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10836\Desktop\"/>
    </mc:Choice>
  </mc:AlternateContent>
  <xr:revisionPtr revIDLastSave="0" documentId="13_ncr:1_{00571915-65FB-41A8-AABF-CEDAD83AE8DF}" xr6:coauthVersionLast="43" xr6:coauthVersionMax="43" xr10:uidLastSave="{00000000-0000-0000-0000-000000000000}"/>
  <bookViews>
    <workbookView xWindow="-110" yWindow="-110" windowWidth="19420" windowHeight="10420" activeTab="4" xr2:uid="{00000000-000D-0000-FFFF-FFFF00000000}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11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5" hidden="1">班级评价!$A$1:$G$352</definedName>
    <definedName name="_xlnm._FilterDatabase" localSheetId="2" hidden="1">科技与创新!#REF!</definedName>
    <definedName name="_xlnm._FilterDatabase" localSheetId="4" hidden="1">实践活动!#REF!</definedName>
    <definedName name="_xlnm._FilterDatabase" localSheetId="3" hidden="1">文体活动!#REF!</definedName>
    <definedName name="_xlnm._FilterDatabase" localSheetId="1" hidden="1">学习与交流!#REF!</definedName>
    <definedName name="_xlnm._FilterDatabase" localSheetId="0" hidden="1">总份!$I$1:$I$332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7" l="1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I255" i="1"/>
  <c r="M255" i="1"/>
  <c r="M254" i="1"/>
  <c r="M253" i="1"/>
  <c r="M252" i="1"/>
  <c r="M251" i="1"/>
  <c r="G250" i="1"/>
  <c r="I250" i="1"/>
  <c r="M250" i="1"/>
  <c r="I249" i="1"/>
  <c r="M249" i="1"/>
  <c r="G248" i="1"/>
  <c r="M248" i="1"/>
  <c r="G247" i="1"/>
  <c r="I247" i="1"/>
  <c r="M247" i="1"/>
  <c r="M246" i="1"/>
  <c r="M245" i="1"/>
  <c r="M244" i="1"/>
  <c r="M243" i="1"/>
  <c r="I242" i="1"/>
  <c r="M242" i="1"/>
  <c r="I241" i="1"/>
  <c r="M241" i="1"/>
  <c r="F240" i="1"/>
  <c r="G240" i="1"/>
  <c r="I240" i="1"/>
  <c r="M240" i="1"/>
  <c r="E239" i="1"/>
  <c r="M239" i="1"/>
  <c r="F238" i="1"/>
  <c r="G238" i="1"/>
  <c r="M238" i="1"/>
  <c r="F237" i="1"/>
  <c r="M237" i="1"/>
  <c r="I236" i="1"/>
  <c r="M236" i="1"/>
  <c r="E235" i="1"/>
  <c r="M235" i="1"/>
  <c r="M234" i="1"/>
  <c r="I233" i="1"/>
  <c r="M233" i="1"/>
  <c r="G232" i="1"/>
  <c r="M232" i="1"/>
  <c r="I231" i="1"/>
  <c r="M231" i="1"/>
  <c r="G230" i="1"/>
  <c r="I230" i="1"/>
  <c r="M230" i="1"/>
  <c r="M229" i="1"/>
  <c r="F228" i="1"/>
  <c r="G228" i="1"/>
  <c r="M228" i="1"/>
  <c r="F227" i="1"/>
  <c r="M227" i="1"/>
  <c r="E226" i="1"/>
  <c r="F226" i="1"/>
  <c r="I226" i="1"/>
  <c r="M226" i="1"/>
  <c r="M225" i="1"/>
  <c r="I224" i="1"/>
  <c r="M224" i="1"/>
  <c r="F223" i="1"/>
  <c r="M223" i="1"/>
  <c r="F222" i="1"/>
  <c r="M222" i="1"/>
  <c r="F221" i="1"/>
  <c r="M221" i="1"/>
  <c r="F220" i="1"/>
  <c r="G220" i="1"/>
  <c r="I220" i="1"/>
  <c r="M220" i="1"/>
  <c r="F219" i="1"/>
  <c r="I219" i="1"/>
  <c r="M219" i="1"/>
  <c r="F218" i="1"/>
  <c r="M218" i="1"/>
  <c r="F217" i="1"/>
  <c r="M217" i="1"/>
  <c r="M216" i="1"/>
  <c r="M215" i="1"/>
  <c r="F214" i="1"/>
  <c r="I214" i="1"/>
  <c r="M214" i="1"/>
  <c r="M213" i="1"/>
  <c r="M212" i="1"/>
  <c r="F211" i="1"/>
  <c r="M211" i="1"/>
  <c r="F210" i="1"/>
  <c r="G210" i="1"/>
  <c r="M210" i="1"/>
  <c r="F209" i="1"/>
  <c r="M209" i="1"/>
  <c r="F208" i="1"/>
  <c r="G208" i="1"/>
  <c r="I208" i="1"/>
  <c r="M208" i="1"/>
  <c r="F207" i="1"/>
  <c r="G207" i="1"/>
  <c r="M207" i="1"/>
  <c r="G206" i="1"/>
  <c r="I206" i="1"/>
  <c r="M206" i="1"/>
  <c r="F205" i="1"/>
  <c r="I205" i="1"/>
  <c r="M205" i="1"/>
  <c r="M204" i="1"/>
  <c r="I203" i="1"/>
  <c r="M203" i="1"/>
  <c r="G202" i="1"/>
  <c r="M202" i="1"/>
  <c r="F201" i="1"/>
  <c r="G201" i="1"/>
  <c r="I201" i="1"/>
  <c r="M201" i="1"/>
  <c r="F200" i="1"/>
  <c r="G200" i="1"/>
  <c r="I200" i="1"/>
  <c r="M200" i="1"/>
  <c r="E199" i="1"/>
  <c r="G199" i="1"/>
  <c r="I199" i="1"/>
  <c r="M199" i="1"/>
  <c r="F198" i="1"/>
  <c r="G198" i="1"/>
  <c r="I198" i="1"/>
  <c r="M198" i="1"/>
  <c r="I197" i="1"/>
  <c r="M197" i="1"/>
  <c r="F196" i="1"/>
  <c r="G196" i="1"/>
  <c r="I196" i="1"/>
  <c r="M196" i="1"/>
  <c r="F195" i="1"/>
  <c r="G195" i="1"/>
  <c r="I195" i="1"/>
  <c r="M195" i="1"/>
  <c r="F194" i="1"/>
  <c r="I194" i="1"/>
  <c r="M194" i="1"/>
  <c r="F193" i="1"/>
  <c r="G193" i="1"/>
  <c r="I193" i="1"/>
  <c r="M193" i="1"/>
  <c r="F192" i="1"/>
  <c r="I192" i="1"/>
  <c r="M192" i="1"/>
  <c r="I191" i="1"/>
  <c r="M191" i="1"/>
  <c r="I190" i="1"/>
  <c r="M190" i="1"/>
  <c r="F189" i="1"/>
  <c r="G189" i="1"/>
  <c r="I189" i="1"/>
  <c r="M189" i="1"/>
  <c r="I188" i="1"/>
  <c r="M188" i="1"/>
  <c r="F187" i="1"/>
  <c r="G187" i="1"/>
  <c r="I187" i="1"/>
  <c r="M187" i="1"/>
  <c r="I186" i="1"/>
  <c r="M186" i="1"/>
  <c r="I185" i="1"/>
  <c r="M185" i="1"/>
  <c r="I184" i="1"/>
  <c r="M184" i="1"/>
  <c r="I183" i="1"/>
  <c r="M183" i="1"/>
  <c r="I182" i="1"/>
  <c r="M182" i="1"/>
  <c r="I181" i="1"/>
  <c r="M181" i="1"/>
  <c r="I180" i="1"/>
  <c r="M180" i="1"/>
  <c r="G179" i="1"/>
  <c r="I179" i="1"/>
  <c r="M179" i="1"/>
  <c r="I178" i="1"/>
  <c r="M178" i="1"/>
  <c r="F177" i="1"/>
  <c r="I177" i="1"/>
  <c r="M177" i="1"/>
  <c r="G176" i="1"/>
  <c r="I176" i="1"/>
  <c r="M176" i="1"/>
  <c r="G175" i="1"/>
  <c r="I175" i="1"/>
  <c r="M175" i="1"/>
  <c r="G174" i="1"/>
  <c r="I174" i="1"/>
  <c r="M174" i="1"/>
  <c r="G173" i="1"/>
  <c r="I173" i="1"/>
  <c r="M173" i="1"/>
  <c r="I172" i="1"/>
  <c r="M172" i="1"/>
  <c r="G171" i="1"/>
  <c r="I171" i="1"/>
  <c r="M171" i="1"/>
  <c r="G170" i="1"/>
  <c r="I170" i="1"/>
  <c r="M170" i="1"/>
  <c r="F169" i="1"/>
  <c r="I169" i="1"/>
  <c r="M169" i="1"/>
  <c r="F168" i="1"/>
  <c r="I168" i="1"/>
  <c r="M168" i="1"/>
  <c r="F167" i="1"/>
  <c r="I167" i="1"/>
  <c r="M167" i="1"/>
  <c r="F166" i="1"/>
  <c r="I166" i="1"/>
  <c r="M166" i="1"/>
  <c r="F165" i="1"/>
  <c r="G165" i="1"/>
  <c r="I165" i="1"/>
  <c r="M165" i="1"/>
  <c r="F164" i="1"/>
  <c r="G164" i="1"/>
  <c r="I164" i="1"/>
  <c r="M164" i="1"/>
  <c r="F163" i="1"/>
  <c r="G163" i="1"/>
  <c r="I163" i="1"/>
  <c r="M163" i="1"/>
  <c r="F162" i="1"/>
  <c r="I162" i="1"/>
  <c r="M162" i="1"/>
  <c r="F161" i="1"/>
  <c r="G161" i="1"/>
  <c r="I161" i="1"/>
  <c r="M161" i="1"/>
  <c r="F160" i="1"/>
  <c r="I160" i="1"/>
  <c r="M160" i="1"/>
  <c r="F159" i="1"/>
  <c r="I159" i="1"/>
  <c r="M159" i="1"/>
  <c r="F158" i="1"/>
  <c r="I158" i="1"/>
  <c r="M158" i="1"/>
  <c r="F157" i="1"/>
  <c r="G157" i="1"/>
  <c r="I157" i="1"/>
  <c r="M157" i="1"/>
  <c r="F156" i="1"/>
  <c r="I156" i="1"/>
  <c r="M156" i="1"/>
  <c r="F155" i="1"/>
  <c r="G155" i="1"/>
  <c r="I155" i="1"/>
  <c r="M155" i="1"/>
  <c r="F154" i="1"/>
  <c r="I154" i="1"/>
  <c r="M154" i="1"/>
  <c r="F153" i="1"/>
  <c r="I153" i="1"/>
  <c r="M153" i="1"/>
  <c r="F152" i="1"/>
  <c r="G152" i="1"/>
  <c r="I152" i="1"/>
  <c r="M152" i="1"/>
  <c r="F151" i="1"/>
  <c r="I151" i="1"/>
  <c r="M151" i="1"/>
  <c r="F150" i="1"/>
  <c r="I150" i="1"/>
  <c r="M150" i="1"/>
  <c r="F149" i="1"/>
  <c r="G149" i="1"/>
  <c r="I149" i="1"/>
  <c r="M149" i="1"/>
  <c r="F148" i="1"/>
  <c r="I148" i="1"/>
  <c r="M148" i="1"/>
  <c r="F147" i="1"/>
  <c r="I147" i="1"/>
  <c r="M147" i="1"/>
  <c r="F146" i="1"/>
  <c r="G146" i="1"/>
  <c r="I146" i="1"/>
  <c r="M146" i="1"/>
  <c r="F145" i="1"/>
  <c r="G145" i="1"/>
  <c r="I145" i="1"/>
  <c r="M145" i="1"/>
  <c r="F144" i="1"/>
  <c r="I144" i="1"/>
  <c r="M144" i="1"/>
  <c r="F143" i="1"/>
  <c r="G143" i="1"/>
  <c r="I143" i="1"/>
  <c r="M143" i="1"/>
  <c r="F142" i="1"/>
  <c r="I142" i="1"/>
  <c r="M142" i="1"/>
  <c r="F141" i="1"/>
  <c r="I141" i="1"/>
  <c r="M141" i="1"/>
  <c r="F140" i="1"/>
  <c r="I140" i="1"/>
  <c r="M140" i="1"/>
  <c r="F139" i="1"/>
  <c r="I139" i="1"/>
  <c r="M139" i="1"/>
  <c r="I138" i="1"/>
  <c r="M138" i="1"/>
  <c r="F137" i="1"/>
  <c r="I137" i="1"/>
  <c r="M137" i="1"/>
  <c r="E136" i="1"/>
  <c r="F136" i="1"/>
  <c r="G136" i="1"/>
  <c r="I136" i="1"/>
  <c r="M136" i="1"/>
  <c r="F135" i="1"/>
  <c r="G135" i="1"/>
  <c r="I135" i="1"/>
  <c r="M135" i="1"/>
  <c r="E134" i="1"/>
  <c r="F134" i="1"/>
  <c r="G134" i="1"/>
  <c r="I134" i="1"/>
  <c r="M134" i="1"/>
  <c r="I133" i="1"/>
  <c r="M133" i="1"/>
  <c r="F132" i="1"/>
  <c r="I132" i="1"/>
  <c r="M132" i="1"/>
  <c r="E131" i="1"/>
  <c r="F131" i="1"/>
  <c r="I131" i="1"/>
  <c r="M131" i="1"/>
  <c r="F130" i="1"/>
  <c r="G130" i="1"/>
  <c r="I130" i="1"/>
  <c r="M130" i="1"/>
  <c r="F129" i="1"/>
  <c r="I129" i="1"/>
  <c r="M129" i="1"/>
  <c r="F128" i="1"/>
  <c r="I128" i="1"/>
  <c r="M128" i="1"/>
  <c r="F127" i="1"/>
  <c r="I127" i="1"/>
  <c r="M127" i="1"/>
  <c r="F126" i="1"/>
  <c r="M126" i="1"/>
  <c r="F125" i="1"/>
  <c r="M125" i="1"/>
  <c r="E124" i="1"/>
  <c r="F124" i="1"/>
  <c r="G124" i="1"/>
  <c r="I124" i="1"/>
  <c r="M124" i="1"/>
  <c r="F123" i="1"/>
  <c r="G123" i="1"/>
  <c r="I123" i="1"/>
  <c r="M123" i="1"/>
  <c r="G122" i="1"/>
  <c r="I122" i="1"/>
  <c r="M122" i="1"/>
  <c r="F121" i="1"/>
  <c r="G121" i="1"/>
  <c r="I121" i="1"/>
  <c r="M121" i="1"/>
  <c r="E120" i="1"/>
  <c r="F120" i="1"/>
  <c r="G120" i="1"/>
  <c r="I120" i="1"/>
  <c r="M120" i="1"/>
  <c r="E119" i="1"/>
  <c r="F119" i="1"/>
  <c r="G119" i="1"/>
  <c r="I119" i="1"/>
  <c r="M119" i="1"/>
  <c r="F118" i="1"/>
  <c r="G118" i="1"/>
  <c r="I118" i="1"/>
  <c r="M118" i="1"/>
  <c r="F117" i="1"/>
  <c r="I117" i="1"/>
  <c r="M117" i="1"/>
  <c r="G116" i="1"/>
  <c r="I116" i="1"/>
  <c r="M116" i="1"/>
  <c r="G115" i="1"/>
  <c r="I115" i="1"/>
  <c r="M115" i="1"/>
  <c r="I114" i="1"/>
  <c r="M114" i="1"/>
  <c r="I113" i="1"/>
  <c r="M113" i="1"/>
  <c r="F112" i="1"/>
  <c r="I112" i="1"/>
  <c r="M112" i="1"/>
  <c r="I111" i="1"/>
  <c r="M111" i="1"/>
  <c r="F110" i="1"/>
  <c r="G110" i="1"/>
  <c r="I110" i="1"/>
  <c r="M110" i="1"/>
  <c r="I109" i="1"/>
  <c r="M109" i="1"/>
  <c r="F108" i="1"/>
  <c r="G108" i="1"/>
  <c r="I108" i="1"/>
  <c r="M108" i="1"/>
  <c r="E107" i="1"/>
  <c r="F107" i="1"/>
  <c r="M107" i="1"/>
  <c r="F106" i="1"/>
  <c r="M106" i="1"/>
  <c r="F105" i="1"/>
  <c r="M105" i="1"/>
  <c r="F104" i="1"/>
  <c r="G104" i="1"/>
  <c r="I104" i="1"/>
  <c r="M104" i="1"/>
  <c r="F103" i="1"/>
  <c r="M103" i="1"/>
  <c r="F102" i="1"/>
  <c r="M102" i="1"/>
  <c r="F101" i="1"/>
  <c r="M101" i="1"/>
  <c r="F100" i="1"/>
  <c r="M100" i="1"/>
  <c r="F99" i="1"/>
  <c r="G99" i="1"/>
  <c r="M99" i="1"/>
  <c r="F98" i="1"/>
  <c r="M98" i="1"/>
  <c r="E97" i="1"/>
  <c r="F97" i="1"/>
  <c r="G97" i="1"/>
  <c r="I97" i="1"/>
  <c r="M97" i="1"/>
  <c r="F96" i="1"/>
  <c r="M96" i="1"/>
  <c r="F95" i="1"/>
  <c r="M95" i="1"/>
  <c r="F94" i="1"/>
  <c r="G94" i="1"/>
  <c r="M94" i="1"/>
  <c r="F93" i="1"/>
  <c r="G93" i="1"/>
  <c r="M93" i="1"/>
  <c r="F92" i="1"/>
  <c r="M92" i="1"/>
  <c r="F91" i="1"/>
  <c r="M91" i="1"/>
  <c r="F90" i="1"/>
  <c r="M90" i="1"/>
  <c r="F89" i="1"/>
  <c r="I89" i="1"/>
  <c r="M89" i="1"/>
  <c r="F88" i="1"/>
  <c r="M88" i="1"/>
  <c r="F87" i="1"/>
  <c r="M87" i="1"/>
  <c r="E86" i="1"/>
  <c r="F86" i="1"/>
  <c r="G86" i="1"/>
  <c r="M86" i="1"/>
  <c r="F85" i="1"/>
  <c r="M85" i="1"/>
  <c r="F84" i="1"/>
  <c r="M84" i="1"/>
  <c r="F83" i="1"/>
  <c r="M83" i="1"/>
  <c r="F82" i="1"/>
  <c r="M82" i="1"/>
  <c r="F81" i="1"/>
  <c r="G81" i="1"/>
  <c r="I81" i="1"/>
  <c r="M81" i="1"/>
  <c r="F80" i="1"/>
  <c r="M80" i="1"/>
  <c r="F79" i="1"/>
  <c r="G79" i="1"/>
  <c r="M79" i="1"/>
  <c r="F78" i="1"/>
  <c r="G78" i="1"/>
  <c r="I78" i="1"/>
  <c r="M78" i="1"/>
  <c r="F77" i="1"/>
  <c r="M77" i="1"/>
  <c r="F76" i="1"/>
  <c r="G76" i="1"/>
  <c r="M76" i="1"/>
  <c r="F75" i="1"/>
  <c r="G75" i="1"/>
  <c r="M75" i="1"/>
  <c r="F74" i="1"/>
  <c r="G74" i="1"/>
  <c r="I74" i="1"/>
  <c r="M74" i="1"/>
  <c r="F73" i="1"/>
  <c r="M73" i="1"/>
  <c r="F72" i="1"/>
  <c r="I72" i="1"/>
  <c r="M72" i="1"/>
  <c r="F71" i="1"/>
  <c r="I71" i="1"/>
  <c r="M71" i="1"/>
  <c r="F70" i="1"/>
  <c r="G70" i="1"/>
  <c r="I70" i="1"/>
  <c r="M70" i="1"/>
  <c r="F69" i="1"/>
  <c r="I69" i="1"/>
  <c r="M69" i="1"/>
  <c r="F68" i="1"/>
  <c r="I68" i="1"/>
  <c r="M68" i="1"/>
  <c r="F67" i="1"/>
  <c r="I67" i="1"/>
  <c r="M67" i="1"/>
  <c r="F66" i="1"/>
  <c r="G66" i="1"/>
  <c r="I66" i="1"/>
  <c r="M66" i="1"/>
  <c r="F65" i="1"/>
  <c r="G65" i="1"/>
  <c r="I65" i="1"/>
  <c r="M65" i="1"/>
  <c r="F64" i="1"/>
  <c r="I64" i="1"/>
  <c r="M64" i="1"/>
  <c r="F63" i="1"/>
  <c r="G63" i="1"/>
  <c r="I63" i="1"/>
  <c r="M63" i="1"/>
  <c r="F62" i="1"/>
  <c r="I62" i="1"/>
  <c r="M62" i="1"/>
  <c r="E61" i="1"/>
  <c r="F61" i="1"/>
  <c r="G61" i="1"/>
  <c r="I61" i="1"/>
  <c r="M61" i="1"/>
  <c r="F60" i="1"/>
  <c r="I60" i="1"/>
  <c r="M60" i="1"/>
  <c r="E59" i="1"/>
  <c r="F59" i="1"/>
  <c r="I59" i="1"/>
  <c r="M59" i="1"/>
  <c r="F58" i="1"/>
  <c r="I58" i="1"/>
  <c r="M58" i="1"/>
  <c r="F57" i="1"/>
  <c r="I57" i="1"/>
  <c r="M57" i="1"/>
  <c r="F56" i="1"/>
  <c r="I56" i="1"/>
  <c r="M56" i="1"/>
  <c r="F55" i="1"/>
  <c r="I55" i="1"/>
  <c r="M55" i="1"/>
  <c r="F54" i="1"/>
  <c r="I54" i="1"/>
  <c r="M54" i="1"/>
  <c r="F53" i="1"/>
  <c r="G53" i="1"/>
  <c r="I53" i="1"/>
  <c r="M53" i="1"/>
  <c r="E52" i="1"/>
  <c r="F52" i="1"/>
  <c r="G52" i="1"/>
  <c r="I52" i="1"/>
  <c r="M52" i="1"/>
  <c r="M51" i="1"/>
  <c r="F50" i="1"/>
  <c r="I50" i="1"/>
  <c r="M50" i="1"/>
  <c r="M49" i="1"/>
  <c r="F48" i="1"/>
  <c r="G48" i="1"/>
  <c r="I48" i="1"/>
  <c r="M48" i="1"/>
  <c r="F47" i="1"/>
  <c r="G47" i="1"/>
  <c r="I47" i="1"/>
  <c r="M47" i="1"/>
  <c r="F46" i="1"/>
  <c r="G46" i="1"/>
  <c r="I46" i="1"/>
  <c r="M46" i="1"/>
  <c r="F45" i="1"/>
  <c r="I45" i="1"/>
  <c r="M45" i="1"/>
  <c r="F44" i="1"/>
  <c r="I44" i="1"/>
  <c r="M44" i="1"/>
  <c r="F43" i="1"/>
  <c r="I43" i="1"/>
  <c r="M43" i="1"/>
  <c r="F42" i="1"/>
  <c r="I42" i="1"/>
  <c r="M42" i="1"/>
  <c r="F41" i="1"/>
  <c r="G41" i="1"/>
  <c r="I41" i="1"/>
  <c r="M41" i="1"/>
  <c r="F40" i="1"/>
  <c r="I40" i="1"/>
  <c r="M40" i="1"/>
  <c r="F39" i="1"/>
  <c r="I39" i="1"/>
  <c r="M39" i="1"/>
  <c r="F38" i="1"/>
  <c r="I38" i="1"/>
  <c r="M38" i="1"/>
  <c r="F37" i="1"/>
  <c r="M37" i="1"/>
  <c r="F36" i="1"/>
  <c r="M36" i="1"/>
  <c r="F35" i="1"/>
  <c r="M35" i="1"/>
  <c r="F34" i="1"/>
  <c r="G34" i="1"/>
  <c r="M34" i="1"/>
  <c r="F33" i="1"/>
  <c r="M33" i="1"/>
  <c r="F32" i="1"/>
  <c r="M32" i="1"/>
  <c r="F31" i="1"/>
  <c r="M31" i="1"/>
  <c r="F30" i="1"/>
  <c r="M30" i="1"/>
  <c r="F29" i="1"/>
  <c r="M29" i="1"/>
  <c r="F28" i="1"/>
  <c r="M28" i="1"/>
  <c r="F27" i="1"/>
  <c r="M27" i="1"/>
  <c r="F26" i="1"/>
  <c r="M26" i="1"/>
  <c r="F25" i="1"/>
  <c r="M25" i="1"/>
  <c r="F24" i="1"/>
  <c r="G24" i="1"/>
  <c r="M24" i="1"/>
  <c r="F23" i="1"/>
  <c r="M23" i="1"/>
  <c r="F22" i="1"/>
  <c r="M22" i="1"/>
  <c r="F21" i="1"/>
  <c r="M21" i="1"/>
  <c r="F20" i="1"/>
  <c r="G20" i="1"/>
  <c r="M20" i="1"/>
  <c r="F19" i="1"/>
  <c r="M19" i="1"/>
  <c r="F18" i="1"/>
  <c r="G18" i="1"/>
  <c r="M18" i="1"/>
  <c r="F17" i="1"/>
  <c r="M17" i="1"/>
  <c r="F16" i="1"/>
  <c r="G16" i="1"/>
  <c r="H16" i="1"/>
  <c r="M16" i="1"/>
  <c r="F15" i="1"/>
  <c r="G15" i="1"/>
  <c r="H15" i="1"/>
  <c r="M15" i="1"/>
  <c r="F14" i="1"/>
  <c r="M14" i="1"/>
  <c r="F13" i="1"/>
  <c r="M13" i="1"/>
  <c r="F12" i="1"/>
  <c r="G12" i="1"/>
  <c r="M12" i="1"/>
  <c r="F11" i="1"/>
  <c r="M11" i="1"/>
  <c r="F10" i="1"/>
  <c r="M10" i="1"/>
  <c r="F9" i="1"/>
  <c r="M9" i="1"/>
  <c r="F8" i="1"/>
  <c r="G8" i="1"/>
  <c r="M8" i="1"/>
  <c r="F7" i="1"/>
  <c r="M7" i="1"/>
  <c r="F6" i="1"/>
  <c r="M6" i="1"/>
  <c r="F5" i="1"/>
  <c r="M5" i="1"/>
  <c r="F4" i="1"/>
  <c r="M4" i="1"/>
  <c r="F3" i="1"/>
  <c r="M3" i="1"/>
</calcChain>
</file>

<file path=xl/sharedStrings.xml><?xml version="1.0" encoding="utf-8"?>
<sst xmlns="http://schemas.openxmlformats.org/spreadsheetml/2006/main" count="4707" uniqueCount="786">
  <si>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</si>
  <si>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</si>
  <si>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</si>
  <si>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</si>
  <si>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</si>
  <si>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</si>
  <si>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</si>
  <si>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</si>
  <si>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</si>
  <si>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</si>
  <si>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</si>
  <si>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</si>
  <si>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</si>
  <si>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白百合</t>
  </si>
  <si>
    <t>曹琛</t>
  </si>
  <si>
    <t xml:space="preserve"> </t>
  </si>
  <si>
    <t>陈宏瑞</t>
  </si>
  <si>
    <t>高文昊</t>
  </si>
  <si>
    <t>郭盈盈</t>
  </si>
  <si>
    <t>胡哲健</t>
  </si>
  <si>
    <t>黄长双</t>
  </si>
  <si>
    <t>李德勇</t>
  </si>
  <si>
    <t>李静萱</t>
  </si>
  <si>
    <t>李尚泽</t>
  </si>
  <si>
    <t>李星亮</t>
  </si>
  <si>
    <t>李妍</t>
  </si>
  <si>
    <t>刘丛辉</t>
  </si>
  <si>
    <t>刘江涛</t>
  </si>
  <si>
    <t>刘天怡</t>
  </si>
  <si>
    <t>马芯钰</t>
  </si>
  <si>
    <t>石开彦</t>
  </si>
  <si>
    <t>宋熔基</t>
  </si>
  <si>
    <t>孙毓</t>
  </si>
  <si>
    <t>唐兵兵</t>
  </si>
  <si>
    <t>唐磊</t>
  </si>
  <si>
    <t>王金昊</t>
  </si>
  <si>
    <t>王锦楠</t>
  </si>
  <si>
    <t>王涛</t>
  </si>
  <si>
    <t>王颖</t>
  </si>
  <si>
    <t>王泽欣</t>
  </si>
  <si>
    <t>卫冕</t>
  </si>
  <si>
    <t>肖森</t>
  </si>
  <si>
    <t>徐鹤鸣</t>
  </si>
  <si>
    <t>易煌鑫</t>
  </si>
  <si>
    <t>殷实聪</t>
  </si>
  <si>
    <t>尹家瑞</t>
  </si>
  <si>
    <t>于腾</t>
  </si>
  <si>
    <t>张恩泽</t>
  </si>
  <si>
    <t>张洪晨</t>
  </si>
  <si>
    <t>蔡姝妍</t>
  </si>
  <si>
    <t>邓双辉</t>
  </si>
  <si>
    <t>丁安子斐</t>
  </si>
  <si>
    <t>杜琳</t>
  </si>
  <si>
    <t>郝一鸣</t>
  </si>
  <si>
    <t>何兆昕</t>
  </si>
  <si>
    <t>胡佳乐</t>
  </si>
  <si>
    <t>黄嘉铭</t>
  </si>
  <si>
    <t>康震</t>
  </si>
  <si>
    <t>李妍赫</t>
  </si>
  <si>
    <t>李洋</t>
  </si>
  <si>
    <t>李泽昆</t>
  </si>
  <si>
    <t>柳星辰</t>
  </si>
  <si>
    <t>马丞达</t>
  </si>
  <si>
    <t>孟祥臻</t>
  </si>
  <si>
    <t>强雄</t>
  </si>
  <si>
    <t>申昊阳</t>
  </si>
  <si>
    <t>束梦瑶</t>
  </si>
  <si>
    <t>孙晟洺</t>
  </si>
  <si>
    <t>孙雨暄</t>
  </si>
  <si>
    <t>王俊然</t>
  </si>
  <si>
    <t>王连杰</t>
  </si>
  <si>
    <t>王炎龙</t>
  </si>
  <si>
    <t>王泽彧</t>
  </si>
  <si>
    <t>魏显沣</t>
  </si>
  <si>
    <t>魏瑶</t>
  </si>
  <si>
    <t>吴宇哲</t>
  </si>
  <si>
    <t>修明明</t>
  </si>
  <si>
    <t>许丽梅</t>
  </si>
  <si>
    <t>许修宇</t>
  </si>
  <si>
    <t>余翼</t>
  </si>
  <si>
    <t>张浩日</t>
  </si>
  <si>
    <t>张红玉</t>
  </si>
  <si>
    <t>张怀开</t>
  </si>
  <si>
    <t>张俊成</t>
  </si>
  <si>
    <t>安晓明</t>
  </si>
  <si>
    <t>陈学博</t>
  </si>
  <si>
    <t>储翠</t>
  </si>
  <si>
    <t>樊美琦</t>
  </si>
  <si>
    <t>关新宇</t>
  </si>
  <si>
    <t>胡轶男</t>
  </si>
  <si>
    <t>黄国林</t>
  </si>
  <si>
    <t>惠雨晗</t>
  </si>
  <si>
    <t>荆喆</t>
  </si>
  <si>
    <t>阚鹏</t>
  </si>
  <si>
    <t>李辰旭</t>
  </si>
  <si>
    <t xml:space="preserve"> 李思龙</t>
  </si>
  <si>
    <t xml:space="preserve"> 李闻浩</t>
  </si>
  <si>
    <t>刘昱阳</t>
  </si>
  <si>
    <t xml:space="preserve"> 刘子恒</t>
  </si>
  <si>
    <t xml:space="preserve"> 吕佳鑫</t>
  </si>
  <si>
    <t xml:space="preserve"> 马开圣</t>
  </si>
  <si>
    <t xml:space="preserve"> 闵轶豪</t>
  </si>
  <si>
    <t xml:space="preserve"> 宋宏志</t>
  </si>
  <si>
    <t>宋威</t>
  </si>
  <si>
    <t>田浩哲</t>
  </si>
  <si>
    <t>田青润</t>
  </si>
  <si>
    <t>汪千</t>
  </si>
  <si>
    <t>王舒徽</t>
  </si>
  <si>
    <t>王万鹏</t>
  </si>
  <si>
    <t>王文飞</t>
  </si>
  <si>
    <t>魏雨萌</t>
  </si>
  <si>
    <t>邢佳艺</t>
  </si>
  <si>
    <t>徐士淋</t>
  </si>
  <si>
    <t>杨洋</t>
  </si>
  <si>
    <t>于辰圆</t>
  </si>
  <si>
    <t>袁嘉琪</t>
  </si>
  <si>
    <t>张鹏飞</t>
  </si>
  <si>
    <t>张玉林</t>
  </si>
  <si>
    <t>赵羊</t>
  </si>
  <si>
    <t>2018051401</t>
  </si>
  <si>
    <t>杜晓香</t>
  </si>
  <si>
    <t>2018051402</t>
  </si>
  <si>
    <t>樊博</t>
  </si>
  <si>
    <t>2018051403</t>
  </si>
  <si>
    <t>高思慧</t>
  </si>
  <si>
    <t>2018051404</t>
  </si>
  <si>
    <t>关云天</t>
  </si>
  <si>
    <t>2018051405</t>
  </si>
  <si>
    <t>何佩佩</t>
  </si>
  <si>
    <t>胡展赫</t>
  </si>
  <si>
    <t>2018051408</t>
  </si>
  <si>
    <t>李家栋</t>
  </si>
  <si>
    <t>2018051409</t>
  </si>
  <si>
    <t>李美慧</t>
  </si>
  <si>
    <t>2018051410</t>
  </si>
  <si>
    <t>李桐</t>
  </si>
  <si>
    <t>2018051411</t>
  </si>
  <si>
    <t>林晨</t>
  </si>
  <si>
    <t>刘鹏超</t>
  </si>
  <si>
    <t>2018051413</t>
  </si>
  <si>
    <t>秦臻</t>
  </si>
  <si>
    <t>2018051414</t>
  </si>
  <si>
    <t>曲祥生</t>
  </si>
  <si>
    <t>2018051415</t>
  </si>
  <si>
    <t>沙克成</t>
  </si>
  <si>
    <t>2018051416</t>
  </si>
  <si>
    <t>苏煜</t>
  </si>
  <si>
    <t>2018051418</t>
  </si>
  <si>
    <t>万昆</t>
  </si>
  <si>
    <t>2018051419</t>
  </si>
  <si>
    <t>吴梦迪</t>
  </si>
  <si>
    <t>2018051420</t>
  </si>
  <si>
    <t>夏业祯</t>
  </si>
  <si>
    <t>2018051421</t>
  </si>
  <si>
    <t>肖泽远</t>
  </si>
  <si>
    <t>2018051422</t>
  </si>
  <si>
    <t>徐欧宇</t>
  </si>
  <si>
    <t>4.5</t>
  </si>
  <si>
    <t>2018051423</t>
  </si>
  <si>
    <t>徐鹏锟</t>
  </si>
  <si>
    <t>2018051424</t>
  </si>
  <si>
    <t>许志政</t>
  </si>
  <si>
    <t>8</t>
  </si>
  <si>
    <t>2018051425</t>
  </si>
  <si>
    <t>尹慕泽</t>
  </si>
  <si>
    <t>2</t>
  </si>
  <si>
    <t>2018051426</t>
  </si>
  <si>
    <t>于新凯</t>
  </si>
  <si>
    <t>2018051427</t>
  </si>
  <si>
    <t>岳浩轩</t>
  </si>
  <si>
    <t>2018051428</t>
  </si>
  <si>
    <t>张嘉诚</t>
  </si>
  <si>
    <t>2018051429</t>
  </si>
  <si>
    <t>张科</t>
  </si>
  <si>
    <t>2018051430</t>
  </si>
  <si>
    <t>张思嘉</t>
  </si>
  <si>
    <t>4</t>
  </si>
  <si>
    <t>2018051431</t>
  </si>
  <si>
    <t>张余庆</t>
  </si>
  <si>
    <t>2018051432</t>
  </si>
  <si>
    <t>赵欣宇</t>
  </si>
  <si>
    <t>2018051433</t>
  </si>
  <si>
    <t>赵徐研</t>
  </si>
  <si>
    <t>2018051435</t>
  </si>
  <si>
    <t>朱涣如</t>
  </si>
  <si>
    <t>曹如达</t>
  </si>
  <si>
    <t>陈迈</t>
  </si>
  <si>
    <t>6</t>
  </si>
  <si>
    <t>高家伟</t>
  </si>
  <si>
    <t>郭惠功</t>
  </si>
  <si>
    <t>贺子贤</t>
  </si>
  <si>
    <t>李季玉</t>
  </si>
  <si>
    <t>刘博凡</t>
  </si>
  <si>
    <t>刘长禹</t>
  </si>
  <si>
    <t>刘欣鹏</t>
  </si>
  <si>
    <t>孟庆洋</t>
  </si>
  <si>
    <t>米柏橦</t>
  </si>
  <si>
    <t>牛笛</t>
  </si>
  <si>
    <t>庞佳蕙</t>
  </si>
  <si>
    <t>尚泓成</t>
  </si>
  <si>
    <t>邵帅</t>
  </si>
  <si>
    <t>石孟杰</t>
  </si>
  <si>
    <t>宋允泽</t>
  </si>
  <si>
    <t>孙思源</t>
  </si>
  <si>
    <t>陶嘉惠</t>
  </si>
  <si>
    <t>王佳伟</t>
  </si>
  <si>
    <t>王思宁</t>
  </si>
  <si>
    <t>王梓竹</t>
  </si>
  <si>
    <t>韦少帅</t>
  </si>
  <si>
    <t>魏同</t>
  </si>
  <si>
    <t>项阳</t>
  </si>
  <si>
    <t>徐必畅</t>
  </si>
  <si>
    <t>于逸伦</t>
  </si>
  <si>
    <t>张芮宁</t>
  </si>
  <si>
    <t>张睿哲</t>
  </si>
  <si>
    <t>张智霖</t>
  </si>
  <si>
    <t>白芊洲</t>
  </si>
  <si>
    <t>柴英智</t>
  </si>
  <si>
    <t>迟志宣</t>
  </si>
  <si>
    <t>邓雄</t>
  </si>
  <si>
    <t>冯文宇</t>
  </si>
  <si>
    <t>郭廉</t>
  </si>
  <si>
    <t>韩业绩</t>
  </si>
  <si>
    <t>韩宇亭</t>
  </si>
  <si>
    <t>冀国梁</t>
  </si>
  <si>
    <t>贾月丽</t>
  </si>
  <si>
    <t>刘聪</t>
  </si>
  <si>
    <t>刘浩天</t>
  </si>
  <si>
    <t>石坤</t>
  </si>
  <si>
    <t>舒旻</t>
  </si>
  <si>
    <t>孙飞鸿</t>
  </si>
  <si>
    <t>王传盛</t>
  </si>
  <si>
    <t>王陶然</t>
  </si>
  <si>
    <t>邬荣人</t>
  </si>
  <si>
    <t>薛彬</t>
  </si>
  <si>
    <t>晏伟嘉</t>
  </si>
  <si>
    <t>尹博声</t>
  </si>
  <si>
    <t xml:space="preserve"> 于金正</t>
  </si>
  <si>
    <t>张恒</t>
  </si>
  <si>
    <t>张嘉民</t>
  </si>
  <si>
    <t>张涛</t>
  </si>
  <si>
    <t>章辉勇</t>
  </si>
  <si>
    <t>赵浩然</t>
  </si>
  <si>
    <t>郑巧宁</t>
  </si>
  <si>
    <t>朱一川</t>
  </si>
  <si>
    <t>陈志杰</t>
  </si>
  <si>
    <t>付宇轩</t>
  </si>
  <si>
    <t>和予颢</t>
  </si>
  <si>
    <t>胡羽博</t>
  </si>
  <si>
    <t>冀天航</t>
  </si>
  <si>
    <t>贾浩博</t>
  </si>
  <si>
    <t>贾文泽</t>
  </si>
  <si>
    <t>李久石</t>
  </si>
  <si>
    <t>梁珺瑞</t>
  </si>
  <si>
    <t>14</t>
  </si>
  <si>
    <t>刘豫哲</t>
  </si>
  <si>
    <t>罗自强</t>
  </si>
  <si>
    <t>马晓玉</t>
  </si>
  <si>
    <t>马雪晗</t>
  </si>
  <si>
    <t>2.5</t>
  </si>
  <si>
    <t>倪照中</t>
  </si>
  <si>
    <t>沈钲</t>
  </si>
  <si>
    <t>5</t>
  </si>
  <si>
    <t>史家尧</t>
  </si>
  <si>
    <t>孙义诚</t>
  </si>
  <si>
    <t>万世民</t>
  </si>
  <si>
    <t>7.5</t>
  </si>
  <si>
    <t>王金祎</t>
  </si>
  <si>
    <t>肖鹏</t>
  </si>
  <si>
    <t>徐陈屹</t>
  </si>
  <si>
    <t>殷煜亮</t>
  </si>
  <si>
    <t>尹大为</t>
  </si>
  <si>
    <t>袁玉瑶</t>
  </si>
  <si>
    <t>曾志鸿</t>
  </si>
  <si>
    <t>张瑞</t>
  </si>
  <si>
    <t>赵禧寰</t>
  </si>
  <si>
    <t>艾宣佐</t>
  </si>
  <si>
    <t>华逸能</t>
  </si>
  <si>
    <t>黄小洲</t>
  </si>
  <si>
    <t>孔繁江</t>
  </si>
  <si>
    <t>李琛熙</t>
  </si>
  <si>
    <t>李若松</t>
  </si>
  <si>
    <t>刘锦昱</t>
  </si>
  <si>
    <t>刘子琦</t>
  </si>
  <si>
    <t>鹿绍庆</t>
  </si>
  <si>
    <t>门长军</t>
  </si>
  <si>
    <t>孙逸宸</t>
  </si>
  <si>
    <t>汪磊</t>
  </si>
  <si>
    <t>王玉璞</t>
  </si>
  <si>
    <t>王泽</t>
  </si>
  <si>
    <t>卫毅</t>
  </si>
  <si>
    <t>魏茂泉</t>
  </si>
  <si>
    <t>邬澍捷</t>
  </si>
  <si>
    <t>夏令然</t>
  </si>
  <si>
    <t>杨政</t>
  </si>
  <si>
    <t>尤悦</t>
  </si>
  <si>
    <t>袁志坚</t>
  </si>
  <si>
    <t>曾茜婷</t>
  </si>
  <si>
    <t>张晨昕</t>
  </si>
  <si>
    <t>张瀚</t>
  </si>
  <si>
    <t>张嘉元</t>
  </si>
  <si>
    <t>张淞南</t>
  </si>
  <si>
    <t>甄子佟</t>
  </si>
  <si>
    <t>周萌</t>
  </si>
  <si>
    <t>朱家骏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</si>
  <si>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</si>
  <si>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</si>
  <si>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</si>
  <si>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</si>
  <si>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</si>
  <si>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</si>
  <si>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</si>
  <si>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</si>
  <si>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数学竞赛</t>
  </si>
  <si>
    <t>二等奖</t>
  </si>
  <si>
    <t>未获奖</t>
  </si>
  <si>
    <t>三等奖</t>
  </si>
  <si>
    <t>图书馆发现与获取中国专利信息讲座</t>
  </si>
  <si>
    <t>青协表彰大会出观众</t>
  </si>
  <si>
    <t xml:space="preserve">
</t>
  </si>
  <si>
    <t>读书沙龙出观众</t>
  </si>
  <si>
    <t xml:space="preserve">我的中国心讲座
</t>
  </si>
  <si>
    <t>中外文核心期刊介绍讲座出观众</t>
  </si>
  <si>
    <t xml:space="preserve">利用图书馆资源提高外语能力讲座出观众   </t>
  </si>
  <si>
    <t xml:space="preserve"> 文献阅读与论文写作讲座出观众   </t>
  </si>
  <si>
    <t>心理知识竞赛决赛出观众</t>
  </si>
  <si>
    <t>6.11 人文论坛 出观众</t>
  </si>
  <si>
    <t>大学生微创校赛出观众</t>
  </si>
  <si>
    <t>创业讲堂</t>
  </si>
  <si>
    <t>校青协表彰会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</si>
  <si>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</si>
  <si>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</si>
  <si>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</si>
  <si>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</si>
  <si>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</si>
  <si>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</si>
  <si>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</si>
  <si>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启航杯</t>
  </si>
  <si>
    <t>院级三等奖</t>
  </si>
  <si>
    <t>校级二等奖</t>
  </si>
  <si>
    <t>校级三等奖</t>
  </si>
  <si>
    <t>初赛三等奖</t>
  </si>
  <si>
    <t>决赛三等奖</t>
  </si>
  <si>
    <t>第一作者</t>
  </si>
  <si>
    <t>第二作者</t>
  </si>
  <si>
    <t>院赛三等奖</t>
  </si>
  <si>
    <t>校赛一等奖</t>
  </si>
  <si>
    <t>第三作者</t>
  </si>
  <si>
    <t>互联网+比赛观众</t>
  </si>
  <si>
    <t>校赛二等奖</t>
  </si>
  <si>
    <t>校一等奖</t>
  </si>
  <si>
    <t>校二等奖</t>
  </si>
  <si>
    <t xml:space="preserve">第二作者
</t>
  </si>
  <si>
    <t>一等奖</t>
  </si>
  <si>
    <t>初赛二等奖</t>
  </si>
  <si>
    <t>院三等奖</t>
  </si>
  <si>
    <t>校三等奖</t>
  </si>
  <si>
    <t>院二等奖</t>
  </si>
  <si>
    <t>大学生微创业比赛观众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</si>
  <si>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</si>
  <si>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</si>
  <si>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</si>
  <si>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</si>
  <si>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</si>
  <si>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</si>
  <si>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</si>
  <si>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</si>
  <si>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围棋争霸</t>
  </si>
  <si>
    <t>第一名</t>
  </si>
  <si>
    <t>篮球赛出观众</t>
  </si>
  <si>
    <t>6.5</t>
  </si>
  <si>
    <t>团体操</t>
  </si>
  <si>
    <t>25天</t>
  </si>
  <si>
    <t>心理知识竞赛观众</t>
  </si>
  <si>
    <t>24天</t>
  </si>
  <si>
    <t>20天</t>
  </si>
  <si>
    <t>互联网+观众</t>
  </si>
  <si>
    <t>毕业金榜出观众</t>
  </si>
  <si>
    <t>核电安全周</t>
  </si>
  <si>
    <t>杰瑞杯出观众</t>
  </si>
  <si>
    <t>能源创新大赛出观众</t>
  </si>
  <si>
    <t>舞蹈演出出观众</t>
  </si>
  <si>
    <t>我与祖国共成长出观众</t>
  </si>
  <si>
    <t>文艺晚会出观众</t>
  </si>
  <si>
    <t>21天</t>
  </si>
  <si>
    <t>文化节出观众</t>
  </si>
  <si>
    <t>爱心长跑</t>
  </si>
  <si>
    <t>心里竞赛观众</t>
  </si>
  <si>
    <t>优秀志愿服务个人</t>
  </si>
  <si>
    <t>青协表彰大会观众</t>
  </si>
  <si>
    <t>18天</t>
  </si>
  <si>
    <t xml:space="preserve">足球赛出观众
</t>
  </si>
  <si>
    <t xml:space="preserve"> 钢琴音乐会出观众 </t>
  </si>
  <si>
    <t>科创校赛出观众</t>
  </si>
  <si>
    <t xml:space="preserve">足球赛出观众*2 </t>
  </si>
  <si>
    <t>篮球出观众*4</t>
  </si>
  <si>
    <t>校长杯出观众</t>
  </si>
  <si>
    <t>排球校队训练*4</t>
  </si>
  <si>
    <t xml:space="preserve"> 钢琴音乐会出观众</t>
  </si>
  <si>
    <t>足球赛出观众*2</t>
  </si>
  <si>
    <t>足球校队训练*6</t>
  </si>
  <si>
    <t xml:space="preserve">篮球出观众*3  </t>
  </si>
  <si>
    <t>我的中国心晚会出观众</t>
  </si>
  <si>
    <t>篮球出观众*5</t>
  </si>
  <si>
    <t xml:space="preserve"> 校长杯决赛出观众</t>
  </si>
  <si>
    <t>足球赛出观众</t>
  </si>
  <si>
    <t>2019毕业季主题活动出观众</t>
  </si>
  <si>
    <t>6.12 筝乐漫步-古筝专场演出 出观众</t>
  </si>
  <si>
    <t>6.15 十佳毕业歌会 观众</t>
  </si>
  <si>
    <t>篮球赛出观众*6</t>
  </si>
  <si>
    <t>22天</t>
  </si>
  <si>
    <t>篮球赛出观众*2</t>
  </si>
  <si>
    <t>篮球赛出观众*4</t>
  </si>
  <si>
    <t>23天</t>
  </si>
  <si>
    <t>我的中国心音乐会出观众</t>
  </si>
  <si>
    <t>集体舞出观众</t>
  </si>
  <si>
    <t>书法大赛出观众</t>
  </si>
  <si>
    <t>十佳歌手毕业歌会出观众</t>
  </si>
  <si>
    <t>班助活动颁奖</t>
  </si>
  <si>
    <t>校毕业生晚会</t>
  </si>
  <si>
    <t>篮球赛出观众*3</t>
  </si>
  <si>
    <t>杰瑞杯比赛</t>
  </si>
  <si>
    <t>足球比赛</t>
  </si>
  <si>
    <t>实践或公益活动</t>
  </si>
  <si>
    <t>级别</t>
  </si>
  <si>
    <t>时长</t>
  </si>
  <si>
    <t>5.2杏花志愿者</t>
  </si>
  <si>
    <t>校级</t>
  </si>
  <si>
    <t>4h</t>
  </si>
  <si>
    <t>5.3杏花志愿者</t>
  </si>
  <si>
    <t>15</t>
  </si>
  <si>
    <t>16</t>
  </si>
  <si>
    <t>5.1杏花志愿者</t>
  </si>
  <si>
    <t>5.4杏花志愿者</t>
  </si>
  <si>
    <t>17</t>
  </si>
  <si>
    <t>18</t>
  </si>
  <si>
    <t>2h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</si>
  <si>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</si>
  <si>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</si>
  <si>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</si>
  <si>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</si>
  <si>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</si>
  <si>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</si>
  <si>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</si>
  <si>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</si>
  <si>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</si>
  <si>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</si>
  <si>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</si>
  <si>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</si>
  <si>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</si>
  <si>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</si>
  <si>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</si>
  <si>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</si>
  <si>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</si>
  <si>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</si>
  <si>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</si>
  <si>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</si>
  <si>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</si>
  <si>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</si>
  <si>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</si>
  <si>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</si>
  <si>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</si>
  <si>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</si>
  <si>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</si>
  <si>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</si>
  <si>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</si>
  <si>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</si>
  <si>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</si>
  <si>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</si>
  <si>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</si>
  <si>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</si>
  <si>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</si>
  <si>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</si>
  <si>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筹备启航杯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</si>
  <si>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</si>
  <si>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</si>
  <si>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</si>
  <si>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</si>
  <si>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</si>
  <si>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</si>
  <si>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</si>
  <si>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</si>
  <si>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</si>
  <si>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</si>
  <si>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</si>
  <si>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</si>
  <si>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</si>
  <si>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</si>
  <si>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</si>
  <si>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</si>
  <si>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志愿家教</t>
  </si>
  <si>
    <t>院级</t>
  </si>
  <si>
    <t>6h</t>
  </si>
  <si>
    <t>3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</si>
  <si>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</si>
  <si>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</si>
  <si>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</si>
  <si>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</si>
  <si>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</si>
  <si>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</si>
  <si>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</si>
  <si>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</si>
  <si>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</si>
  <si>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</si>
  <si>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</si>
  <si>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</si>
  <si>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</si>
  <si>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</si>
  <si>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</si>
  <si>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</si>
  <si>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</si>
  <si>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</si>
  <si>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</si>
  <si>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</si>
  <si>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</si>
  <si>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</si>
  <si>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</si>
  <si>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</si>
  <si>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</si>
  <si>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</si>
  <si>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烈士纪念馆</t>
  </si>
  <si>
    <t>5h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</si>
  <si>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</si>
  <si>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</si>
  <si>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</si>
  <si>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</si>
  <si>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</si>
  <si>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</si>
  <si>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</si>
  <si>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</si>
  <si>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</si>
  <si>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</si>
  <si>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</si>
  <si>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</si>
  <si>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军工纪念馆实践</t>
  </si>
  <si>
    <t>1h</t>
  </si>
  <si>
    <t>0.5</t>
  </si>
  <si>
    <t>118</t>
  </si>
  <si>
    <t>119</t>
  </si>
  <si>
    <t>120</t>
  </si>
  <si>
    <t>121</t>
  </si>
  <si>
    <t>122</t>
  </si>
  <si>
    <t>123</t>
  </si>
  <si>
    <t>124</t>
  </si>
  <si>
    <t>第十三周船舶馆值班</t>
  </si>
  <si>
    <t>2.5h</t>
  </si>
  <si>
    <t>志工部值班</t>
  </si>
  <si>
    <t>1.5h</t>
  </si>
  <si>
    <t>第十三周校海洋馆值班</t>
  </si>
  <si>
    <t>第十五周校海洋馆值班</t>
  </si>
  <si>
    <t>海洋馆值班</t>
  </si>
  <si>
    <t>船舶馆值班</t>
  </si>
  <si>
    <t>3h</t>
  </si>
  <si>
    <t>杏花节志愿者</t>
  </si>
  <si>
    <t>海洋馆值班三次</t>
  </si>
  <si>
    <t>海洋馆值班 校级</t>
  </si>
  <si>
    <t xml:space="preserve">4.27杏花节活动志愿者 </t>
  </si>
  <si>
    <t xml:space="preserve">5.1杏花节活动志愿者 </t>
  </si>
  <si>
    <t>8h</t>
  </si>
  <si>
    <t xml:space="preserve">5.2杏花节活动志愿者 </t>
  </si>
  <si>
    <t xml:space="preserve">5.3杏花节活动志愿者 </t>
  </si>
  <si>
    <t xml:space="preserve">5.4杏花节活动志愿者 </t>
  </si>
  <si>
    <t>烈士馆志愿者</t>
  </si>
  <si>
    <t>国际水下机器人志愿者</t>
  </si>
  <si>
    <t>哈工程招生咨询会志愿者</t>
  </si>
  <si>
    <t>活动</t>
  </si>
  <si>
    <t>角色</t>
  </si>
  <si>
    <t>六月团活</t>
  </si>
  <si>
    <t>品质团活</t>
  </si>
  <si>
    <t>团聚爱心</t>
  </si>
  <si>
    <t>组织者</t>
  </si>
  <si>
    <t>团活</t>
  </si>
  <si>
    <t>参与者</t>
  </si>
  <si>
    <t>负责人</t>
  </si>
  <si>
    <t>团活（参观水声实验室）</t>
  </si>
  <si>
    <t>育红小学</t>
  </si>
  <si>
    <t>组织</t>
  </si>
  <si>
    <t>职务</t>
  </si>
  <si>
    <t>评价等级</t>
  </si>
  <si>
    <t>511</t>
  </si>
  <si>
    <t>2018051101</t>
  </si>
  <si>
    <t>2018051107</t>
  </si>
  <si>
    <t>2018051124</t>
  </si>
  <si>
    <t>郝一名</t>
  </si>
  <si>
    <t>李研赫</t>
  </si>
  <si>
    <t>李思龙</t>
  </si>
  <si>
    <t>李闻浩</t>
  </si>
  <si>
    <t>刘子恒</t>
  </si>
  <si>
    <t>吕佳鑫</t>
  </si>
  <si>
    <t xml:space="preserve">马开圣 </t>
  </si>
  <si>
    <t>闵轶豪</t>
  </si>
  <si>
    <t>宋宏志</t>
  </si>
  <si>
    <t>田清润</t>
  </si>
  <si>
    <t xml:space="preserve">徐士淋 </t>
  </si>
  <si>
    <t xml:space="preserve"> 袁嘉琪</t>
  </si>
  <si>
    <t>2018051406</t>
  </si>
  <si>
    <t>2018051412</t>
  </si>
  <si>
    <t>2018053101</t>
  </si>
  <si>
    <t>2018053102</t>
  </si>
  <si>
    <t>2018053103</t>
  </si>
  <si>
    <t>2018053104</t>
  </si>
  <si>
    <t>2018053105</t>
  </si>
  <si>
    <t>2018053107</t>
  </si>
  <si>
    <t>2018053108</t>
  </si>
  <si>
    <t>2018053109</t>
  </si>
  <si>
    <t>2018053110</t>
  </si>
  <si>
    <t>2018053112</t>
  </si>
  <si>
    <t>2018053113</t>
  </si>
  <si>
    <t>2018053114</t>
  </si>
  <si>
    <t>2018053115</t>
  </si>
  <si>
    <t>2018053116</t>
  </si>
  <si>
    <t>2018053117</t>
  </si>
  <si>
    <t>2018053118</t>
  </si>
  <si>
    <t>2018053119</t>
  </si>
  <si>
    <t>2018053120</t>
  </si>
  <si>
    <t>2018053121</t>
  </si>
  <si>
    <t>2018053122</t>
  </si>
  <si>
    <t>2018053123</t>
  </si>
  <si>
    <t>2018053124</t>
  </si>
  <si>
    <t>2018053125</t>
  </si>
  <si>
    <t>2018053126</t>
  </si>
  <si>
    <t>2018053127</t>
  </si>
  <si>
    <t>2018053128</t>
  </si>
  <si>
    <t>2018053129</t>
  </si>
  <si>
    <t>2018053130</t>
  </si>
  <si>
    <t>2018053131</t>
  </si>
  <si>
    <t>于金正</t>
  </si>
  <si>
    <t>万世名</t>
  </si>
  <si>
    <t xml:space="preserve"> 李琛熙</t>
  </si>
  <si>
    <t xml:space="preserve"> 刘锦昱</t>
  </si>
  <si>
    <t xml:space="preserve"> 鹿绍庆</t>
  </si>
  <si>
    <t xml:space="preserve"> 门长军</t>
  </si>
  <si>
    <t xml:space="preserve"> 孙逸宸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</si>
  <si>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</si>
  <si>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</si>
  <si>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</si>
  <si>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</si>
  <si>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</si>
  <si>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</si>
  <si>
    <t>1</t>
  </si>
  <si>
    <t>7</t>
  </si>
  <si>
    <t>9</t>
  </si>
  <si>
    <t>10</t>
  </si>
  <si>
    <t>11</t>
  </si>
  <si>
    <t>12</t>
  </si>
  <si>
    <t>13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</si>
  <si>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</si>
  <si>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</si>
  <si>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</si>
  <si>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</si>
  <si>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</si>
  <si>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</si>
  <si>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</si>
  <si>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</si>
  <si>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</si>
  <si>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</si>
  <si>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</si>
  <si>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</si>
  <si>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</si>
  <si>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</si>
  <si>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</si>
  <si>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</si>
  <si>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</si>
  <si>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</si>
  <si>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</si>
  <si>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</si>
  <si>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</si>
  <si>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</si>
  <si>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</si>
  <si>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</si>
  <si>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</si>
  <si>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</si>
  <si>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</si>
  <si>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</si>
  <si>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</si>
  <si>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</si>
  <si>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</si>
  <si>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</si>
  <si>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</si>
  <si>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</si>
  <si>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</si>
  <si>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</si>
  <si>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</si>
  <si>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</si>
  <si>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</si>
  <si>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</si>
  <si>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</si>
  <si>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</si>
  <si>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</si>
  <si>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</si>
  <si>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</si>
  <si>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</si>
  <si>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</si>
  <si>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</si>
  <si>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</si>
  <si>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</si>
  <si>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</si>
  <si>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</si>
  <si>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</si>
  <si>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</si>
  <si>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</si>
  <si>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</si>
  <si>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</si>
  <si>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</si>
  <si>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</si>
  <si>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</si>
  <si>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</si>
  <si>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</si>
  <si>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</si>
  <si>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</si>
  <si>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</si>
  <si>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</si>
  <si>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</si>
  <si>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</si>
  <si>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</si>
  <si>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</si>
  <si>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</si>
  <si>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</si>
  <si>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</si>
  <si>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</si>
  <si>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</si>
  <si>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</si>
  <si>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</si>
  <si>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</si>
  <si>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</si>
  <si>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</si>
  <si>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</si>
  <si>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</si>
  <si>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</si>
  <si>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</si>
  <si>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</si>
  <si>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</si>
  <si>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</si>
  <si>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</si>
  <si>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</si>
  <si>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</si>
  <si>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</si>
  <si>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</si>
  <si>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</si>
  <si>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</si>
  <si>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</si>
  <si>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</si>
  <si>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</si>
  <si>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</si>
  <si>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</si>
  <si>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</si>
  <si>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</si>
  <si>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</si>
  <si>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</si>
  <si>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</si>
  <si>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</si>
  <si>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</si>
  <si>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</si>
  <si>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</si>
  <si>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</si>
  <si>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</si>
  <si>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</si>
  <si>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</si>
  <si>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</si>
  <si>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</si>
  <si>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</si>
  <si>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</si>
  <si>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</si>
  <si>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</si>
  <si>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</si>
  <si>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</si>
  <si>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</si>
  <si>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</si>
  <si>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</si>
  <si>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</si>
  <si>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</si>
  <si>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</si>
  <si>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</si>
  <si>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</si>
  <si>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</si>
  <si>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</si>
  <si>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</si>
  <si>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</si>
  <si>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</si>
  <si>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</si>
  <si>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</si>
  <si>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</si>
  <si>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</si>
  <si>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</si>
  <si>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互联网+报名</t>
    <phoneticPr fontId="27" type="noConversion"/>
  </si>
  <si>
    <t>5.5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</si>
</sst>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11"/>
      <color rgb="FF000000"/>
      <name val="等线"/>
      <charset val="134"/>
    </font>
    <font>
      <sz val="10"/>
      <name val="等线"/>
      <charset val="134"/>
    </font>
    <font>
      <sz val="12"/>
      <color theme="1"/>
      <name val="宋体"/>
      <charset val="134"/>
      <scheme val="minor"/>
    </font>
    <font>
      <sz val="10"/>
      <color rgb="FF000000"/>
      <name val="等线 Light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4">
    <xf numFmtId="0" fontId="0" fillId="0" borderId="0" applyBorder="0">
      <alignment vertical="center"/>
    </xf>
    <xf numFmtId="0" fontId="1" fillId="0" borderId="0" applyBorder="0">
      <protection locked="0"/>
    </xf>
    <xf numFmtId="0" fontId="21" fillId="0" borderId="0">
      <protection locked="0"/>
    </xf>
    <xf numFmtId="0" fontId="1" fillId="0" borderId="0" applyBorder="0">
      <protection locked="0"/>
    </xf>
  </cellStyleXfs>
  <cellXfs count="1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49" fontId="4" fillId="0" borderId="1" xfId="3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Font="1" applyBorder="1" applyAlignment="1">
      <alignment horizontal="center"/>
    </xf>
    <xf numFmtId="0" fontId="2" fillId="0" borderId="3" xfId="0" applyFont="1" applyBorder="1">
      <alignment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1" xfId="2" applyFont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7" fillId="0" borderId="1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 vertical="center" wrapText="1"/>
    </xf>
    <xf numFmtId="49" fontId="17" fillId="0" borderId="1" xfId="3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3" fillId="0" borderId="1" xfId="1" applyNumberFormat="1" applyFont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1" xfId="1" applyFont="1" applyBorder="1" applyAlignment="1" applyProtection="1">
      <alignment horizontal="center" vertical="center" wrapText="1"/>
    </xf>
    <xf numFmtId="49" fontId="23" fillId="0" borderId="1" xfId="3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3" fillId="0" borderId="1" xfId="1" applyFont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17" fillId="0" borderId="1" xfId="3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7" fillId="0" borderId="1" xfId="1" applyNumberFormat="1" applyFont="1" applyBorder="1" applyAlignment="1" applyProtection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/>
    </xf>
    <xf numFmtId="49" fontId="17" fillId="0" borderId="1" xfId="1" applyNumberFormat="1" applyFont="1" applyBorder="1" applyAlignment="1" applyProtection="1">
      <alignment horizontal="center" vertical="center" wrapText="1"/>
    </xf>
    <xf numFmtId="49" fontId="17" fillId="0" borderId="1" xfId="3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7" fillId="0" borderId="1" xfId="1" applyNumberFormat="1" applyFont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4" xfId="1" applyFont="1" applyBorder="1" applyAlignment="1" applyProtection="1">
      <alignment horizontal="center" vertical="center"/>
    </xf>
    <xf numFmtId="0" fontId="17" fillId="0" borderId="5" xfId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0" fillId="3" borderId="4" xfId="0" applyNumberFormat="1" applyFont="1" applyFill="1" applyBorder="1" applyAlignment="1">
      <alignment horizontal="center" vertical="center"/>
    </xf>
    <xf numFmtId="0" fontId="20" fillId="3" borderId="5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4" borderId="7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" fontId="20" fillId="3" borderId="4" xfId="0" applyNumberFormat="1" applyFont="1" applyFill="1" applyBorder="1" applyAlignment="1">
      <alignment horizontal="center" vertical="center"/>
    </xf>
    <xf numFmtId="1" fontId="20" fillId="3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_Sheet1" xfId="3" xr:uid="{00000000-0005-0000-0000-00003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2"/>
  <sheetViews>
    <sheetView topLeftCell="A4" zoomScale="96" zoomScaleNormal="96" workbookViewId="0">
      <selection activeCell="H181" sqref="H181"/>
    </sheetView>
  </sheetViews>
  <sheetFormatPr defaultColWidth="9" defaultRowHeight="13" x14ac:dyDescent="0.25"/>
  <cols>
    <col min="1" max="2" width="8.90625" style="48" customWidth="1"/>
    <col min="3" max="3" width="15.08984375" style="48" customWidth="1"/>
    <col min="4" max="4" width="11.08984375" style="48" customWidth="1"/>
    <col min="5" max="5" width="15.08984375" style="48" customWidth="1"/>
    <col min="6" max="7" width="12.90625" style="48" customWidth="1"/>
    <col min="8" max="8" width="22.90625" style="48" customWidth="1"/>
    <col min="9" max="11" width="12.90625" style="48" customWidth="1"/>
    <col min="12" max="12" width="8.90625" style="48" customWidth="1"/>
    <col min="13" max="255" width="9.6328125" style="66" customWidth="1"/>
    <col min="256" max="16384" width="9" style="66"/>
  </cols>
  <sheetData>
    <row r="1" spans="1:13" s="98" customFormat="1" ht="14" x14ac:dyDescent="0.25">
      <c r="A1" s="100" t="s">
        <v>0</v>
      </c>
      <c r="B1" s="101" t="s">
        <v>1</v>
      </c>
      <c r="C1" s="102" t="s">
        <v>2</v>
      </c>
      <c r="D1" s="102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3" t="s">
        <v>8</v>
      </c>
      <c r="J1" s="103" t="s">
        <v>9</v>
      </c>
      <c r="K1" s="103" t="s">
        <v>10</v>
      </c>
      <c r="L1" s="103" t="s">
        <v>11</v>
      </c>
      <c r="M1" s="103" t="s">
        <v>12</v>
      </c>
    </row>
    <row r="2" spans="1:13" s="98" customFormat="1" ht="14" x14ac:dyDescent="0.25">
      <c r="A2" s="100"/>
      <c r="B2" s="101"/>
      <c r="C2" s="102"/>
      <c r="D2" s="102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15" customHeight="1" x14ac:dyDescent="0.25">
      <c r="A3" s="67">
        <v>1</v>
      </c>
      <c r="B3" s="67">
        <v>511</v>
      </c>
      <c r="C3" s="68">
        <v>2018051101</v>
      </c>
      <c r="D3" s="68" t="s">
        <v>13</v>
      </c>
      <c r="E3" s="29"/>
      <c r="F3" s="29">
        <f>VLOOKUP(A3:A255,科技与创新!A1:N289,14)</f>
        <v>1.8</v>
      </c>
      <c r="G3" s="29"/>
      <c r="H3" s="29"/>
      <c r="I3" s="29"/>
      <c r="J3" s="29"/>
      <c r="K3" s="29"/>
      <c r="L3" s="29"/>
      <c r="M3" s="15">
        <f>SUM(E3:L3)</f>
        <v>1.8</v>
      </c>
    </row>
    <row r="4" spans="1:13" ht="14.15" customHeight="1" x14ac:dyDescent="0.25">
      <c r="A4" s="67">
        <v>2</v>
      </c>
      <c r="B4" s="67">
        <v>511</v>
      </c>
      <c r="C4" s="68">
        <v>2018051102</v>
      </c>
      <c r="D4" s="68" t="s">
        <v>14</v>
      </c>
      <c r="E4" s="29"/>
      <c r="F4" s="29">
        <f>VLOOKUP(A4:A256,科技与创新!A2:N290,14)</f>
        <v>2.4</v>
      </c>
      <c r="G4" s="29"/>
      <c r="H4" s="29"/>
      <c r="I4" s="29"/>
      <c r="J4" s="29" t="s">
        <v>15</v>
      </c>
      <c r="K4" s="29" t="s">
        <v>15</v>
      </c>
      <c r="L4" s="29" t="s">
        <v>15</v>
      </c>
      <c r="M4" s="15">
        <f t="shared" ref="M4:M67" si="0">SUM(E4:L4)</f>
        <v>2.4</v>
      </c>
    </row>
    <row r="5" spans="1:13" ht="14.15" customHeight="1" x14ac:dyDescent="0.25">
      <c r="A5" s="67">
        <v>3</v>
      </c>
      <c r="B5" s="67">
        <v>511</v>
      </c>
      <c r="C5" s="68">
        <v>2018051103</v>
      </c>
      <c r="D5" s="68" t="s">
        <v>16</v>
      </c>
      <c r="E5" s="29"/>
      <c r="F5" s="29">
        <f>VLOOKUP(A5:A257,科技与创新!A3:N291,14)</f>
        <v>1.8</v>
      </c>
      <c r="G5" s="29"/>
      <c r="H5" s="29"/>
      <c r="I5" s="29"/>
      <c r="J5" s="29" t="s">
        <v>15</v>
      </c>
      <c r="K5" s="29" t="s">
        <v>15</v>
      </c>
      <c r="L5" s="29" t="s">
        <v>15</v>
      </c>
      <c r="M5" s="15">
        <f t="shared" si="0"/>
        <v>1.8</v>
      </c>
    </row>
    <row r="6" spans="1:13" ht="14.15" customHeight="1" x14ac:dyDescent="0.25">
      <c r="A6" s="67">
        <v>4</v>
      </c>
      <c r="B6" s="67">
        <v>511</v>
      </c>
      <c r="C6" s="68">
        <v>2018051104</v>
      </c>
      <c r="D6" s="68" t="s">
        <v>17</v>
      </c>
      <c r="E6" s="29"/>
      <c r="F6" s="29">
        <f>VLOOKUP(A6:A258,科技与创新!A4:N292,14)</f>
        <v>1.8</v>
      </c>
      <c r="G6" s="29"/>
      <c r="H6" s="29"/>
      <c r="I6" s="29"/>
      <c r="J6" s="29" t="s">
        <v>15</v>
      </c>
      <c r="K6" s="29" t="s">
        <v>15</v>
      </c>
      <c r="L6" s="29" t="s">
        <v>15</v>
      </c>
      <c r="M6" s="15">
        <f t="shared" si="0"/>
        <v>1.8</v>
      </c>
    </row>
    <row r="7" spans="1:13" ht="14" x14ac:dyDescent="0.25">
      <c r="A7" s="67">
        <v>5</v>
      </c>
      <c r="B7" s="67">
        <v>511</v>
      </c>
      <c r="C7" s="68">
        <v>2018051105</v>
      </c>
      <c r="D7" s="68" t="s">
        <v>18</v>
      </c>
      <c r="E7" s="29"/>
      <c r="F7" s="29">
        <f>VLOOKUP(A7:A259,科技与创新!A5:N293,14)</f>
        <v>2.4</v>
      </c>
      <c r="G7" s="29"/>
      <c r="H7" s="29"/>
      <c r="I7" s="29"/>
      <c r="J7" s="29" t="s">
        <v>15</v>
      </c>
      <c r="K7" s="29" t="s">
        <v>15</v>
      </c>
      <c r="L7" s="29" t="s">
        <v>15</v>
      </c>
      <c r="M7" s="15">
        <f t="shared" si="0"/>
        <v>2.4</v>
      </c>
    </row>
    <row r="8" spans="1:13" ht="14" x14ac:dyDescent="0.25">
      <c r="A8" s="67">
        <v>6</v>
      </c>
      <c r="B8" s="67">
        <v>511</v>
      </c>
      <c r="C8" s="68">
        <v>2018051106</v>
      </c>
      <c r="D8" s="68" t="s">
        <v>19</v>
      </c>
      <c r="E8" s="29"/>
      <c r="F8" s="29">
        <f>VLOOKUP(A8:A260,科技与创新!A6:N294,14)</f>
        <v>1.8</v>
      </c>
      <c r="G8" s="29" t="str">
        <f>VLOOKUP(A8:A260,文体活动!A6:N292,14)</f>
        <v>6.5</v>
      </c>
      <c r="H8" s="29"/>
      <c r="I8" s="29"/>
      <c r="J8" s="29" t="s">
        <v>15</v>
      </c>
      <c r="K8" s="29" t="s">
        <v>15</v>
      </c>
      <c r="L8" s="29" t="s">
        <v>15</v>
      </c>
      <c r="M8" s="15">
        <f t="shared" si="0"/>
        <v>1.8</v>
      </c>
    </row>
    <row r="9" spans="1:13" ht="14.15" customHeight="1" x14ac:dyDescent="0.25">
      <c r="A9" s="67">
        <v>7</v>
      </c>
      <c r="B9" s="67">
        <v>511</v>
      </c>
      <c r="C9" s="68">
        <v>2018051107</v>
      </c>
      <c r="D9" s="68" t="s">
        <v>20</v>
      </c>
      <c r="E9" s="29"/>
      <c r="F9" s="29">
        <f>VLOOKUP(A9:A261,科技与创新!A7:N295,14)</f>
        <v>1.8</v>
      </c>
      <c r="G9" s="29"/>
      <c r="H9" s="29"/>
      <c r="I9" s="29"/>
      <c r="J9" s="29" t="s">
        <v>15</v>
      </c>
      <c r="K9" s="29" t="s">
        <v>15</v>
      </c>
      <c r="L9" s="29" t="s">
        <v>15</v>
      </c>
      <c r="M9" s="15">
        <f t="shared" si="0"/>
        <v>1.8</v>
      </c>
    </row>
    <row r="10" spans="1:13" ht="14.15" customHeight="1" x14ac:dyDescent="0.25">
      <c r="A10" s="67">
        <v>8</v>
      </c>
      <c r="B10" s="67">
        <v>511</v>
      </c>
      <c r="C10" s="68">
        <v>2018051108</v>
      </c>
      <c r="D10" s="68" t="s">
        <v>21</v>
      </c>
      <c r="E10" s="29"/>
      <c r="F10" s="29">
        <f>VLOOKUP(A10:A262,科技与创新!A8:N296,14)</f>
        <v>1.8</v>
      </c>
      <c r="G10" s="29"/>
      <c r="H10" s="29"/>
      <c r="I10" s="29"/>
      <c r="J10" s="29" t="s">
        <v>15</v>
      </c>
      <c r="K10" s="29" t="s">
        <v>15</v>
      </c>
      <c r="L10" s="29" t="s">
        <v>15</v>
      </c>
      <c r="M10" s="15">
        <f t="shared" si="0"/>
        <v>1.8</v>
      </c>
    </row>
    <row r="11" spans="1:13" ht="14.15" customHeight="1" x14ac:dyDescent="0.25">
      <c r="A11" s="67">
        <v>9</v>
      </c>
      <c r="B11" s="67">
        <v>511</v>
      </c>
      <c r="C11" s="68">
        <v>2018051109</v>
      </c>
      <c r="D11" s="68" t="s">
        <v>22</v>
      </c>
      <c r="E11" s="29"/>
      <c r="F11" s="29">
        <f>VLOOKUP(A11:A263,科技与创新!A9:N297,14)</f>
        <v>2.4</v>
      </c>
      <c r="G11" s="29"/>
      <c r="H11" s="29"/>
      <c r="I11" s="29"/>
      <c r="J11" s="29"/>
      <c r="K11" s="29"/>
      <c r="L11" s="29"/>
      <c r="M11" s="15">
        <f t="shared" si="0"/>
        <v>2.4</v>
      </c>
    </row>
    <row r="12" spans="1:13" ht="14.15" customHeight="1" x14ac:dyDescent="0.25">
      <c r="A12" s="67">
        <v>10</v>
      </c>
      <c r="B12" s="67">
        <v>511</v>
      </c>
      <c r="C12" s="68">
        <v>2018051110</v>
      </c>
      <c r="D12" s="68" t="s">
        <v>23</v>
      </c>
      <c r="E12" s="29"/>
      <c r="F12" s="29">
        <f>VLOOKUP(A12:A264,科技与创新!A10:N298,14)</f>
        <v>1.8</v>
      </c>
      <c r="G12" s="29" t="str">
        <f>VLOOKUP(A12:A264,文体活动!A10:N296,14)</f>
        <v>5.5</v>
      </c>
      <c r="H12" s="29"/>
      <c r="I12" s="29"/>
      <c r="J12" s="29" t="s">
        <v>15</v>
      </c>
      <c r="K12" s="29" t="s">
        <v>15</v>
      </c>
      <c r="L12" s="29" t="s">
        <v>15</v>
      </c>
      <c r="M12" s="15">
        <f t="shared" si="0"/>
        <v>1.8</v>
      </c>
    </row>
    <row r="13" spans="1:13" ht="14.15" customHeight="1" x14ac:dyDescent="0.25">
      <c r="A13" s="67">
        <v>11</v>
      </c>
      <c r="B13" s="67">
        <v>511</v>
      </c>
      <c r="C13" s="68">
        <v>2018051111</v>
      </c>
      <c r="D13" s="68" t="s">
        <v>24</v>
      </c>
      <c r="E13" s="29"/>
      <c r="F13" s="29">
        <f>VLOOKUP(A13:A265,科技与创新!A11:N299,14)</f>
        <v>1.8</v>
      </c>
      <c r="G13" s="29"/>
      <c r="H13" s="29"/>
      <c r="I13" s="29"/>
      <c r="J13" s="29" t="s">
        <v>15</v>
      </c>
      <c r="K13" s="29" t="s">
        <v>15</v>
      </c>
      <c r="L13" s="29" t="s">
        <v>15</v>
      </c>
      <c r="M13" s="15">
        <f t="shared" si="0"/>
        <v>1.8</v>
      </c>
    </row>
    <row r="14" spans="1:13" ht="14.15" customHeight="1" x14ac:dyDescent="0.25">
      <c r="A14" s="67">
        <v>12</v>
      </c>
      <c r="B14" s="67">
        <v>511</v>
      </c>
      <c r="C14" s="68">
        <v>2018051112</v>
      </c>
      <c r="D14" s="68" t="s">
        <v>25</v>
      </c>
      <c r="E14" s="29"/>
      <c r="F14" s="29">
        <f>VLOOKUP(A14:A266,科技与创新!A12:N300,14)</f>
        <v>1.8</v>
      </c>
      <c r="G14" s="29"/>
      <c r="H14" s="29"/>
      <c r="I14" s="29"/>
      <c r="J14" s="29" t="s">
        <v>15</v>
      </c>
      <c r="K14" s="29" t="s">
        <v>15</v>
      </c>
      <c r="L14" s="29" t="s">
        <v>15</v>
      </c>
      <c r="M14" s="15">
        <f t="shared" si="0"/>
        <v>1.8</v>
      </c>
    </row>
    <row r="15" spans="1:13" ht="14.15" customHeight="1" x14ac:dyDescent="0.25">
      <c r="A15" s="67">
        <v>13</v>
      </c>
      <c r="B15" s="67">
        <v>511</v>
      </c>
      <c r="C15" s="68">
        <v>2018051113</v>
      </c>
      <c r="D15" s="68" t="s">
        <v>26</v>
      </c>
      <c r="E15" s="29"/>
      <c r="F15" s="29">
        <f>VLOOKUP(A15:A267,科技与创新!A13:N301,14)</f>
        <v>1.8</v>
      </c>
      <c r="G15" s="29">
        <f>VLOOKUP(A15:A267,文体活动!A13:N299,14)</f>
        <v>5</v>
      </c>
      <c r="H15" s="29" t="str">
        <f>VLOOKUP(A15:A267,实践活动!A13:H284,8)</f>
        <v>6</v>
      </c>
      <c r="I15" s="29"/>
      <c r="J15" s="29" t="s">
        <v>15</v>
      </c>
      <c r="K15" s="29" t="s">
        <v>15</v>
      </c>
      <c r="L15" s="29" t="s">
        <v>15</v>
      </c>
      <c r="M15" s="15">
        <f t="shared" si="0"/>
        <v>6.8</v>
      </c>
    </row>
    <row r="16" spans="1:13" ht="14.15" customHeight="1" x14ac:dyDescent="0.25">
      <c r="A16" s="67">
        <v>14</v>
      </c>
      <c r="B16" s="67">
        <v>511</v>
      </c>
      <c r="C16" s="68">
        <v>2018051114</v>
      </c>
      <c r="D16" s="68" t="s">
        <v>27</v>
      </c>
      <c r="E16" s="29"/>
      <c r="F16" s="29">
        <f>VLOOKUP(A16:A268,科技与创新!A14:N302,14)</f>
        <v>1.8</v>
      </c>
      <c r="G16" s="29">
        <f>VLOOKUP(A16:A268,文体活动!A14:N300,14)</f>
        <v>5</v>
      </c>
      <c r="H16" s="29" t="str">
        <f>VLOOKUP(A16:A268,实践活动!A14:H285,8)</f>
        <v>6</v>
      </c>
      <c r="I16" s="29"/>
      <c r="J16" s="29" t="s">
        <v>15</v>
      </c>
      <c r="K16" s="29" t="s">
        <v>15</v>
      </c>
      <c r="L16" s="29" t="s">
        <v>15</v>
      </c>
      <c r="M16" s="15">
        <f t="shared" si="0"/>
        <v>6.8</v>
      </c>
    </row>
    <row r="17" spans="1:13" ht="14.15" customHeight="1" x14ac:dyDescent="0.25">
      <c r="A17" s="67">
        <v>15</v>
      </c>
      <c r="B17" s="67">
        <v>511</v>
      </c>
      <c r="C17" s="68">
        <v>2018051115</v>
      </c>
      <c r="D17" s="68" t="s">
        <v>28</v>
      </c>
      <c r="E17" s="29"/>
      <c r="F17" s="29">
        <f>VLOOKUP(A17:A269,科技与创新!A15:N303,14)</f>
        <v>1.8</v>
      </c>
      <c r="G17" s="29"/>
      <c r="H17" s="29"/>
      <c r="I17" s="29"/>
      <c r="J17" s="29" t="s">
        <v>15</v>
      </c>
      <c r="K17" s="29" t="s">
        <v>15</v>
      </c>
      <c r="L17" s="29" t="s">
        <v>15</v>
      </c>
      <c r="M17" s="15">
        <f t="shared" si="0"/>
        <v>1.8</v>
      </c>
    </row>
    <row r="18" spans="1:13" ht="14.15" customHeight="1" x14ac:dyDescent="0.25">
      <c r="A18" s="67">
        <v>16</v>
      </c>
      <c r="B18" s="67">
        <v>511</v>
      </c>
      <c r="C18" s="68">
        <v>2018051116</v>
      </c>
      <c r="D18" s="68" t="s">
        <v>29</v>
      </c>
      <c r="E18" s="29"/>
      <c r="F18" s="29">
        <f>VLOOKUP(A18:A270,科技与创新!A16:N304,14)</f>
        <v>1.8</v>
      </c>
      <c r="G18" s="29">
        <f>VLOOKUP(A18:A270,文体活动!A16:N302,14)</f>
        <v>5</v>
      </c>
      <c r="H18" s="29">
        <v>14</v>
      </c>
      <c r="I18" s="29"/>
      <c r="J18" s="29" t="s">
        <v>15</v>
      </c>
      <c r="K18" s="29" t="s">
        <v>15</v>
      </c>
      <c r="L18" s="29" t="s">
        <v>15</v>
      </c>
      <c r="M18" s="15">
        <f t="shared" si="0"/>
        <v>20.8</v>
      </c>
    </row>
    <row r="19" spans="1:13" ht="14.15" customHeight="1" x14ac:dyDescent="0.25">
      <c r="A19" s="67">
        <v>17</v>
      </c>
      <c r="B19" s="67">
        <v>511</v>
      </c>
      <c r="C19" s="68">
        <v>2018051117</v>
      </c>
      <c r="D19" s="68" t="s">
        <v>30</v>
      </c>
      <c r="E19" s="29"/>
      <c r="F19" s="29">
        <f>VLOOKUP(A19:A271,科技与创新!A17:N305,14)</f>
        <v>1.8</v>
      </c>
      <c r="G19" s="29"/>
      <c r="H19" s="29"/>
      <c r="I19" s="29"/>
      <c r="J19" s="29" t="s">
        <v>15</v>
      </c>
      <c r="K19" s="29" t="s">
        <v>15</v>
      </c>
      <c r="L19" s="29" t="s">
        <v>15</v>
      </c>
      <c r="M19" s="15">
        <f t="shared" si="0"/>
        <v>1.8</v>
      </c>
    </row>
    <row r="20" spans="1:13" ht="14.15" customHeight="1" x14ac:dyDescent="0.25">
      <c r="A20" s="67">
        <v>18</v>
      </c>
      <c r="B20" s="67">
        <v>511</v>
      </c>
      <c r="C20" s="68">
        <v>2018051118</v>
      </c>
      <c r="D20" s="68" t="s">
        <v>31</v>
      </c>
      <c r="E20" s="29"/>
      <c r="F20" s="29">
        <f>VLOOKUP(A20:A272,科技与创新!A18:N306,14)</f>
        <v>1.8</v>
      </c>
      <c r="G20" s="29">
        <f>VLOOKUP(A20:A272,文体活动!A18:N304,14)</f>
        <v>5.5</v>
      </c>
      <c r="H20" s="29">
        <v>6</v>
      </c>
      <c r="I20" s="29"/>
      <c r="J20" s="29"/>
      <c r="K20" s="29"/>
      <c r="L20" s="29"/>
      <c r="M20" s="15">
        <f t="shared" si="0"/>
        <v>13.3</v>
      </c>
    </row>
    <row r="21" spans="1:13" ht="14.15" customHeight="1" x14ac:dyDescent="0.25">
      <c r="A21" s="67">
        <v>19</v>
      </c>
      <c r="B21" s="67">
        <v>511</v>
      </c>
      <c r="C21" s="68">
        <v>2018051119</v>
      </c>
      <c r="D21" s="68" t="s">
        <v>32</v>
      </c>
      <c r="E21" s="29"/>
      <c r="F21" s="29">
        <f>VLOOKUP(A21:A273,科技与创新!A19:N307,14)</f>
        <v>1.8</v>
      </c>
      <c r="G21" s="29"/>
      <c r="H21" s="29"/>
      <c r="I21" s="29"/>
      <c r="J21" s="29" t="s">
        <v>15</v>
      </c>
      <c r="K21" s="29" t="s">
        <v>15</v>
      </c>
      <c r="L21" s="29" t="s">
        <v>15</v>
      </c>
      <c r="M21" s="15">
        <f t="shared" si="0"/>
        <v>1.8</v>
      </c>
    </row>
    <row r="22" spans="1:13" ht="14.15" customHeight="1" x14ac:dyDescent="0.25">
      <c r="A22" s="67">
        <v>20</v>
      </c>
      <c r="B22" s="67">
        <v>511</v>
      </c>
      <c r="C22" s="68">
        <v>2018051120</v>
      </c>
      <c r="D22" s="68" t="s">
        <v>33</v>
      </c>
      <c r="E22" s="29"/>
      <c r="F22" s="29">
        <f>VLOOKUP(A22:A274,科技与创新!A20:N308,14)</f>
        <v>1.8</v>
      </c>
      <c r="G22" s="29"/>
      <c r="H22" s="29"/>
      <c r="I22" s="29"/>
      <c r="J22" s="29"/>
      <c r="K22" s="29"/>
      <c r="L22" s="29"/>
      <c r="M22" s="15">
        <f t="shared" si="0"/>
        <v>1.8</v>
      </c>
    </row>
    <row r="23" spans="1:13" ht="14.15" customHeight="1" x14ac:dyDescent="0.25">
      <c r="A23" s="67">
        <v>21</v>
      </c>
      <c r="B23" s="67">
        <v>511</v>
      </c>
      <c r="C23" s="68">
        <v>2018051121</v>
      </c>
      <c r="D23" s="68" t="s">
        <v>34</v>
      </c>
      <c r="E23" s="29"/>
      <c r="F23" s="29">
        <f>VLOOKUP(A23:A275,科技与创新!A21:N309,14)</f>
        <v>1.8</v>
      </c>
      <c r="G23" s="29"/>
      <c r="H23" s="29"/>
      <c r="I23" s="29"/>
      <c r="J23" s="29"/>
      <c r="K23" s="29"/>
      <c r="L23" s="29"/>
      <c r="M23" s="15">
        <f t="shared" si="0"/>
        <v>1.8</v>
      </c>
    </row>
    <row r="24" spans="1:13" ht="14.15" customHeight="1" x14ac:dyDescent="0.25">
      <c r="A24" s="67">
        <v>22</v>
      </c>
      <c r="B24" s="67">
        <v>511</v>
      </c>
      <c r="C24" s="68">
        <v>2018051122</v>
      </c>
      <c r="D24" s="68" t="s">
        <v>35</v>
      </c>
      <c r="E24" s="29"/>
      <c r="F24" s="29">
        <f>VLOOKUP(A24:A276,科技与创新!A22:N310,14)</f>
        <v>1.8</v>
      </c>
      <c r="G24" s="29">
        <f>VLOOKUP(A24:A276,文体活动!A22:N308,14)</f>
        <v>0.5</v>
      </c>
      <c r="H24" s="29"/>
      <c r="I24" s="29"/>
      <c r="J24" s="29" t="s">
        <v>15</v>
      </c>
      <c r="K24" s="29" t="s">
        <v>15</v>
      </c>
      <c r="L24" s="29" t="s">
        <v>15</v>
      </c>
      <c r="M24" s="15">
        <f t="shared" si="0"/>
        <v>2.2999999999999998</v>
      </c>
    </row>
    <row r="25" spans="1:13" ht="14.15" customHeight="1" x14ac:dyDescent="0.25">
      <c r="A25" s="67">
        <v>23</v>
      </c>
      <c r="B25" s="67">
        <v>511</v>
      </c>
      <c r="C25" s="68">
        <v>2018051123</v>
      </c>
      <c r="D25" s="68" t="s">
        <v>36</v>
      </c>
      <c r="E25" s="29"/>
      <c r="F25" s="29">
        <f>VLOOKUP(A25:A277,科技与创新!A23:N311,14)</f>
        <v>1.8</v>
      </c>
      <c r="G25" s="29"/>
      <c r="H25" s="29"/>
      <c r="I25" s="29"/>
      <c r="J25" s="29"/>
      <c r="K25" s="29"/>
      <c r="L25" s="29"/>
      <c r="M25" s="15">
        <f t="shared" si="0"/>
        <v>1.8</v>
      </c>
    </row>
    <row r="26" spans="1:13" ht="14.15" customHeight="1" x14ac:dyDescent="0.25">
      <c r="A26" s="67">
        <v>24</v>
      </c>
      <c r="B26" s="67">
        <v>511</v>
      </c>
      <c r="C26" s="68">
        <v>2018051124</v>
      </c>
      <c r="D26" s="68" t="s">
        <v>37</v>
      </c>
      <c r="E26" s="29"/>
      <c r="F26" s="29">
        <f>VLOOKUP(A26:A278,科技与创新!A24:N312,14)</f>
        <v>1.8</v>
      </c>
      <c r="G26" s="29"/>
      <c r="H26" s="29"/>
      <c r="I26" s="29"/>
      <c r="J26" s="29" t="s">
        <v>15</v>
      </c>
      <c r="K26" s="29" t="s">
        <v>15</v>
      </c>
      <c r="L26" s="29" t="s">
        <v>15</v>
      </c>
      <c r="M26" s="15">
        <f t="shared" si="0"/>
        <v>1.8</v>
      </c>
    </row>
    <row r="27" spans="1:13" ht="14.15" customHeight="1" x14ac:dyDescent="0.25">
      <c r="A27" s="67">
        <v>25</v>
      </c>
      <c r="B27" s="67">
        <v>511</v>
      </c>
      <c r="C27" s="68">
        <v>2018051125</v>
      </c>
      <c r="D27" s="68" t="s">
        <v>38</v>
      </c>
      <c r="E27" s="29"/>
      <c r="F27" s="29">
        <f>VLOOKUP(A27:A279,科技与创新!A25:N313,14)</f>
        <v>1.8</v>
      </c>
      <c r="G27" s="29"/>
      <c r="H27" s="29"/>
      <c r="I27" s="29"/>
      <c r="J27" s="29" t="s">
        <v>15</v>
      </c>
      <c r="K27" s="29" t="s">
        <v>15</v>
      </c>
      <c r="L27" s="29" t="s">
        <v>15</v>
      </c>
      <c r="M27" s="15">
        <f t="shared" si="0"/>
        <v>1.8</v>
      </c>
    </row>
    <row r="28" spans="1:13" ht="14.15" customHeight="1" x14ac:dyDescent="0.25">
      <c r="A28" s="67">
        <v>26</v>
      </c>
      <c r="B28" s="67">
        <v>511</v>
      </c>
      <c r="C28" s="68">
        <v>2018051126</v>
      </c>
      <c r="D28" s="68" t="s">
        <v>39</v>
      </c>
      <c r="E28" s="29"/>
      <c r="F28" s="29">
        <f>VLOOKUP(A28:A280,科技与创新!A26:N314,14)</f>
        <v>1.8</v>
      </c>
      <c r="G28" s="29"/>
      <c r="H28" s="29"/>
      <c r="I28" s="29"/>
      <c r="J28" s="29"/>
      <c r="K28" s="29"/>
      <c r="L28" s="29"/>
      <c r="M28" s="15">
        <f t="shared" si="0"/>
        <v>1.8</v>
      </c>
    </row>
    <row r="29" spans="1:13" ht="14.15" customHeight="1" x14ac:dyDescent="0.25">
      <c r="A29" s="67">
        <v>27</v>
      </c>
      <c r="B29" s="67">
        <v>511</v>
      </c>
      <c r="C29" s="68">
        <v>2018051127</v>
      </c>
      <c r="D29" s="68" t="s">
        <v>40</v>
      </c>
      <c r="E29" s="29"/>
      <c r="F29" s="29">
        <f>VLOOKUP(A29:A281,科技与创新!A27:N315,14)</f>
        <v>1.8</v>
      </c>
      <c r="G29" s="29"/>
      <c r="H29" s="29"/>
      <c r="I29" s="29"/>
      <c r="J29" s="29"/>
      <c r="K29" s="29"/>
      <c r="L29" s="29"/>
      <c r="M29" s="15">
        <f t="shared" si="0"/>
        <v>1.8</v>
      </c>
    </row>
    <row r="30" spans="1:13" ht="14.15" customHeight="1" x14ac:dyDescent="0.25">
      <c r="A30" s="67">
        <v>28</v>
      </c>
      <c r="B30" s="67">
        <v>511</v>
      </c>
      <c r="C30" s="68">
        <v>2018051128</v>
      </c>
      <c r="D30" s="68" t="s">
        <v>41</v>
      </c>
      <c r="E30" s="29"/>
      <c r="F30" s="29">
        <f>VLOOKUP(A30:A282,科技与创新!A28:N316,14)</f>
        <v>1.8</v>
      </c>
      <c r="G30" s="29"/>
      <c r="H30" s="29">
        <v>5</v>
      </c>
      <c r="I30" s="29"/>
      <c r="J30" s="29" t="s">
        <v>15</v>
      </c>
      <c r="K30" s="29" t="s">
        <v>15</v>
      </c>
      <c r="L30" s="29" t="s">
        <v>15</v>
      </c>
      <c r="M30" s="15">
        <f t="shared" si="0"/>
        <v>6.8</v>
      </c>
    </row>
    <row r="31" spans="1:13" ht="14.15" customHeight="1" x14ac:dyDescent="0.25">
      <c r="A31" s="67">
        <v>29</v>
      </c>
      <c r="B31" s="67">
        <v>511</v>
      </c>
      <c r="C31" s="68">
        <v>2018051129</v>
      </c>
      <c r="D31" s="68" t="s">
        <v>42</v>
      </c>
      <c r="E31" s="29"/>
      <c r="F31" s="29">
        <f>VLOOKUP(A31:A283,科技与创新!A29:N317,14)</f>
        <v>1.8</v>
      </c>
      <c r="G31" s="29"/>
      <c r="H31" s="29"/>
      <c r="I31" s="29"/>
      <c r="J31" s="29" t="s">
        <v>15</v>
      </c>
      <c r="K31" s="29" t="s">
        <v>15</v>
      </c>
      <c r="L31" s="29" t="s">
        <v>15</v>
      </c>
      <c r="M31" s="15">
        <f t="shared" si="0"/>
        <v>1.8</v>
      </c>
    </row>
    <row r="32" spans="1:13" ht="14.15" customHeight="1" x14ac:dyDescent="0.25">
      <c r="A32" s="67">
        <v>30</v>
      </c>
      <c r="B32" s="67">
        <v>511</v>
      </c>
      <c r="C32" s="68">
        <v>2018051130</v>
      </c>
      <c r="D32" s="68" t="s">
        <v>43</v>
      </c>
      <c r="E32" s="29"/>
      <c r="F32" s="29">
        <f>VLOOKUP(A32:A284,科技与创新!A30:N318,14)</f>
        <v>1.8</v>
      </c>
      <c r="G32" s="29"/>
      <c r="H32" s="29"/>
      <c r="I32" s="29"/>
      <c r="J32" s="29" t="s">
        <v>15</v>
      </c>
      <c r="K32" s="29" t="s">
        <v>15</v>
      </c>
      <c r="L32" s="29" t="s">
        <v>15</v>
      </c>
      <c r="M32" s="15">
        <f t="shared" si="0"/>
        <v>1.8</v>
      </c>
    </row>
    <row r="33" spans="1:13" ht="14.15" customHeight="1" x14ac:dyDescent="0.25">
      <c r="A33" s="67">
        <v>31</v>
      </c>
      <c r="B33" s="67">
        <v>511</v>
      </c>
      <c r="C33" s="68">
        <v>2018051131</v>
      </c>
      <c r="D33" s="68" t="s">
        <v>44</v>
      </c>
      <c r="E33" s="29"/>
      <c r="F33" s="29">
        <f>VLOOKUP(A33:A285,科技与创新!A31:N319,14)</f>
        <v>1.8</v>
      </c>
      <c r="G33" s="29"/>
      <c r="H33" s="29"/>
      <c r="I33" s="29"/>
      <c r="J33" s="29" t="s">
        <v>15</v>
      </c>
      <c r="K33" s="29" t="s">
        <v>15</v>
      </c>
      <c r="L33" s="29" t="s">
        <v>15</v>
      </c>
      <c r="M33" s="15">
        <f t="shared" si="0"/>
        <v>1.8</v>
      </c>
    </row>
    <row r="34" spans="1:13" ht="14.15" customHeight="1" x14ac:dyDescent="0.25">
      <c r="A34" s="67">
        <v>32</v>
      </c>
      <c r="B34" s="67">
        <v>511</v>
      </c>
      <c r="C34" s="68">
        <v>2018051132</v>
      </c>
      <c r="D34" s="68" t="s">
        <v>45</v>
      </c>
      <c r="E34" s="29"/>
      <c r="F34" s="29">
        <f>VLOOKUP(A34:A286,科技与创新!A32:N320,14)</f>
        <v>1.8</v>
      </c>
      <c r="G34" s="29">
        <f>VLOOKUP(A34:A286,文体活动!A32:N318,14)</f>
        <v>5</v>
      </c>
      <c r="H34" s="29"/>
      <c r="I34" s="29"/>
      <c r="J34" s="29" t="s">
        <v>15</v>
      </c>
      <c r="K34" s="29" t="s">
        <v>15</v>
      </c>
      <c r="L34" s="29" t="s">
        <v>15</v>
      </c>
      <c r="M34" s="15">
        <f t="shared" si="0"/>
        <v>6.8</v>
      </c>
    </row>
    <row r="35" spans="1:13" ht="14.15" customHeight="1" x14ac:dyDescent="0.25">
      <c r="A35" s="67">
        <v>33</v>
      </c>
      <c r="B35" s="67">
        <v>511</v>
      </c>
      <c r="C35" s="68">
        <v>2018051133</v>
      </c>
      <c r="D35" s="68" t="s">
        <v>46</v>
      </c>
      <c r="E35" s="29"/>
      <c r="F35" s="29">
        <f>VLOOKUP(A35:A287,科技与创新!A33:N321,14)</f>
        <v>1.8</v>
      </c>
      <c r="G35" s="29"/>
      <c r="H35" s="29"/>
      <c r="I35" s="29"/>
      <c r="J35" s="29" t="s">
        <v>15</v>
      </c>
      <c r="K35" s="29" t="s">
        <v>15</v>
      </c>
      <c r="L35" s="29" t="s">
        <v>15</v>
      </c>
      <c r="M35" s="15">
        <f t="shared" si="0"/>
        <v>1.8</v>
      </c>
    </row>
    <row r="36" spans="1:13" ht="14.15" customHeight="1" x14ac:dyDescent="0.25">
      <c r="A36" s="67">
        <v>34</v>
      </c>
      <c r="B36" s="67">
        <v>511</v>
      </c>
      <c r="C36" s="68">
        <v>2018051134</v>
      </c>
      <c r="D36" s="68" t="s">
        <v>47</v>
      </c>
      <c r="E36" s="29"/>
      <c r="F36" s="29">
        <f>VLOOKUP(A36:A288,科技与创新!A34:N322,14)</f>
        <v>1.8</v>
      </c>
      <c r="G36" s="29"/>
      <c r="H36" s="29"/>
      <c r="I36" s="29"/>
      <c r="J36" s="29" t="s">
        <v>15</v>
      </c>
      <c r="K36" s="29" t="s">
        <v>15</v>
      </c>
      <c r="L36" s="29" t="s">
        <v>15</v>
      </c>
      <c r="M36" s="15">
        <f t="shared" si="0"/>
        <v>1.8</v>
      </c>
    </row>
    <row r="37" spans="1:13" ht="14.15" customHeight="1" x14ac:dyDescent="0.25">
      <c r="A37" s="67">
        <v>35</v>
      </c>
      <c r="B37" s="67">
        <v>511</v>
      </c>
      <c r="C37" s="68">
        <v>2018051135</v>
      </c>
      <c r="D37" s="68" t="s">
        <v>48</v>
      </c>
      <c r="E37" s="29"/>
      <c r="F37" s="29">
        <f>VLOOKUP(A37:A289,科技与创新!A35:N323,14)</f>
        <v>1.8</v>
      </c>
      <c r="G37" s="29"/>
      <c r="H37" s="29"/>
      <c r="I37" s="29"/>
      <c r="J37" s="29" t="s">
        <v>15</v>
      </c>
      <c r="K37" s="29" t="s">
        <v>15</v>
      </c>
      <c r="L37" s="29" t="s">
        <v>15</v>
      </c>
      <c r="M37" s="15">
        <f t="shared" si="0"/>
        <v>1.8</v>
      </c>
    </row>
    <row r="38" spans="1:13" ht="14.15" customHeight="1" x14ac:dyDescent="0.25">
      <c r="A38" s="67">
        <v>36</v>
      </c>
      <c r="B38" s="67">
        <v>512</v>
      </c>
      <c r="C38" s="71">
        <v>2018051201</v>
      </c>
      <c r="D38" s="71" t="s">
        <v>49</v>
      </c>
      <c r="E38" s="29"/>
      <c r="F38" s="29">
        <f>VLOOKUP(A38:A290,科技与创新!A36:N324,14)</f>
        <v>1.8</v>
      </c>
      <c r="G38" s="29"/>
      <c r="H38" s="29"/>
      <c r="I38" s="29">
        <f>VLOOKUP(A38:A290,班级评价!A36:G387,7)</f>
        <v>2</v>
      </c>
      <c r="J38" s="29" t="s">
        <v>15</v>
      </c>
      <c r="K38" s="29" t="s">
        <v>15</v>
      </c>
      <c r="L38" s="29" t="s">
        <v>15</v>
      </c>
      <c r="M38" s="15">
        <f t="shared" si="0"/>
        <v>3.8</v>
      </c>
    </row>
    <row r="39" spans="1:13" ht="14.15" customHeight="1" x14ac:dyDescent="0.25">
      <c r="A39" s="67">
        <v>37</v>
      </c>
      <c r="B39" s="67">
        <v>512</v>
      </c>
      <c r="C39" s="71">
        <v>2018051202</v>
      </c>
      <c r="D39" s="71" t="s">
        <v>50</v>
      </c>
      <c r="E39" s="29"/>
      <c r="F39" s="29">
        <f>VLOOKUP(A39:A291,科技与创新!A37:N325,14)</f>
        <v>1.8</v>
      </c>
      <c r="G39" s="29"/>
      <c r="H39" s="29"/>
      <c r="I39" s="29">
        <f>VLOOKUP(A39:A291,班级评价!A37:G388,7)</f>
        <v>3</v>
      </c>
      <c r="J39" s="29"/>
      <c r="K39" s="29"/>
      <c r="L39" s="29"/>
      <c r="M39" s="15">
        <f t="shared" si="0"/>
        <v>4.8</v>
      </c>
    </row>
    <row r="40" spans="1:13" ht="14.15" customHeight="1" x14ac:dyDescent="0.25">
      <c r="A40" s="67">
        <v>38</v>
      </c>
      <c r="B40" s="67">
        <v>512</v>
      </c>
      <c r="C40" s="71">
        <v>2018051203</v>
      </c>
      <c r="D40" s="71" t="s">
        <v>51</v>
      </c>
      <c r="E40" s="29"/>
      <c r="F40" s="29">
        <f>VLOOKUP(A40:A292,科技与创新!A38:N326,14)</f>
        <v>1.8</v>
      </c>
      <c r="G40" s="29"/>
      <c r="H40" s="29"/>
      <c r="I40" s="29">
        <f>VLOOKUP(A40:A292,班级评价!A38:G389,7)</f>
        <v>2</v>
      </c>
      <c r="J40" s="29"/>
      <c r="K40" s="29"/>
      <c r="L40" s="29"/>
      <c r="M40" s="15">
        <f t="shared" si="0"/>
        <v>3.8</v>
      </c>
    </row>
    <row r="41" spans="1:13" ht="14.15" customHeight="1" x14ac:dyDescent="0.25">
      <c r="A41" s="67">
        <v>39</v>
      </c>
      <c r="B41" s="67">
        <v>512</v>
      </c>
      <c r="C41" s="71">
        <v>2018051204</v>
      </c>
      <c r="D41" s="71" t="s">
        <v>52</v>
      </c>
      <c r="E41" s="29"/>
      <c r="F41" s="29">
        <f>VLOOKUP(A41:A293,科技与创新!A39:N327,14)</f>
        <v>1.8</v>
      </c>
      <c r="G41" s="29">
        <f>VLOOKUP(A41:A293,文体活动!A39:N325,14)</f>
        <v>5</v>
      </c>
      <c r="H41" s="29"/>
      <c r="I41" s="29">
        <f>VLOOKUP(A41:A293,班级评价!A39:G390,7)</f>
        <v>3</v>
      </c>
      <c r="J41" s="29" t="s">
        <v>15</v>
      </c>
      <c r="K41" s="29" t="s">
        <v>15</v>
      </c>
      <c r="L41" s="29" t="s">
        <v>15</v>
      </c>
      <c r="M41" s="15">
        <f t="shared" si="0"/>
        <v>9.8000000000000007</v>
      </c>
    </row>
    <row r="42" spans="1:13" ht="14.15" customHeight="1" x14ac:dyDescent="0.25">
      <c r="A42" s="67">
        <v>40</v>
      </c>
      <c r="B42" s="67">
        <v>512</v>
      </c>
      <c r="C42" s="71">
        <v>2018051205</v>
      </c>
      <c r="D42" s="71" t="s">
        <v>53</v>
      </c>
      <c r="E42" s="29"/>
      <c r="F42" s="29">
        <f>VLOOKUP(A42:A294,科技与创新!A40:N328,14)</f>
        <v>1.8</v>
      </c>
      <c r="G42" s="29"/>
      <c r="H42" s="29"/>
      <c r="I42" s="29">
        <f>VLOOKUP(A42:A294,班级评价!A40:G391,7)</f>
        <v>2</v>
      </c>
      <c r="J42" s="29"/>
      <c r="K42" s="29"/>
      <c r="L42" s="29"/>
      <c r="M42" s="15">
        <f t="shared" si="0"/>
        <v>3.8</v>
      </c>
    </row>
    <row r="43" spans="1:13" ht="14.15" customHeight="1" x14ac:dyDescent="0.25">
      <c r="A43" s="67">
        <v>41</v>
      </c>
      <c r="B43" s="67">
        <v>512</v>
      </c>
      <c r="C43" s="71">
        <v>2018051206</v>
      </c>
      <c r="D43" s="71" t="s">
        <v>54</v>
      </c>
      <c r="E43" s="29"/>
      <c r="F43" s="29">
        <f>VLOOKUP(A43:A295,科技与创新!A41:N329,14)</f>
        <v>1.8</v>
      </c>
      <c r="G43" s="29"/>
      <c r="H43" s="19"/>
      <c r="I43" s="29">
        <f>VLOOKUP(A43:A295,班级评价!A41:G392,7)</f>
        <v>2</v>
      </c>
      <c r="J43" s="19"/>
      <c r="K43" s="19"/>
      <c r="L43" s="19"/>
      <c r="M43" s="15">
        <f t="shared" si="0"/>
        <v>3.8</v>
      </c>
    </row>
    <row r="44" spans="1:13" ht="14.15" customHeight="1" x14ac:dyDescent="0.25">
      <c r="A44" s="67">
        <v>42</v>
      </c>
      <c r="B44" s="67">
        <v>512</v>
      </c>
      <c r="C44" s="71">
        <v>2018051207</v>
      </c>
      <c r="D44" s="71" t="s">
        <v>55</v>
      </c>
      <c r="E44" s="29"/>
      <c r="F44" s="29">
        <f>VLOOKUP(A44:A296,科技与创新!A42:N330,14)</f>
        <v>1.8</v>
      </c>
      <c r="G44" s="29"/>
      <c r="H44" s="19"/>
      <c r="I44" s="29">
        <f>VLOOKUP(A44:A296,班级评价!A42:G393,7)</f>
        <v>2</v>
      </c>
      <c r="J44" s="19"/>
      <c r="K44" s="19"/>
      <c r="L44" s="19"/>
      <c r="M44" s="15">
        <f t="shared" si="0"/>
        <v>3.8</v>
      </c>
    </row>
    <row r="45" spans="1:13" ht="14.15" customHeight="1" x14ac:dyDescent="0.25">
      <c r="A45" s="67">
        <v>43</v>
      </c>
      <c r="B45" s="67">
        <v>512</v>
      </c>
      <c r="C45" s="71">
        <v>2018051208</v>
      </c>
      <c r="D45" s="71" t="s">
        <v>56</v>
      </c>
      <c r="E45" s="29"/>
      <c r="F45" s="29">
        <f>VLOOKUP(A45:A297,科技与创新!A43:N331,14)</f>
        <v>1.8</v>
      </c>
      <c r="G45" s="29"/>
      <c r="H45" s="19"/>
      <c r="I45" s="29">
        <f>VLOOKUP(A45:A297,班级评价!A43:G394,7)</f>
        <v>3</v>
      </c>
      <c r="J45" s="19"/>
      <c r="K45" s="19"/>
      <c r="L45" s="19"/>
      <c r="M45" s="15">
        <f t="shared" si="0"/>
        <v>4.8</v>
      </c>
    </row>
    <row r="46" spans="1:13" ht="14.15" customHeight="1" x14ac:dyDescent="0.25">
      <c r="A46" s="67">
        <v>44</v>
      </c>
      <c r="B46" s="67">
        <v>512</v>
      </c>
      <c r="C46" s="71">
        <v>2018051209</v>
      </c>
      <c r="D46" s="71" t="s">
        <v>57</v>
      </c>
      <c r="E46" s="29"/>
      <c r="F46" s="29">
        <f>VLOOKUP(A46:A298,科技与创新!A44:N332,14)</f>
        <v>1.8</v>
      </c>
      <c r="G46" s="29">
        <f>VLOOKUP(A46:A298,文体活动!A44:N330,14)</f>
        <v>0.5</v>
      </c>
      <c r="H46" s="19"/>
      <c r="I46" s="29">
        <f>VLOOKUP(A46:A298,班级评价!A44:G395,7)</f>
        <v>3</v>
      </c>
      <c r="J46" s="19"/>
      <c r="K46" s="19"/>
      <c r="L46" s="19"/>
      <c r="M46" s="15">
        <f t="shared" si="0"/>
        <v>5.3</v>
      </c>
    </row>
    <row r="47" spans="1:13" ht="14.15" customHeight="1" x14ac:dyDescent="0.25">
      <c r="A47" s="67">
        <v>45</v>
      </c>
      <c r="B47" s="67">
        <v>512</v>
      </c>
      <c r="C47" s="71">
        <v>2018051210</v>
      </c>
      <c r="D47" s="71" t="s">
        <v>58</v>
      </c>
      <c r="E47" s="29"/>
      <c r="F47" s="29">
        <f>VLOOKUP(A47:A299,科技与创新!A45:N333,14)</f>
        <v>1.8</v>
      </c>
      <c r="G47" s="29">
        <f>VLOOKUP(A47:A299,文体活动!A45:N331,14)</f>
        <v>6.5</v>
      </c>
      <c r="H47" s="19"/>
      <c r="I47" s="29">
        <f>VLOOKUP(A47:A299,班级评价!A45:G396,7)</f>
        <v>2</v>
      </c>
      <c r="J47" s="19"/>
      <c r="K47" s="19"/>
      <c r="L47" s="19"/>
      <c r="M47" s="15">
        <f t="shared" si="0"/>
        <v>10.3</v>
      </c>
    </row>
    <row r="48" spans="1:13" ht="14.15" customHeight="1" x14ac:dyDescent="0.25">
      <c r="A48" s="67">
        <v>46</v>
      </c>
      <c r="B48" s="67">
        <v>512</v>
      </c>
      <c r="C48" s="71">
        <v>2018051211</v>
      </c>
      <c r="D48" s="71" t="s">
        <v>59</v>
      </c>
      <c r="E48" s="29"/>
      <c r="F48" s="29">
        <f>VLOOKUP(A48:A300,科技与创新!A46:N334,14)</f>
        <v>1.8</v>
      </c>
      <c r="G48" s="29">
        <f>VLOOKUP(A48:A300,文体活动!A46:N332,14)</f>
        <v>0.5</v>
      </c>
      <c r="H48" s="19"/>
      <c r="I48" s="29">
        <f>VLOOKUP(A48:A300,班级评价!A46:G397,7)</f>
        <v>2</v>
      </c>
      <c r="J48" s="19"/>
      <c r="K48" s="19"/>
      <c r="L48" s="19"/>
      <c r="M48" s="15">
        <f t="shared" si="0"/>
        <v>4.3</v>
      </c>
    </row>
    <row r="49" spans="1:14" s="4" customFormat="1" ht="14.15" customHeight="1" x14ac:dyDescent="0.25">
      <c r="A49" s="67">
        <v>47</v>
      </c>
      <c r="B49" s="67">
        <v>512</v>
      </c>
      <c r="C49" s="71">
        <v>2018051212</v>
      </c>
      <c r="D49" s="71" t="s">
        <v>60</v>
      </c>
      <c r="E49" s="29"/>
      <c r="F49" s="29"/>
      <c r="G49" s="29"/>
      <c r="H49" s="19"/>
      <c r="I49" s="29"/>
      <c r="J49" s="19"/>
      <c r="K49" s="19"/>
      <c r="L49" s="19"/>
      <c r="M49" s="15">
        <f t="shared" si="0"/>
        <v>0</v>
      </c>
      <c r="N49" s="66"/>
    </row>
    <row r="50" spans="1:14" ht="14.15" customHeight="1" x14ac:dyDescent="0.25">
      <c r="A50" s="67">
        <v>48</v>
      </c>
      <c r="B50" s="67">
        <v>512</v>
      </c>
      <c r="C50" s="71">
        <v>2018051213</v>
      </c>
      <c r="D50" s="71" t="s">
        <v>61</v>
      </c>
      <c r="E50" s="29"/>
      <c r="F50" s="29">
        <f>VLOOKUP(A50:A302,科技与创新!A48:N336,14)</f>
        <v>1.8</v>
      </c>
      <c r="G50" s="29"/>
      <c r="H50" s="19"/>
      <c r="I50" s="29">
        <f>VLOOKUP(A50:A302,班级评价!A48:G399,7)</f>
        <v>2</v>
      </c>
      <c r="J50" s="19"/>
      <c r="K50" s="19"/>
      <c r="L50" s="19"/>
      <c r="M50" s="15">
        <f t="shared" si="0"/>
        <v>3.8</v>
      </c>
    </row>
    <row r="51" spans="1:14" s="4" customFormat="1" ht="14.15" customHeight="1" x14ac:dyDescent="0.25">
      <c r="A51" s="67">
        <v>49</v>
      </c>
      <c r="B51" s="67">
        <v>512</v>
      </c>
      <c r="C51" s="71">
        <v>2018051214</v>
      </c>
      <c r="D51" s="71" t="s">
        <v>62</v>
      </c>
      <c r="E51" s="29"/>
      <c r="F51" s="29"/>
      <c r="G51" s="29"/>
      <c r="H51" s="19"/>
      <c r="I51" s="29"/>
      <c r="J51" s="19"/>
      <c r="K51" s="19"/>
      <c r="L51" s="19"/>
      <c r="M51" s="15">
        <f t="shared" si="0"/>
        <v>0</v>
      </c>
      <c r="N51" s="66"/>
    </row>
    <row r="52" spans="1:14" ht="14.15" customHeight="1" x14ac:dyDescent="0.25">
      <c r="A52" s="67">
        <v>50</v>
      </c>
      <c r="B52" s="67">
        <v>512</v>
      </c>
      <c r="C52" s="71">
        <v>2018051215</v>
      </c>
      <c r="D52" s="71" t="s">
        <v>63</v>
      </c>
      <c r="E52" s="29">
        <f>VLOOKUP(A52:A304,学习与交流!A50:N307,14)</f>
        <v>6</v>
      </c>
      <c r="F52" s="29">
        <f>VLOOKUP(A52:A304,科技与创新!A50:N338,14)</f>
        <v>1.8</v>
      </c>
      <c r="G52" s="29">
        <f>VLOOKUP(A52:A304,文体活动!A50:N336,14)</f>
        <v>0.5</v>
      </c>
      <c r="H52" s="19"/>
      <c r="I52" s="29">
        <f>VLOOKUP(A52:A304,班级评价!A50:G401,7)</f>
        <v>2</v>
      </c>
      <c r="J52" s="19"/>
      <c r="K52" s="19"/>
      <c r="L52" s="19"/>
      <c r="M52" s="15">
        <f t="shared" si="0"/>
        <v>10.3</v>
      </c>
    </row>
    <row r="53" spans="1:14" ht="14.15" customHeight="1" x14ac:dyDescent="0.25">
      <c r="A53" s="67">
        <v>51</v>
      </c>
      <c r="B53" s="67">
        <v>512</v>
      </c>
      <c r="C53" s="71">
        <v>2018051216</v>
      </c>
      <c r="D53" s="71" t="s">
        <v>64</v>
      </c>
      <c r="E53" s="29"/>
      <c r="F53" s="29">
        <f>VLOOKUP(A53:A305,科技与创新!A51:N339,14)</f>
        <v>1.8</v>
      </c>
      <c r="G53" s="29">
        <f>VLOOKUP(A53:A305,文体活动!A51:N337,14)</f>
        <v>7</v>
      </c>
      <c r="H53" s="19"/>
      <c r="I53" s="29">
        <f>VLOOKUP(A53:A305,班级评价!A51:G402,7)</f>
        <v>3</v>
      </c>
      <c r="J53" s="19"/>
      <c r="K53" s="19"/>
      <c r="L53" s="19"/>
      <c r="M53" s="15">
        <f t="shared" si="0"/>
        <v>11.8</v>
      </c>
    </row>
    <row r="54" spans="1:14" ht="14.15" customHeight="1" x14ac:dyDescent="0.25">
      <c r="A54" s="67">
        <v>52</v>
      </c>
      <c r="B54" s="67">
        <v>512</v>
      </c>
      <c r="C54" s="71">
        <v>2018051217</v>
      </c>
      <c r="D54" s="71" t="s">
        <v>65</v>
      </c>
      <c r="E54" s="29"/>
      <c r="F54" s="29">
        <f>VLOOKUP(A54:A306,科技与创新!A52:N340,14)</f>
        <v>2</v>
      </c>
      <c r="G54" s="29"/>
      <c r="H54" s="19"/>
      <c r="I54" s="29">
        <f>VLOOKUP(A54:A306,班级评价!A52:G403,7)</f>
        <v>2</v>
      </c>
      <c r="J54" s="19"/>
      <c r="K54" s="19"/>
      <c r="L54" s="19"/>
      <c r="M54" s="15">
        <f t="shared" si="0"/>
        <v>4</v>
      </c>
    </row>
    <row r="55" spans="1:14" ht="14.15" customHeight="1" x14ac:dyDescent="0.25">
      <c r="A55" s="67">
        <v>53</v>
      </c>
      <c r="B55" s="67">
        <v>512</v>
      </c>
      <c r="C55" s="71">
        <v>2018051218</v>
      </c>
      <c r="D55" s="71" t="s">
        <v>66</v>
      </c>
      <c r="E55" s="29"/>
      <c r="F55" s="29">
        <f>VLOOKUP(A55:A307,科技与创新!A53:N341,14)</f>
        <v>2</v>
      </c>
      <c r="G55" s="29"/>
      <c r="H55" s="19"/>
      <c r="I55" s="29">
        <f>VLOOKUP(A55:A307,班级评价!A53:G404,7)</f>
        <v>3</v>
      </c>
      <c r="J55" s="19"/>
      <c r="K55" s="19"/>
      <c r="L55" s="19"/>
      <c r="M55" s="15">
        <f t="shared" si="0"/>
        <v>5</v>
      </c>
    </row>
    <row r="56" spans="1:14" ht="14.15" customHeight="1" x14ac:dyDescent="0.25">
      <c r="A56" s="67">
        <v>54</v>
      </c>
      <c r="B56" s="67">
        <v>512</v>
      </c>
      <c r="C56" s="71">
        <v>2018051219</v>
      </c>
      <c r="D56" s="71" t="s">
        <v>67</v>
      </c>
      <c r="E56" s="29"/>
      <c r="F56" s="29">
        <f>VLOOKUP(A56:A308,科技与创新!A54:N342,14)</f>
        <v>2</v>
      </c>
      <c r="G56" s="29"/>
      <c r="H56" s="19"/>
      <c r="I56" s="29">
        <f>VLOOKUP(A56:A308,班级评价!A54:G405,7)</f>
        <v>2</v>
      </c>
      <c r="J56" s="19"/>
      <c r="K56" s="19"/>
      <c r="L56" s="19"/>
      <c r="M56" s="15">
        <f t="shared" si="0"/>
        <v>4</v>
      </c>
    </row>
    <row r="57" spans="1:14" ht="14.15" customHeight="1" x14ac:dyDescent="0.25">
      <c r="A57" s="67">
        <v>55</v>
      </c>
      <c r="B57" s="67">
        <v>512</v>
      </c>
      <c r="C57" s="71">
        <v>2018051220</v>
      </c>
      <c r="D57" s="71" t="s">
        <v>68</v>
      </c>
      <c r="E57" s="29"/>
      <c r="F57" s="29">
        <f>VLOOKUP(A57:A309,科技与创新!A56:N343,14)</f>
        <v>2</v>
      </c>
      <c r="G57" s="29"/>
      <c r="H57" s="19"/>
      <c r="I57" s="29">
        <f>VLOOKUP(A57:A309,班级评价!A55:G406,7)</f>
        <v>2</v>
      </c>
      <c r="J57" s="19"/>
      <c r="K57" s="19"/>
      <c r="L57" s="19"/>
      <c r="M57" s="15">
        <f t="shared" si="0"/>
        <v>4</v>
      </c>
    </row>
    <row r="58" spans="1:14" ht="14.15" customHeight="1" x14ac:dyDescent="0.25">
      <c r="A58" s="67">
        <v>56</v>
      </c>
      <c r="B58" s="67">
        <v>512</v>
      </c>
      <c r="C58" s="71">
        <v>2018051221</v>
      </c>
      <c r="D58" s="71" t="s">
        <v>69</v>
      </c>
      <c r="E58" s="29"/>
      <c r="F58" s="29">
        <f>VLOOKUP(A58:A310,科技与创新!A58:N344,14)</f>
        <v>2</v>
      </c>
      <c r="G58" s="29"/>
      <c r="H58" s="19"/>
      <c r="I58" s="29">
        <f>VLOOKUP(A58:A310,班级评价!A56:G407,7)</f>
        <v>2</v>
      </c>
      <c r="J58" s="19"/>
      <c r="K58" s="19"/>
      <c r="L58" s="19"/>
      <c r="M58" s="15">
        <f t="shared" si="0"/>
        <v>4</v>
      </c>
    </row>
    <row r="59" spans="1:14" ht="14.15" customHeight="1" x14ac:dyDescent="0.25">
      <c r="A59" s="67">
        <v>57</v>
      </c>
      <c r="B59" s="67">
        <v>512</v>
      </c>
      <c r="C59" s="71">
        <v>2018051222</v>
      </c>
      <c r="D59" s="71" t="s">
        <v>70</v>
      </c>
      <c r="E59" s="29">
        <f>VLOOKUP(A59:A311,学习与交流!A57:N314,14)</f>
        <v>2</v>
      </c>
      <c r="F59" s="29">
        <f>VLOOKUP(A59:A311,科技与创新!A60:N345,14)</f>
        <v>2</v>
      </c>
      <c r="G59" s="29"/>
      <c r="H59" s="19"/>
      <c r="I59" s="29">
        <f>VLOOKUP(A59:A311,班级评价!A57:G408,7)</f>
        <v>2</v>
      </c>
      <c r="J59" s="19"/>
      <c r="K59" s="19"/>
      <c r="L59" s="19"/>
      <c r="M59" s="15">
        <f t="shared" si="0"/>
        <v>6</v>
      </c>
    </row>
    <row r="60" spans="1:14" ht="14.15" customHeight="1" x14ac:dyDescent="0.25">
      <c r="A60" s="67">
        <v>58</v>
      </c>
      <c r="B60" s="67">
        <v>512</v>
      </c>
      <c r="C60" s="71">
        <v>2018051223</v>
      </c>
      <c r="D60" s="71" t="s">
        <v>71</v>
      </c>
      <c r="E60" s="29"/>
      <c r="F60" s="29">
        <f>VLOOKUP(A60:A312,科技与创新!A62:N346,14)</f>
        <v>1.8</v>
      </c>
      <c r="G60" s="29"/>
      <c r="H60" s="19"/>
      <c r="I60" s="29">
        <f>VLOOKUP(A60:A312,班级评价!A58:G409,7)</f>
        <v>3</v>
      </c>
      <c r="J60" s="19"/>
      <c r="K60" s="19"/>
      <c r="L60" s="19"/>
      <c r="M60" s="15">
        <f t="shared" si="0"/>
        <v>4.8</v>
      </c>
    </row>
    <row r="61" spans="1:14" ht="14.15" customHeight="1" x14ac:dyDescent="0.25">
      <c r="A61" s="67">
        <v>59</v>
      </c>
      <c r="B61" s="67">
        <v>512</v>
      </c>
      <c r="C61" s="71">
        <v>2018051224</v>
      </c>
      <c r="D61" s="71" t="s">
        <v>72</v>
      </c>
      <c r="E61" s="29">
        <f>VLOOKUP(A61:A313,学习与交流!A59:N316,14)</f>
        <v>2</v>
      </c>
      <c r="F61" s="29">
        <f>VLOOKUP(A61:A313,科技与创新!A64:N347,14)</f>
        <v>1.8</v>
      </c>
      <c r="G61" s="29">
        <f>VLOOKUP(A61:A313,文体活动!A59:N345,14)</f>
        <v>1.5</v>
      </c>
      <c r="H61" s="19"/>
      <c r="I61" s="29">
        <f>VLOOKUP(A61:A313,班级评价!A59:G410,7)</f>
        <v>2</v>
      </c>
      <c r="J61" s="19"/>
      <c r="K61" s="19"/>
      <c r="L61" s="19"/>
      <c r="M61" s="15">
        <f t="shared" si="0"/>
        <v>7.3</v>
      </c>
    </row>
    <row r="62" spans="1:14" ht="14.15" customHeight="1" x14ac:dyDescent="0.25">
      <c r="A62" s="67">
        <v>60</v>
      </c>
      <c r="B62" s="67">
        <v>512</v>
      </c>
      <c r="C62" s="71">
        <v>2018051225</v>
      </c>
      <c r="D62" s="71" t="s">
        <v>73</v>
      </c>
      <c r="E62" s="29"/>
      <c r="F62" s="29">
        <f>VLOOKUP(A62:A314,科技与创新!A66:N348,14)</f>
        <v>1.8</v>
      </c>
      <c r="G62" s="29"/>
      <c r="H62" s="19"/>
      <c r="I62" s="29">
        <f>VLOOKUP(A62:A314,班级评价!A60:G411,7)</f>
        <v>3</v>
      </c>
      <c r="J62" s="19"/>
      <c r="K62" s="19"/>
      <c r="L62" s="19"/>
      <c r="M62" s="15">
        <f t="shared" si="0"/>
        <v>4.8</v>
      </c>
    </row>
    <row r="63" spans="1:14" ht="14.15" customHeight="1" x14ac:dyDescent="0.25">
      <c r="A63" s="67">
        <v>61</v>
      </c>
      <c r="B63" s="67">
        <v>512</v>
      </c>
      <c r="C63" s="71">
        <v>2018051226</v>
      </c>
      <c r="D63" s="71" t="s">
        <v>74</v>
      </c>
      <c r="E63" s="29"/>
      <c r="F63" s="29">
        <f>VLOOKUP(A63:A315,科技与创新!A67:N349,14)</f>
        <v>1.8</v>
      </c>
      <c r="G63" s="29">
        <f>VLOOKUP(A63:A315,文体活动!A61:N347,14)</f>
        <v>0.5</v>
      </c>
      <c r="H63" s="19"/>
      <c r="I63" s="29">
        <f>VLOOKUP(A63:A315,班级评价!A61:G412,7)</f>
        <v>3</v>
      </c>
      <c r="J63" s="19"/>
      <c r="K63" s="19"/>
      <c r="L63" s="19"/>
      <c r="M63" s="15">
        <f t="shared" si="0"/>
        <v>5.3</v>
      </c>
    </row>
    <row r="64" spans="1:14" ht="14.15" customHeight="1" x14ac:dyDescent="0.25">
      <c r="A64" s="67">
        <v>62</v>
      </c>
      <c r="B64" s="67">
        <v>512</v>
      </c>
      <c r="C64" s="71">
        <v>2018051227</v>
      </c>
      <c r="D64" s="71" t="s">
        <v>75</v>
      </c>
      <c r="E64" s="29"/>
      <c r="F64" s="29">
        <f>VLOOKUP(A64:A316,科技与创新!A68:N350,14)</f>
        <v>1.8</v>
      </c>
      <c r="G64" s="29"/>
      <c r="H64" s="19"/>
      <c r="I64" s="29">
        <f>VLOOKUP(A64:A316,班级评价!A62:G413,7)</f>
        <v>4</v>
      </c>
      <c r="J64" s="19"/>
      <c r="K64" s="19"/>
      <c r="L64" s="19"/>
      <c r="M64" s="15">
        <f t="shared" si="0"/>
        <v>5.8</v>
      </c>
    </row>
    <row r="65" spans="1:13" ht="14.15" customHeight="1" x14ac:dyDescent="0.25">
      <c r="A65" s="67">
        <v>63</v>
      </c>
      <c r="B65" s="67">
        <v>512</v>
      </c>
      <c r="C65" s="71">
        <v>2018051228</v>
      </c>
      <c r="D65" s="71" t="s">
        <v>76</v>
      </c>
      <c r="E65" s="29"/>
      <c r="F65" s="29">
        <f>VLOOKUP(A65:A317,科技与创新!A69:N351,14)</f>
        <v>1.8</v>
      </c>
      <c r="G65" s="29">
        <f>VLOOKUP(A65:A317,文体活动!A63:N349,14)</f>
        <v>0.5</v>
      </c>
      <c r="H65" s="19">
        <v>2</v>
      </c>
      <c r="I65" s="29">
        <f>VLOOKUP(A65:A317,班级评价!A63:G414,7)</f>
        <v>3</v>
      </c>
      <c r="J65" s="19"/>
      <c r="K65" s="19"/>
      <c r="L65" s="19"/>
      <c r="M65" s="15">
        <f t="shared" si="0"/>
        <v>7.3</v>
      </c>
    </row>
    <row r="66" spans="1:13" ht="14.15" customHeight="1" x14ac:dyDescent="0.25">
      <c r="A66" s="67">
        <v>64</v>
      </c>
      <c r="B66" s="67">
        <v>512</v>
      </c>
      <c r="C66" s="71">
        <v>2018051229</v>
      </c>
      <c r="D66" s="71" t="s">
        <v>77</v>
      </c>
      <c r="E66" s="29"/>
      <c r="F66" s="29">
        <f>VLOOKUP(A66:A318,科技与创新!A70:N352,14)</f>
        <v>1.8</v>
      </c>
      <c r="G66" s="29">
        <f>VLOOKUP(A66:A318,文体活动!A64:N350,14)</f>
        <v>5</v>
      </c>
      <c r="H66" s="19"/>
      <c r="I66" s="29">
        <f>VLOOKUP(A66:A318,班级评价!A64:G415,7)</f>
        <v>3</v>
      </c>
      <c r="J66" s="19"/>
      <c r="K66" s="19"/>
      <c r="L66" s="19"/>
      <c r="M66" s="15">
        <f t="shared" si="0"/>
        <v>9.8000000000000007</v>
      </c>
    </row>
    <row r="67" spans="1:13" ht="14.15" customHeight="1" x14ac:dyDescent="0.25">
      <c r="A67" s="67">
        <v>65</v>
      </c>
      <c r="B67" s="67">
        <v>512</v>
      </c>
      <c r="C67" s="71">
        <v>2018051230</v>
      </c>
      <c r="D67" s="71" t="s">
        <v>78</v>
      </c>
      <c r="E67" s="29"/>
      <c r="F67" s="29">
        <f>VLOOKUP(A67:A319,科技与创新!A71:N353,14)</f>
        <v>1.8</v>
      </c>
      <c r="G67" s="29"/>
      <c r="H67" s="19"/>
      <c r="I67" s="29">
        <f>VLOOKUP(A67:A319,班级评价!A65:G416,7)</f>
        <v>2</v>
      </c>
      <c r="J67" s="19"/>
      <c r="K67" s="19"/>
      <c r="L67" s="19"/>
      <c r="M67" s="15">
        <f t="shared" si="0"/>
        <v>3.8</v>
      </c>
    </row>
    <row r="68" spans="1:13" ht="14.15" customHeight="1" x14ac:dyDescent="0.25">
      <c r="A68" s="67">
        <v>66</v>
      </c>
      <c r="B68" s="67">
        <v>512</v>
      </c>
      <c r="C68" s="71">
        <v>2018051231</v>
      </c>
      <c r="D68" s="71" t="s">
        <v>79</v>
      </c>
      <c r="E68" s="29"/>
      <c r="F68" s="29">
        <f>VLOOKUP(A68:A320,科技与创新!A72:N354,14)</f>
        <v>1.8</v>
      </c>
      <c r="G68" s="29"/>
      <c r="H68" s="19"/>
      <c r="I68" s="29">
        <f>VLOOKUP(A68:A320,班级评价!A66:G417,7)</f>
        <v>2</v>
      </c>
      <c r="J68" s="19"/>
      <c r="K68" s="19"/>
      <c r="L68" s="19"/>
      <c r="M68" s="15">
        <f t="shared" ref="M68:M131" si="1">SUM(E68:L68)</f>
        <v>3.8</v>
      </c>
    </row>
    <row r="69" spans="1:13" ht="14.15" customHeight="1" x14ac:dyDescent="0.25">
      <c r="A69" s="67">
        <v>67</v>
      </c>
      <c r="B69" s="67">
        <v>512</v>
      </c>
      <c r="C69" s="71">
        <v>2018051232</v>
      </c>
      <c r="D69" s="71" t="s">
        <v>80</v>
      </c>
      <c r="E69" s="29"/>
      <c r="F69" s="29">
        <f>VLOOKUP(A69:A321,科技与创新!A73:N355,14)</f>
        <v>1.8</v>
      </c>
      <c r="G69" s="29"/>
      <c r="H69" s="19"/>
      <c r="I69" s="29">
        <f>VLOOKUP(A69:A321,班级评价!A67:G418,7)</f>
        <v>2</v>
      </c>
      <c r="J69" s="19"/>
      <c r="K69" s="19"/>
      <c r="L69" s="19"/>
      <c r="M69" s="15">
        <f t="shared" si="1"/>
        <v>3.8</v>
      </c>
    </row>
    <row r="70" spans="1:13" ht="14.15" customHeight="1" x14ac:dyDescent="0.25">
      <c r="A70" s="67">
        <v>68</v>
      </c>
      <c r="B70" s="67">
        <v>512</v>
      </c>
      <c r="C70" s="71">
        <v>2018051233</v>
      </c>
      <c r="D70" s="71" t="s">
        <v>81</v>
      </c>
      <c r="E70" s="29"/>
      <c r="F70" s="29">
        <f>VLOOKUP(A70:A322,科技与创新!A74:N356,14)</f>
        <v>1.8</v>
      </c>
      <c r="G70" s="29">
        <f>VLOOKUP(A70:A322,文体活动!A68:N354,14)</f>
        <v>5.5</v>
      </c>
      <c r="H70" s="19"/>
      <c r="I70" s="29">
        <f>VLOOKUP(A70:A322,班级评价!A68:G419,7)</f>
        <v>4</v>
      </c>
      <c r="J70" s="99"/>
      <c r="K70" s="99"/>
      <c r="L70" s="99"/>
      <c r="M70" s="15">
        <f t="shared" si="1"/>
        <v>11.3</v>
      </c>
    </row>
    <row r="71" spans="1:13" ht="14.15" customHeight="1" x14ac:dyDescent="0.25">
      <c r="A71" s="67">
        <v>69</v>
      </c>
      <c r="B71" s="67">
        <v>512</v>
      </c>
      <c r="C71" s="71">
        <v>2018051234</v>
      </c>
      <c r="D71" s="71" t="s">
        <v>82</v>
      </c>
      <c r="E71" s="29"/>
      <c r="F71" s="29">
        <f>VLOOKUP(A71:A323,科技与创新!A75:N357,14)</f>
        <v>1.8</v>
      </c>
      <c r="G71" s="29"/>
      <c r="H71" s="19"/>
      <c r="I71" s="29">
        <f>VLOOKUP(A71:A323,班级评价!A69:G420,7)</f>
        <v>2</v>
      </c>
      <c r="J71" s="99"/>
      <c r="K71" s="99"/>
      <c r="L71" s="99"/>
      <c r="M71" s="15">
        <f t="shared" si="1"/>
        <v>3.8</v>
      </c>
    </row>
    <row r="72" spans="1:13" ht="14.15" customHeight="1" x14ac:dyDescent="0.25">
      <c r="A72" s="67">
        <v>70</v>
      </c>
      <c r="B72" s="67">
        <v>512</v>
      </c>
      <c r="C72" s="71">
        <v>2018051235</v>
      </c>
      <c r="D72" s="71" t="s">
        <v>83</v>
      </c>
      <c r="E72" s="29"/>
      <c r="F72" s="29">
        <f>VLOOKUP(A72:A324,科技与创新!A76:N358,14)</f>
        <v>1.8</v>
      </c>
      <c r="G72" s="29"/>
      <c r="H72" s="19"/>
      <c r="I72" s="29">
        <f>VLOOKUP(A72:A324,班级评价!A70:G421,7)</f>
        <v>2</v>
      </c>
      <c r="J72" s="19"/>
      <c r="K72" s="19"/>
      <c r="L72" s="19"/>
      <c r="M72" s="15">
        <f t="shared" si="1"/>
        <v>3.8</v>
      </c>
    </row>
    <row r="73" spans="1:13" ht="14.15" customHeight="1" x14ac:dyDescent="0.25">
      <c r="A73" s="67">
        <v>71</v>
      </c>
      <c r="B73" s="67">
        <v>513</v>
      </c>
      <c r="C73" s="73">
        <v>2018051301</v>
      </c>
      <c r="D73" s="73" t="s">
        <v>84</v>
      </c>
      <c r="E73" s="29"/>
      <c r="F73" s="29">
        <f>VLOOKUP(A73:A325,科技与创新!A77:N359,14)</f>
        <v>3</v>
      </c>
      <c r="G73" s="29"/>
      <c r="H73" s="19"/>
      <c r="I73" s="29"/>
      <c r="J73" s="19"/>
      <c r="K73" s="19"/>
      <c r="L73" s="19"/>
      <c r="M73" s="15">
        <f t="shared" si="1"/>
        <v>3</v>
      </c>
    </row>
    <row r="74" spans="1:13" ht="14.15" customHeight="1" x14ac:dyDescent="0.25">
      <c r="A74" s="67">
        <v>72</v>
      </c>
      <c r="B74" s="67">
        <v>513</v>
      </c>
      <c r="C74" s="69">
        <v>2018051302</v>
      </c>
      <c r="D74" s="73" t="s">
        <v>85</v>
      </c>
      <c r="E74" s="29"/>
      <c r="F74" s="29">
        <f>VLOOKUP(A74:A326,科技与创新!A78:N360,14)</f>
        <v>2</v>
      </c>
      <c r="G74" s="29">
        <f>VLOOKUP(A74:A326,文体活动!A72:N358,14)</f>
        <v>1.5</v>
      </c>
      <c r="H74" s="19"/>
      <c r="I74" s="29">
        <f>VLOOKUP(A74:A326,班级评价!A72:G423,7)</f>
        <v>1</v>
      </c>
      <c r="J74" s="19"/>
      <c r="K74" s="19"/>
      <c r="L74" s="19"/>
      <c r="M74" s="15">
        <f t="shared" si="1"/>
        <v>4.5</v>
      </c>
    </row>
    <row r="75" spans="1:13" ht="14.15" customHeight="1" x14ac:dyDescent="0.25">
      <c r="A75" s="67">
        <v>73</v>
      </c>
      <c r="B75" s="67">
        <v>513</v>
      </c>
      <c r="C75" s="71">
        <v>2018051303</v>
      </c>
      <c r="D75" s="71" t="s">
        <v>86</v>
      </c>
      <c r="E75" s="29"/>
      <c r="F75" s="29">
        <f>VLOOKUP(A75:A327,科技与创新!A79:N361,14)</f>
        <v>3</v>
      </c>
      <c r="G75" s="29">
        <f>VLOOKUP(A75:A327,文体活动!A73:N359,14)</f>
        <v>5</v>
      </c>
      <c r="H75" s="19"/>
      <c r="I75" s="29"/>
      <c r="J75" s="19"/>
      <c r="K75" s="19"/>
      <c r="L75" s="19"/>
      <c r="M75" s="15">
        <f t="shared" si="1"/>
        <v>8</v>
      </c>
    </row>
    <row r="76" spans="1:13" ht="14.15" customHeight="1" x14ac:dyDescent="0.25">
      <c r="A76" s="67">
        <v>74</v>
      </c>
      <c r="B76" s="67">
        <v>513</v>
      </c>
      <c r="C76" s="71">
        <v>2018051304</v>
      </c>
      <c r="D76" s="71" t="s">
        <v>87</v>
      </c>
      <c r="E76" s="29"/>
      <c r="F76" s="29">
        <f>VLOOKUP(A76:A328,科技与创新!A80:N362,14)</f>
        <v>1.8</v>
      </c>
      <c r="G76" s="29">
        <f>VLOOKUP(A76:A328,文体活动!A74:N360,14)</f>
        <v>5.5</v>
      </c>
      <c r="H76" s="19"/>
      <c r="I76" s="29"/>
      <c r="J76" s="19"/>
      <c r="K76" s="19"/>
      <c r="L76" s="19"/>
      <c r="M76" s="15">
        <f t="shared" si="1"/>
        <v>7.3</v>
      </c>
    </row>
    <row r="77" spans="1:13" ht="14.15" customHeight="1" x14ac:dyDescent="0.25">
      <c r="A77" s="67">
        <v>75</v>
      </c>
      <c r="B77" s="67">
        <v>513</v>
      </c>
      <c r="C77" s="69">
        <v>2018051305</v>
      </c>
      <c r="D77" s="73" t="s">
        <v>88</v>
      </c>
      <c r="E77" s="29"/>
      <c r="F77" s="29">
        <f>VLOOKUP(A77:A329,科技与创新!A82:N363,14)</f>
        <v>1.8</v>
      </c>
      <c r="G77" s="29"/>
      <c r="H77" s="19"/>
      <c r="I77" s="29"/>
      <c r="J77" s="19"/>
      <c r="K77" s="19"/>
      <c r="L77" s="19"/>
      <c r="M77" s="15">
        <f t="shared" si="1"/>
        <v>1.8</v>
      </c>
    </row>
    <row r="78" spans="1:13" ht="14.15" customHeight="1" x14ac:dyDescent="0.25">
      <c r="A78" s="67">
        <v>76</v>
      </c>
      <c r="B78" s="67">
        <v>513</v>
      </c>
      <c r="C78" s="69">
        <v>2018051306</v>
      </c>
      <c r="D78" s="73" t="s">
        <v>89</v>
      </c>
      <c r="E78" s="29"/>
      <c r="F78" s="29">
        <f>VLOOKUP(A78:A330,科技与创新!A83:N364,14)</f>
        <v>2</v>
      </c>
      <c r="G78" s="29">
        <f>VLOOKUP(A78:A330,文体活动!A76:N362,14)</f>
        <v>5</v>
      </c>
      <c r="H78" s="19"/>
      <c r="I78" s="29">
        <f>VLOOKUP(A78:A330,班级评价!A76:G427,7)</f>
        <v>1</v>
      </c>
      <c r="J78" s="19"/>
      <c r="K78" s="19"/>
      <c r="L78" s="19"/>
      <c r="M78" s="15">
        <f t="shared" si="1"/>
        <v>8</v>
      </c>
    </row>
    <row r="79" spans="1:13" ht="14.15" customHeight="1" x14ac:dyDescent="0.25">
      <c r="A79" s="67">
        <v>77</v>
      </c>
      <c r="B79" s="67">
        <v>513</v>
      </c>
      <c r="C79" s="69">
        <v>2018051307</v>
      </c>
      <c r="D79" s="73" t="s">
        <v>90</v>
      </c>
      <c r="E79" s="29"/>
      <c r="F79" s="29">
        <f>VLOOKUP(A79:A331,科技与创新!A84:N365,14)</f>
        <v>3.2</v>
      </c>
      <c r="G79" s="29">
        <f>VLOOKUP(A79:A331,文体活动!A77:N363,14)</f>
        <v>2</v>
      </c>
      <c r="H79" s="19"/>
      <c r="I79" s="29"/>
      <c r="J79" s="19"/>
      <c r="K79" s="19"/>
      <c r="L79" s="19"/>
      <c r="M79" s="15">
        <f t="shared" si="1"/>
        <v>5.2</v>
      </c>
    </row>
    <row r="80" spans="1:13" ht="14.15" customHeight="1" x14ac:dyDescent="0.25">
      <c r="A80" s="67">
        <v>78</v>
      </c>
      <c r="B80" s="67">
        <v>513</v>
      </c>
      <c r="C80" s="69">
        <v>2018051308</v>
      </c>
      <c r="D80" s="73" t="s">
        <v>91</v>
      </c>
      <c r="E80" s="29"/>
      <c r="F80" s="29">
        <f>VLOOKUP(A80:A332,科技与创新!A85:N366,14)</f>
        <v>5.2</v>
      </c>
      <c r="G80" s="29"/>
      <c r="H80" s="19"/>
      <c r="I80" s="29"/>
      <c r="J80" s="19"/>
      <c r="K80" s="19"/>
      <c r="L80" s="19"/>
      <c r="M80" s="15">
        <f t="shared" si="1"/>
        <v>5.2</v>
      </c>
    </row>
    <row r="81" spans="1:13" ht="14.15" customHeight="1" x14ac:dyDescent="0.25">
      <c r="A81" s="67">
        <v>79</v>
      </c>
      <c r="B81" s="67">
        <v>513</v>
      </c>
      <c r="C81" s="69">
        <v>2018051309</v>
      </c>
      <c r="D81" s="73" t="s">
        <v>92</v>
      </c>
      <c r="E81" s="29"/>
      <c r="F81" s="29">
        <f>VLOOKUP(A81:A333,科技与创新!A87:N367,14)</f>
        <v>3.2</v>
      </c>
      <c r="G81" s="29">
        <f>VLOOKUP(A81:A333,文体活动!A79:N365,14)</f>
        <v>0.5</v>
      </c>
      <c r="H81" s="19">
        <v>3</v>
      </c>
      <c r="I81" s="29">
        <f>VLOOKUP(A81:A333,班级评价!A79:G430,7)</f>
        <v>1</v>
      </c>
      <c r="J81" s="19"/>
      <c r="K81" s="19"/>
      <c r="L81" s="19"/>
      <c r="M81" s="15">
        <f t="shared" si="1"/>
        <v>7.7</v>
      </c>
    </row>
    <row r="82" spans="1:13" ht="14.15" customHeight="1" x14ac:dyDescent="0.25">
      <c r="A82" s="67">
        <v>80</v>
      </c>
      <c r="B82" s="67">
        <v>513</v>
      </c>
      <c r="C82" s="69">
        <v>2018051310</v>
      </c>
      <c r="D82" s="73" t="s">
        <v>93</v>
      </c>
      <c r="E82" s="29"/>
      <c r="F82" s="29">
        <f>VLOOKUP(A82:A334,科技与创新!A89:N368,14)</f>
        <v>1.8</v>
      </c>
      <c r="G82" s="29"/>
      <c r="H82" s="19"/>
      <c r="I82" s="29"/>
      <c r="J82" s="19"/>
      <c r="K82" s="19"/>
      <c r="L82" s="19"/>
      <c r="M82" s="15">
        <f t="shared" si="1"/>
        <v>1.8</v>
      </c>
    </row>
    <row r="83" spans="1:13" ht="14.15" customHeight="1" x14ac:dyDescent="0.25">
      <c r="A83" s="67">
        <v>81</v>
      </c>
      <c r="B83" s="67">
        <v>513</v>
      </c>
      <c r="C83" s="73">
        <v>2018051311</v>
      </c>
      <c r="D83" s="73" t="s">
        <v>94</v>
      </c>
      <c r="E83" s="29"/>
      <c r="F83" s="29">
        <f>VLOOKUP(A83:A335,科技与创新!A91:N369,14)</f>
        <v>3</v>
      </c>
      <c r="G83" s="29"/>
      <c r="H83" s="19"/>
      <c r="I83" s="29"/>
      <c r="J83" s="19"/>
      <c r="K83" s="19"/>
      <c r="L83" s="19"/>
      <c r="M83" s="15">
        <f t="shared" si="1"/>
        <v>3</v>
      </c>
    </row>
    <row r="84" spans="1:13" ht="14.15" customHeight="1" x14ac:dyDescent="0.25">
      <c r="A84" s="67">
        <v>82</v>
      </c>
      <c r="B84" s="67">
        <v>513</v>
      </c>
      <c r="C84" s="69">
        <v>2018051312</v>
      </c>
      <c r="D84" s="69" t="s">
        <v>95</v>
      </c>
      <c r="E84" s="29"/>
      <c r="F84" s="29">
        <f>VLOOKUP(A84:A336,科技与创新!A93:N370,14)</f>
        <v>3</v>
      </c>
      <c r="G84" s="29"/>
      <c r="H84" s="28"/>
      <c r="I84" s="29"/>
      <c r="J84" s="28"/>
      <c r="K84" s="28"/>
      <c r="L84" s="28"/>
      <c r="M84" s="15">
        <f t="shared" si="1"/>
        <v>3</v>
      </c>
    </row>
    <row r="85" spans="1:13" ht="14.15" customHeight="1" x14ac:dyDescent="0.25">
      <c r="A85" s="67">
        <v>83</v>
      </c>
      <c r="B85" s="67">
        <v>513</v>
      </c>
      <c r="C85" s="69">
        <v>2018051313</v>
      </c>
      <c r="D85" s="69" t="s">
        <v>96</v>
      </c>
      <c r="E85" s="29"/>
      <c r="F85" s="29">
        <f>VLOOKUP(A85:A337,科技与创新!A94:N371,14)</f>
        <v>1.8</v>
      </c>
      <c r="G85" s="29"/>
      <c r="H85" s="28"/>
      <c r="I85" s="29"/>
      <c r="J85" s="28"/>
      <c r="K85" s="28"/>
      <c r="L85" s="28"/>
      <c r="M85" s="15">
        <f t="shared" si="1"/>
        <v>1.8</v>
      </c>
    </row>
    <row r="86" spans="1:13" ht="14.15" customHeight="1" x14ac:dyDescent="0.25">
      <c r="A86" s="67">
        <v>84</v>
      </c>
      <c r="B86" s="67">
        <v>513</v>
      </c>
      <c r="C86" s="69">
        <v>2018051314</v>
      </c>
      <c r="D86" s="69" t="s">
        <v>97</v>
      </c>
      <c r="E86" s="29">
        <f>VLOOKUP(A86:A338,学习与交流!A84:N341,14)</f>
        <v>8</v>
      </c>
      <c r="F86" s="29">
        <f>VLOOKUP(A86:A338,科技与创新!A95:N372,14)</f>
        <v>3.2</v>
      </c>
      <c r="G86" s="29">
        <f>VLOOKUP(A86:A338,文体活动!A84:N370,14)</f>
        <v>6.5</v>
      </c>
      <c r="H86" s="28">
        <v>3</v>
      </c>
      <c r="I86" s="29"/>
      <c r="J86" s="28"/>
      <c r="K86" s="28"/>
      <c r="L86" s="28"/>
      <c r="M86" s="15">
        <f t="shared" si="1"/>
        <v>20.7</v>
      </c>
    </row>
    <row r="87" spans="1:13" ht="14.15" customHeight="1" x14ac:dyDescent="0.25">
      <c r="A87" s="67">
        <v>85</v>
      </c>
      <c r="B87" s="67">
        <v>513</v>
      </c>
      <c r="C87" s="69">
        <v>2018051315</v>
      </c>
      <c r="D87" s="69" t="s">
        <v>98</v>
      </c>
      <c r="E87" s="29"/>
      <c r="F87" s="29">
        <f>VLOOKUP(A87:A339,科技与创新!A96:N373,14)</f>
        <v>1.8</v>
      </c>
      <c r="G87" s="29"/>
      <c r="H87" s="28"/>
      <c r="I87" s="29"/>
      <c r="J87" s="28"/>
      <c r="K87" s="28"/>
      <c r="L87" s="28"/>
      <c r="M87" s="15">
        <f t="shared" si="1"/>
        <v>1.8</v>
      </c>
    </row>
    <row r="88" spans="1:13" ht="14.15" customHeight="1" x14ac:dyDescent="0.25">
      <c r="A88" s="67">
        <v>86</v>
      </c>
      <c r="B88" s="67">
        <v>513</v>
      </c>
      <c r="C88" s="69">
        <v>2018051316</v>
      </c>
      <c r="D88" s="69" t="s">
        <v>99</v>
      </c>
      <c r="E88" s="29"/>
      <c r="F88" s="29">
        <f>VLOOKUP(A88:A340,科技与创新!A97:N374,14)</f>
        <v>1.2</v>
      </c>
      <c r="G88" s="29"/>
      <c r="H88" s="29"/>
      <c r="I88" s="29"/>
      <c r="J88" s="29"/>
      <c r="K88" s="29"/>
      <c r="L88" s="29"/>
      <c r="M88" s="15">
        <f t="shared" si="1"/>
        <v>1.2</v>
      </c>
    </row>
    <row r="89" spans="1:13" ht="14.15" customHeight="1" x14ac:dyDescent="0.25">
      <c r="A89" s="67">
        <v>87</v>
      </c>
      <c r="B89" s="67">
        <v>513</v>
      </c>
      <c r="C89" s="69">
        <v>2018051317</v>
      </c>
      <c r="D89" s="69" t="s">
        <v>100</v>
      </c>
      <c r="E89" s="29"/>
      <c r="F89" s="29">
        <f>VLOOKUP(A89:A341,科技与创新!A99:N375,14)</f>
        <v>1.2</v>
      </c>
      <c r="G89" s="29"/>
      <c r="H89" s="28"/>
      <c r="I89" s="29">
        <f>VLOOKUP(A89:A341,班级评价!A87:G438,7)</f>
        <v>1</v>
      </c>
      <c r="J89" s="28"/>
      <c r="K89" s="28"/>
      <c r="L89" s="28"/>
      <c r="M89" s="15">
        <f t="shared" si="1"/>
        <v>2.2000000000000002</v>
      </c>
    </row>
    <row r="90" spans="1:13" ht="14.15" customHeight="1" x14ac:dyDescent="0.25">
      <c r="A90" s="67">
        <v>88</v>
      </c>
      <c r="B90" s="67">
        <v>513</v>
      </c>
      <c r="C90" s="69">
        <v>2018051318</v>
      </c>
      <c r="D90" s="69" t="s">
        <v>101</v>
      </c>
      <c r="E90" s="29"/>
      <c r="F90" s="29">
        <f>VLOOKUP(A90:A342,科技与创新!A100:N376,14)</f>
        <v>1.2</v>
      </c>
      <c r="G90" s="29"/>
      <c r="H90" s="28"/>
      <c r="I90" s="29"/>
      <c r="J90" s="28"/>
      <c r="K90" s="28"/>
      <c r="L90" s="28"/>
      <c r="M90" s="15">
        <f t="shared" si="1"/>
        <v>1.2</v>
      </c>
    </row>
    <row r="91" spans="1:13" ht="14.15" customHeight="1" x14ac:dyDescent="0.25">
      <c r="A91" s="67">
        <v>89</v>
      </c>
      <c r="B91" s="67">
        <v>513</v>
      </c>
      <c r="C91" s="75">
        <v>2018051319</v>
      </c>
      <c r="D91" s="75" t="s">
        <v>102</v>
      </c>
      <c r="E91" s="29"/>
      <c r="F91" s="29">
        <f>VLOOKUP(A91:A343,科技与创新!A101:N377,14)</f>
        <v>1.2</v>
      </c>
      <c r="G91" s="29"/>
      <c r="H91" s="28"/>
      <c r="I91" s="29"/>
      <c r="J91" s="28"/>
      <c r="K91" s="28"/>
      <c r="L91" s="28"/>
      <c r="M91" s="15">
        <f t="shared" si="1"/>
        <v>1.2</v>
      </c>
    </row>
    <row r="92" spans="1:13" ht="14.15" customHeight="1" x14ac:dyDescent="0.25">
      <c r="A92" s="67">
        <v>90</v>
      </c>
      <c r="B92" s="67">
        <v>513</v>
      </c>
      <c r="C92" s="76">
        <v>2018051320</v>
      </c>
      <c r="D92" s="75" t="s">
        <v>103</v>
      </c>
      <c r="E92" s="29"/>
      <c r="F92" s="29">
        <f>VLOOKUP(A92:A344,科技与创新!A102:N378,14)</f>
        <v>1.8</v>
      </c>
      <c r="G92" s="29"/>
      <c r="H92" s="28"/>
      <c r="I92" s="29"/>
      <c r="J92" s="28"/>
      <c r="K92" s="28"/>
      <c r="L92" s="28"/>
      <c r="M92" s="15">
        <f t="shared" si="1"/>
        <v>1.8</v>
      </c>
    </row>
    <row r="93" spans="1:13" ht="14.15" customHeight="1" x14ac:dyDescent="0.25">
      <c r="A93" s="67">
        <v>91</v>
      </c>
      <c r="B93" s="67">
        <v>513</v>
      </c>
      <c r="C93" s="75">
        <v>2018051321</v>
      </c>
      <c r="D93" s="75" t="s">
        <v>104</v>
      </c>
      <c r="E93" s="29"/>
      <c r="F93" s="29">
        <f>VLOOKUP(A93:A345,科技与创新!A103:N379,14)</f>
        <v>3.5</v>
      </c>
      <c r="G93" s="29">
        <f>VLOOKUP(A93:A345,文体活动!A91:N377,14)</f>
        <v>0.5</v>
      </c>
      <c r="H93" s="28"/>
      <c r="I93" s="29"/>
      <c r="J93" s="28"/>
      <c r="K93" s="28"/>
      <c r="L93" s="28"/>
      <c r="M93" s="15">
        <f t="shared" si="1"/>
        <v>4</v>
      </c>
    </row>
    <row r="94" spans="1:13" ht="14.15" customHeight="1" x14ac:dyDescent="0.25">
      <c r="A94" s="67">
        <v>92</v>
      </c>
      <c r="B94" s="67">
        <v>513</v>
      </c>
      <c r="C94" s="76">
        <v>2018051322</v>
      </c>
      <c r="D94" s="75" t="s">
        <v>105</v>
      </c>
      <c r="E94" s="29"/>
      <c r="F94" s="29">
        <f>VLOOKUP(A94:A346,科技与创新!A104:N380,14)</f>
        <v>1.8</v>
      </c>
      <c r="G94" s="29">
        <f>VLOOKUP(A94:A346,文体活动!A92:N378,14)</f>
        <v>5</v>
      </c>
      <c r="H94" s="28"/>
      <c r="I94" s="29"/>
      <c r="J94" s="28"/>
      <c r="K94" s="28"/>
      <c r="L94" s="28"/>
      <c r="M94" s="15">
        <f t="shared" si="1"/>
        <v>6.8</v>
      </c>
    </row>
    <row r="95" spans="1:13" ht="14.15" customHeight="1" x14ac:dyDescent="0.25">
      <c r="A95" s="67">
        <v>93</v>
      </c>
      <c r="B95" s="67">
        <v>513</v>
      </c>
      <c r="C95" s="76">
        <v>2018051323</v>
      </c>
      <c r="D95" s="75" t="s">
        <v>106</v>
      </c>
      <c r="E95" s="29"/>
      <c r="F95" s="29">
        <f>VLOOKUP(A95:A347,科技与创新!A105:N381,14)</f>
        <v>1.8</v>
      </c>
      <c r="G95" s="29"/>
      <c r="H95" s="28"/>
      <c r="I95" s="29"/>
      <c r="J95" s="28"/>
      <c r="K95" s="28"/>
      <c r="L95" s="28"/>
      <c r="M95" s="15">
        <f t="shared" si="1"/>
        <v>1.8</v>
      </c>
    </row>
    <row r="96" spans="1:13" ht="14.15" customHeight="1" x14ac:dyDescent="0.25">
      <c r="A96" s="67">
        <v>94</v>
      </c>
      <c r="B96" s="67">
        <v>513</v>
      </c>
      <c r="C96" s="76">
        <v>2018051324</v>
      </c>
      <c r="D96" s="75" t="s">
        <v>107</v>
      </c>
      <c r="E96" s="29"/>
      <c r="F96" s="29">
        <f>VLOOKUP(A96:A348,科技与创新!A106:N382,14)</f>
        <v>3</v>
      </c>
      <c r="G96" s="29"/>
      <c r="H96" s="28"/>
      <c r="I96" s="29"/>
      <c r="J96" s="28"/>
      <c r="K96" s="28"/>
      <c r="L96" s="28"/>
      <c r="M96" s="15">
        <f t="shared" si="1"/>
        <v>3</v>
      </c>
    </row>
    <row r="97" spans="1:13" ht="14.15" customHeight="1" x14ac:dyDescent="0.25">
      <c r="A97" s="67">
        <v>95</v>
      </c>
      <c r="B97" s="67">
        <v>513</v>
      </c>
      <c r="C97" s="75">
        <v>2018051325</v>
      </c>
      <c r="D97" s="75" t="s">
        <v>108</v>
      </c>
      <c r="E97" s="29">
        <f>VLOOKUP(A97:A349,学习与交流!A95:N352,14)</f>
        <v>0.5</v>
      </c>
      <c r="F97" s="29">
        <f>VLOOKUP(A97:A349,科技与创新!A107:N383,14)</f>
        <v>3.5</v>
      </c>
      <c r="G97" s="29">
        <f>VLOOKUP(A97:A349,文体活动!A95:N381,14)</f>
        <v>5</v>
      </c>
      <c r="H97" s="28"/>
      <c r="I97" s="29">
        <f>VLOOKUP(A97:A349,班级评价!A95:G446,7)</f>
        <v>1</v>
      </c>
      <c r="J97" s="28"/>
      <c r="K97" s="28"/>
      <c r="L97" s="28"/>
      <c r="M97" s="15">
        <f t="shared" si="1"/>
        <v>10</v>
      </c>
    </row>
    <row r="98" spans="1:13" ht="14.15" customHeight="1" x14ac:dyDescent="0.25">
      <c r="A98" s="67">
        <v>96</v>
      </c>
      <c r="B98" s="67">
        <v>513</v>
      </c>
      <c r="C98" s="71">
        <v>2018051326</v>
      </c>
      <c r="D98" s="71" t="s">
        <v>109</v>
      </c>
      <c r="E98" s="29"/>
      <c r="F98" s="29">
        <f>VLOOKUP(A98:A350,科技与创新!A108:N384,14)</f>
        <v>1.8</v>
      </c>
      <c r="G98" s="29"/>
      <c r="H98" s="28"/>
      <c r="I98" s="29"/>
      <c r="J98" s="28"/>
      <c r="K98" s="28"/>
      <c r="L98" s="28"/>
      <c r="M98" s="15">
        <f t="shared" si="1"/>
        <v>1.8</v>
      </c>
    </row>
    <row r="99" spans="1:13" ht="14.15" customHeight="1" x14ac:dyDescent="0.25">
      <c r="A99" s="67">
        <v>97</v>
      </c>
      <c r="B99" s="67">
        <v>513</v>
      </c>
      <c r="C99" s="71">
        <v>2018051327</v>
      </c>
      <c r="D99" s="71" t="s">
        <v>110</v>
      </c>
      <c r="E99" s="29"/>
      <c r="F99" s="29">
        <f>VLOOKUP(A99:A351,科技与创新!A109:N385,14)</f>
        <v>3.2</v>
      </c>
      <c r="G99" s="29">
        <f>VLOOKUP(A99:A351,文体活动!A97:N383,14)</f>
        <v>5</v>
      </c>
      <c r="H99" s="28"/>
      <c r="I99" s="29"/>
      <c r="J99" s="28"/>
      <c r="K99" s="28"/>
      <c r="L99" s="28"/>
      <c r="M99" s="15">
        <f t="shared" si="1"/>
        <v>8.1999999999999993</v>
      </c>
    </row>
    <row r="100" spans="1:13" ht="14.15" customHeight="1" x14ac:dyDescent="0.25">
      <c r="A100" s="67">
        <v>98</v>
      </c>
      <c r="B100" s="67">
        <v>513</v>
      </c>
      <c r="C100" s="71">
        <v>2018051328</v>
      </c>
      <c r="D100" s="71" t="s">
        <v>111</v>
      </c>
      <c r="E100" s="29"/>
      <c r="F100" s="29">
        <f>VLOOKUP(A100:A352,科技与创新!A110:N386,14)</f>
        <v>4</v>
      </c>
      <c r="G100" s="29"/>
      <c r="H100" s="28"/>
      <c r="I100" s="29"/>
      <c r="J100" s="28"/>
      <c r="K100" s="28"/>
      <c r="L100" s="28"/>
      <c r="M100" s="15">
        <f t="shared" si="1"/>
        <v>4</v>
      </c>
    </row>
    <row r="101" spans="1:13" ht="14.15" customHeight="1" x14ac:dyDescent="0.25">
      <c r="A101" s="67">
        <v>99</v>
      </c>
      <c r="B101" s="67">
        <v>513</v>
      </c>
      <c r="C101" s="71">
        <v>2018051329</v>
      </c>
      <c r="D101" s="71" t="s">
        <v>112</v>
      </c>
      <c r="E101" s="29"/>
      <c r="F101" s="29">
        <f>VLOOKUP(A101:A353,科技与创新!A111:N387,14)</f>
        <v>3</v>
      </c>
      <c r="G101" s="29"/>
      <c r="H101" s="28"/>
      <c r="I101" s="29"/>
      <c r="J101" s="28"/>
      <c r="K101" s="28"/>
      <c r="L101" s="28"/>
      <c r="M101" s="15">
        <f t="shared" si="1"/>
        <v>3</v>
      </c>
    </row>
    <row r="102" spans="1:13" ht="14.15" customHeight="1" x14ac:dyDescent="0.25">
      <c r="A102" s="67">
        <v>100</v>
      </c>
      <c r="B102" s="67">
        <v>513</v>
      </c>
      <c r="C102" s="71">
        <v>2018051330</v>
      </c>
      <c r="D102" s="71" t="s">
        <v>113</v>
      </c>
      <c r="E102" s="29"/>
      <c r="F102" s="29">
        <f>VLOOKUP(A102:A354,科技与创新!A113:N388,14)</f>
        <v>2</v>
      </c>
      <c r="G102" s="29"/>
      <c r="H102" s="28"/>
      <c r="I102" s="29"/>
      <c r="J102" s="28"/>
      <c r="K102" s="28"/>
      <c r="L102" s="28"/>
      <c r="M102" s="15">
        <f t="shared" si="1"/>
        <v>2</v>
      </c>
    </row>
    <row r="103" spans="1:13" ht="14.15" customHeight="1" x14ac:dyDescent="0.25">
      <c r="A103" s="67">
        <v>101</v>
      </c>
      <c r="B103" s="67">
        <v>513</v>
      </c>
      <c r="C103" s="71">
        <v>2018051331</v>
      </c>
      <c r="D103" s="71" t="s">
        <v>114</v>
      </c>
      <c r="E103" s="29"/>
      <c r="F103" s="29">
        <f>VLOOKUP(A103:A355,科技与创新!A114:N389,14)</f>
        <v>1.8</v>
      </c>
      <c r="G103" s="29"/>
      <c r="H103" s="28"/>
      <c r="I103" s="29"/>
      <c r="J103" s="28"/>
      <c r="K103" s="28"/>
      <c r="L103" s="28"/>
      <c r="M103" s="15">
        <f t="shared" si="1"/>
        <v>1.8</v>
      </c>
    </row>
    <row r="104" spans="1:13" ht="14.15" customHeight="1" x14ac:dyDescent="0.25">
      <c r="A104" s="67">
        <v>102</v>
      </c>
      <c r="B104" s="67">
        <v>513</v>
      </c>
      <c r="C104" s="71">
        <v>2018051332</v>
      </c>
      <c r="D104" s="71" t="s">
        <v>115</v>
      </c>
      <c r="E104" s="29"/>
      <c r="F104" s="29">
        <f>VLOOKUP(A104:A356,科技与创新!A115:N390,14)</f>
        <v>2.6</v>
      </c>
      <c r="G104" s="29">
        <f>VLOOKUP(A104:A356,文体活动!A102:N388,14)</f>
        <v>5</v>
      </c>
      <c r="H104" s="28"/>
      <c r="I104" s="29">
        <f>VLOOKUP(A104:A356,班级评价!A102:G453,7)</f>
        <v>1</v>
      </c>
      <c r="J104" s="28"/>
      <c r="K104" s="28"/>
      <c r="L104" s="28"/>
      <c r="M104" s="15">
        <f t="shared" si="1"/>
        <v>8.6</v>
      </c>
    </row>
    <row r="105" spans="1:13" ht="14.15" customHeight="1" x14ac:dyDescent="0.25">
      <c r="A105" s="67">
        <v>103</v>
      </c>
      <c r="B105" s="67">
        <v>513</v>
      </c>
      <c r="C105" s="71">
        <v>2018051333</v>
      </c>
      <c r="D105" s="71" t="s">
        <v>116</v>
      </c>
      <c r="E105" s="29"/>
      <c r="F105" s="29">
        <f>VLOOKUP(A105:A357,科技与创新!A116:N391,14)</f>
        <v>5</v>
      </c>
      <c r="G105" s="29"/>
      <c r="H105" s="28"/>
      <c r="I105" s="29"/>
      <c r="J105" s="28"/>
      <c r="K105" s="28"/>
      <c r="L105" s="28"/>
      <c r="M105" s="15">
        <f t="shared" si="1"/>
        <v>5</v>
      </c>
    </row>
    <row r="106" spans="1:13" ht="14.15" customHeight="1" x14ac:dyDescent="0.25">
      <c r="A106" s="67">
        <v>104</v>
      </c>
      <c r="B106" s="67">
        <v>513</v>
      </c>
      <c r="C106" s="71">
        <v>2018051334</v>
      </c>
      <c r="D106" s="71" t="s">
        <v>117</v>
      </c>
      <c r="E106" s="29"/>
      <c r="F106" s="29">
        <f>VLOOKUP(A106:A358,科技与创新!A117:N392,14)</f>
        <v>3</v>
      </c>
      <c r="G106" s="29"/>
      <c r="H106" s="28"/>
      <c r="I106" s="29"/>
      <c r="J106" s="28"/>
      <c r="K106" s="28"/>
      <c r="L106" s="28"/>
      <c r="M106" s="15">
        <f t="shared" si="1"/>
        <v>3</v>
      </c>
    </row>
    <row r="107" spans="1:13" ht="14.15" customHeight="1" x14ac:dyDescent="0.25">
      <c r="A107" s="67">
        <v>105</v>
      </c>
      <c r="B107" s="67">
        <v>513</v>
      </c>
      <c r="C107" s="71">
        <v>2018051335</v>
      </c>
      <c r="D107" s="71" t="s">
        <v>118</v>
      </c>
      <c r="E107" s="29">
        <f>VLOOKUP(A107:A359,学习与交流!A105:N362,14)</f>
        <v>0.5</v>
      </c>
      <c r="F107" s="29">
        <f>VLOOKUP(A107:A359,科技与创新!A119:N393,14)</f>
        <v>1.2</v>
      </c>
      <c r="G107" s="29"/>
      <c r="H107" s="28">
        <v>2.5</v>
      </c>
      <c r="I107" s="29"/>
      <c r="J107" s="28"/>
      <c r="K107" s="28"/>
      <c r="L107" s="28"/>
      <c r="M107" s="15">
        <f t="shared" si="1"/>
        <v>4.2</v>
      </c>
    </row>
    <row r="108" spans="1:13" ht="14.15" customHeight="1" x14ac:dyDescent="0.25">
      <c r="A108" s="67">
        <v>106</v>
      </c>
      <c r="B108" s="67">
        <v>514</v>
      </c>
      <c r="C108" s="76" t="s">
        <v>119</v>
      </c>
      <c r="D108" s="76" t="s">
        <v>120</v>
      </c>
      <c r="E108" s="29"/>
      <c r="F108" s="29">
        <f>VLOOKUP(A108:A360,科技与创新!A120:N394,14)</f>
        <v>1.6</v>
      </c>
      <c r="G108" s="29">
        <f>VLOOKUP(A108:A360,文体活动!A106:N392,14)</f>
        <v>0.5</v>
      </c>
      <c r="H108" s="28"/>
      <c r="I108" s="29">
        <f>VLOOKUP(A108:A360,班级评价!A106:G457,7)</f>
        <v>1</v>
      </c>
      <c r="J108" s="28"/>
      <c r="K108" s="28"/>
      <c r="L108" s="28"/>
      <c r="M108" s="15">
        <f t="shared" si="1"/>
        <v>3.1</v>
      </c>
    </row>
    <row r="109" spans="1:13" ht="14.15" customHeight="1" x14ac:dyDescent="0.25">
      <c r="A109" s="67">
        <v>107</v>
      </c>
      <c r="B109" s="67">
        <v>514</v>
      </c>
      <c r="C109" s="76" t="s">
        <v>121</v>
      </c>
      <c r="D109" s="76" t="s">
        <v>122</v>
      </c>
      <c r="E109" s="29"/>
      <c r="F109" s="29"/>
      <c r="G109" s="29"/>
      <c r="H109" s="28"/>
      <c r="I109" s="29">
        <f>VLOOKUP(A109:A361,班级评价!A107:G458,7)</f>
        <v>1</v>
      </c>
      <c r="J109" s="28"/>
      <c r="K109" s="28"/>
      <c r="L109" s="28"/>
      <c r="M109" s="15">
        <f t="shared" si="1"/>
        <v>1</v>
      </c>
    </row>
    <row r="110" spans="1:13" ht="14.15" customHeight="1" x14ac:dyDescent="0.25">
      <c r="A110" s="67">
        <v>108</v>
      </c>
      <c r="B110" s="67">
        <v>514</v>
      </c>
      <c r="C110" s="76" t="s">
        <v>123</v>
      </c>
      <c r="D110" s="76" t="s">
        <v>124</v>
      </c>
      <c r="E110" s="29"/>
      <c r="F110" s="29">
        <f>VLOOKUP(A110:A362,科技与创新!A122:N396,14)</f>
        <v>4</v>
      </c>
      <c r="G110" s="29">
        <f>VLOOKUP(A110:A362,文体活动!A108:N394,14)</f>
        <v>0.5</v>
      </c>
      <c r="H110" s="28"/>
      <c r="I110" s="29">
        <f>VLOOKUP(A110:A362,班级评价!A108:G459,7)</f>
        <v>2</v>
      </c>
      <c r="J110" s="28"/>
      <c r="K110" s="28"/>
      <c r="L110" s="28"/>
      <c r="M110" s="15">
        <f t="shared" si="1"/>
        <v>6.5</v>
      </c>
    </row>
    <row r="111" spans="1:13" ht="14.15" customHeight="1" x14ac:dyDescent="0.25">
      <c r="A111" s="67">
        <v>109</v>
      </c>
      <c r="B111" s="67">
        <v>514</v>
      </c>
      <c r="C111" s="76" t="s">
        <v>125</v>
      </c>
      <c r="D111" s="76" t="s">
        <v>126</v>
      </c>
      <c r="E111" s="29"/>
      <c r="F111" s="29"/>
      <c r="G111" s="29"/>
      <c r="H111" s="28"/>
      <c r="I111" s="29">
        <f>VLOOKUP(A111:A363,班级评价!A109:G460,7)</f>
        <v>1</v>
      </c>
      <c r="J111" s="28"/>
      <c r="K111" s="28"/>
      <c r="L111" s="28"/>
      <c r="M111" s="15">
        <f t="shared" si="1"/>
        <v>1</v>
      </c>
    </row>
    <row r="112" spans="1:13" ht="14.15" customHeight="1" x14ac:dyDescent="0.25">
      <c r="A112" s="67">
        <v>110</v>
      </c>
      <c r="B112" s="67">
        <v>514</v>
      </c>
      <c r="C112" s="69" t="s">
        <v>127</v>
      </c>
      <c r="D112" s="69" t="s">
        <v>128</v>
      </c>
      <c r="E112" s="29"/>
      <c r="F112" s="29">
        <f>VLOOKUP(A112:A364,科技与创新!A124:N398,14)</f>
        <v>2.4</v>
      </c>
      <c r="G112" s="29"/>
      <c r="H112" s="28"/>
      <c r="I112" s="29">
        <f>VLOOKUP(A112:A364,班级评价!A110:G461,7)</f>
        <v>2</v>
      </c>
      <c r="J112" s="28"/>
      <c r="K112" s="28"/>
      <c r="L112" s="28"/>
      <c r="M112" s="15">
        <f t="shared" si="1"/>
        <v>4.4000000000000004</v>
      </c>
    </row>
    <row r="113" spans="1:13" ht="14.15" customHeight="1" x14ac:dyDescent="0.25">
      <c r="A113" s="67">
        <v>111</v>
      </c>
      <c r="B113" s="67">
        <v>514</v>
      </c>
      <c r="C113" s="76">
        <v>2018051406</v>
      </c>
      <c r="D113" s="76" t="s">
        <v>129</v>
      </c>
      <c r="E113" s="29"/>
      <c r="F113" s="29"/>
      <c r="G113" s="29"/>
      <c r="H113" s="28"/>
      <c r="I113" s="29">
        <f>VLOOKUP(A113:A365,班级评价!A111:G462,7)</f>
        <v>1</v>
      </c>
      <c r="J113" s="28"/>
      <c r="K113" s="28"/>
      <c r="L113" s="28"/>
      <c r="M113" s="15">
        <f t="shared" si="1"/>
        <v>1</v>
      </c>
    </row>
    <row r="114" spans="1:13" ht="14.15" customHeight="1" x14ac:dyDescent="0.25">
      <c r="A114" s="67">
        <v>112</v>
      </c>
      <c r="B114" s="67">
        <v>514</v>
      </c>
      <c r="C114" s="76" t="s">
        <v>130</v>
      </c>
      <c r="D114" s="76" t="s">
        <v>131</v>
      </c>
      <c r="E114" s="29"/>
      <c r="F114" s="29"/>
      <c r="G114" s="29"/>
      <c r="H114" s="28"/>
      <c r="I114" s="29">
        <f>VLOOKUP(A114:A366,班级评价!A112:G463,7)</f>
        <v>2</v>
      </c>
      <c r="J114" s="28"/>
      <c r="K114" s="28"/>
      <c r="L114" s="28"/>
      <c r="M114" s="15">
        <f t="shared" si="1"/>
        <v>2</v>
      </c>
    </row>
    <row r="115" spans="1:13" ht="14.15" customHeight="1" x14ac:dyDescent="0.25">
      <c r="A115" s="67">
        <v>113</v>
      </c>
      <c r="B115" s="67">
        <v>514</v>
      </c>
      <c r="C115" s="69" t="s">
        <v>132</v>
      </c>
      <c r="D115" s="69" t="s">
        <v>133</v>
      </c>
      <c r="E115" s="29"/>
      <c r="F115" s="29"/>
      <c r="G115" s="29">
        <f>VLOOKUP(A115:A367,文体活动!A113:N399,14)</f>
        <v>1</v>
      </c>
      <c r="H115" s="28"/>
      <c r="I115" s="29">
        <f>VLOOKUP(A115:A367,班级评价!A113:G464,7)</f>
        <v>2</v>
      </c>
      <c r="J115" s="28"/>
      <c r="K115" s="28"/>
      <c r="L115" s="28"/>
      <c r="M115" s="15">
        <f t="shared" si="1"/>
        <v>3</v>
      </c>
    </row>
    <row r="116" spans="1:13" ht="14.15" customHeight="1" x14ac:dyDescent="0.25">
      <c r="A116" s="67">
        <v>114</v>
      </c>
      <c r="B116" s="67">
        <v>514</v>
      </c>
      <c r="C116" s="69" t="s">
        <v>134</v>
      </c>
      <c r="D116" s="69" t="s">
        <v>135</v>
      </c>
      <c r="E116" s="29"/>
      <c r="F116" s="29"/>
      <c r="G116" s="29">
        <f>VLOOKUP(A116:A368,文体活动!A114:N400,14)</f>
        <v>1.5</v>
      </c>
      <c r="H116" s="28"/>
      <c r="I116" s="29">
        <f>VLOOKUP(A116:A368,班级评价!A114:G465,7)</f>
        <v>2</v>
      </c>
      <c r="J116" s="28"/>
      <c r="K116" s="28"/>
      <c r="L116" s="28"/>
      <c r="M116" s="15">
        <f t="shared" si="1"/>
        <v>3.5</v>
      </c>
    </row>
    <row r="117" spans="1:13" ht="14.15" customHeight="1" x14ac:dyDescent="0.25">
      <c r="A117" s="67">
        <v>115</v>
      </c>
      <c r="B117" s="67">
        <v>514</v>
      </c>
      <c r="C117" s="76" t="s">
        <v>136</v>
      </c>
      <c r="D117" s="76" t="s">
        <v>137</v>
      </c>
      <c r="E117" s="29"/>
      <c r="F117" s="29">
        <f>VLOOKUP(A117:A369,科技与创新!A129:N403,14)</f>
        <v>3</v>
      </c>
      <c r="G117" s="29"/>
      <c r="H117" s="28"/>
      <c r="I117" s="29">
        <f>VLOOKUP(A117:A369,班级评价!A115:G466,7)</f>
        <v>1</v>
      </c>
      <c r="J117" s="28"/>
      <c r="K117" s="28"/>
      <c r="L117" s="28"/>
      <c r="M117" s="15">
        <f t="shared" si="1"/>
        <v>4</v>
      </c>
    </row>
    <row r="118" spans="1:13" ht="14.15" customHeight="1" x14ac:dyDescent="0.25">
      <c r="A118" s="67">
        <v>116</v>
      </c>
      <c r="B118" s="67">
        <v>514</v>
      </c>
      <c r="C118" s="76">
        <v>2018051412</v>
      </c>
      <c r="D118" s="76" t="s">
        <v>138</v>
      </c>
      <c r="E118" s="29"/>
      <c r="F118" s="29">
        <f>VLOOKUP(A118:A370,科技与创新!A130:N404,14)</f>
        <v>5</v>
      </c>
      <c r="G118" s="29">
        <f>VLOOKUP(A118:A370,文体活动!A116:N402,14)</f>
        <v>1</v>
      </c>
      <c r="H118" s="28"/>
      <c r="I118" s="29">
        <f>VLOOKUP(A118:A370,班级评价!A116:G467,7)</f>
        <v>2</v>
      </c>
      <c r="J118" s="28"/>
      <c r="K118" s="28"/>
      <c r="L118" s="28"/>
      <c r="M118" s="15">
        <f t="shared" si="1"/>
        <v>8</v>
      </c>
    </row>
    <row r="119" spans="1:13" ht="14.15" customHeight="1" x14ac:dyDescent="0.25">
      <c r="A119" s="76">
        <v>117</v>
      </c>
      <c r="B119" s="76">
        <v>514</v>
      </c>
      <c r="C119" s="76" t="s">
        <v>139</v>
      </c>
      <c r="D119" s="76" t="s">
        <v>140</v>
      </c>
      <c r="E119" s="29">
        <f>VLOOKUP(A119:A371,学习与交流!A117:N374,14)</f>
        <v>1</v>
      </c>
      <c r="F119" s="29">
        <f>VLOOKUP(A119:A371,科技与创新!A131:N405,14)</f>
        <v>3</v>
      </c>
      <c r="G119" s="29">
        <f>VLOOKUP(A119:A371,文体活动!A117:N403,14)</f>
        <v>4.5</v>
      </c>
      <c r="H119" s="28">
        <v>0.5</v>
      </c>
      <c r="I119" s="29">
        <f>VLOOKUP(A119:A371,班级评价!A117:G468,7)</f>
        <v>2</v>
      </c>
      <c r="J119" s="28"/>
      <c r="K119" s="28"/>
      <c r="L119" s="28"/>
      <c r="M119" s="15">
        <f t="shared" si="1"/>
        <v>11</v>
      </c>
    </row>
    <row r="120" spans="1:13" ht="14" x14ac:dyDescent="0.25">
      <c r="A120" s="76">
        <v>118</v>
      </c>
      <c r="B120" s="76">
        <v>514</v>
      </c>
      <c r="C120" s="76" t="s">
        <v>141</v>
      </c>
      <c r="D120" s="76" t="s">
        <v>142</v>
      </c>
      <c r="E120" s="29">
        <f>VLOOKUP(A120:A372,学习与交流!A118:N375,14)</f>
        <v>1.5</v>
      </c>
      <c r="F120" s="29">
        <f>VLOOKUP(A120:A372,科技与创新!A132:N406,14)</f>
        <v>1.8</v>
      </c>
      <c r="G120" s="29">
        <f>VLOOKUP(A120:A372,文体活动!A118:N404,14)</f>
        <v>3.5</v>
      </c>
      <c r="H120" s="28"/>
      <c r="I120" s="29">
        <f>VLOOKUP(A120:A372,班级评价!A118:G469,7)</f>
        <v>2</v>
      </c>
      <c r="J120" s="28"/>
      <c r="K120" s="28"/>
      <c r="L120" s="28"/>
      <c r="M120" s="15">
        <f t="shared" si="1"/>
        <v>8.8000000000000007</v>
      </c>
    </row>
    <row r="121" spans="1:13" ht="14" x14ac:dyDescent="0.25">
      <c r="A121" s="76">
        <v>119</v>
      </c>
      <c r="B121" s="76">
        <v>514</v>
      </c>
      <c r="C121" s="76" t="s">
        <v>143</v>
      </c>
      <c r="D121" s="76" t="s">
        <v>144</v>
      </c>
      <c r="E121" s="29"/>
      <c r="F121" s="29">
        <f>VLOOKUP(A121:A373,科技与创新!A133:N407,14)</f>
        <v>1.8</v>
      </c>
      <c r="G121" s="29">
        <f>VLOOKUP(A121:A373,文体活动!A119:N405,14)</f>
        <v>4</v>
      </c>
      <c r="H121" s="28"/>
      <c r="I121" s="29">
        <f>VLOOKUP(A121:A373,班级评价!A119:G470,7)</f>
        <v>2</v>
      </c>
      <c r="J121" s="28"/>
      <c r="K121" s="28"/>
      <c r="L121" s="28"/>
      <c r="M121" s="15">
        <f t="shared" si="1"/>
        <v>7.8</v>
      </c>
    </row>
    <row r="122" spans="1:13" ht="14" x14ac:dyDescent="0.25">
      <c r="A122" s="69">
        <v>120</v>
      </c>
      <c r="B122" s="69">
        <v>514</v>
      </c>
      <c r="C122" s="69" t="s">
        <v>145</v>
      </c>
      <c r="D122" s="69" t="s">
        <v>146</v>
      </c>
      <c r="E122" s="29"/>
      <c r="F122" s="29"/>
      <c r="G122" s="29">
        <f>VLOOKUP(A122:A374,文体活动!A120:N406,14)</f>
        <v>1</v>
      </c>
      <c r="H122" s="28"/>
      <c r="I122" s="29">
        <f>VLOOKUP(A122:A374,班级评价!A120:G471,7)</f>
        <v>2</v>
      </c>
      <c r="J122" s="28"/>
      <c r="K122" s="28"/>
      <c r="L122" s="28"/>
      <c r="M122" s="15">
        <f t="shared" si="1"/>
        <v>3</v>
      </c>
    </row>
    <row r="123" spans="1:13" ht="14" x14ac:dyDescent="0.25">
      <c r="A123" s="76">
        <v>121</v>
      </c>
      <c r="B123" s="76">
        <v>514</v>
      </c>
      <c r="C123" s="76" t="s">
        <v>147</v>
      </c>
      <c r="D123" s="76" t="s">
        <v>148</v>
      </c>
      <c r="E123" s="29"/>
      <c r="F123" s="29">
        <f>VLOOKUP(A123:A375,科技与创新!A135:N409,14)</f>
        <v>3</v>
      </c>
      <c r="G123" s="29">
        <f>VLOOKUP(A123:A375,文体活动!A121:N407,14)</f>
        <v>2.5</v>
      </c>
      <c r="H123" s="28"/>
      <c r="I123" s="29">
        <f>VLOOKUP(A123:A375,班级评价!A121:G472,7)</f>
        <v>2</v>
      </c>
      <c r="J123" s="28"/>
      <c r="K123" s="28"/>
      <c r="L123" s="28"/>
      <c r="M123" s="15">
        <f t="shared" si="1"/>
        <v>7.5</v>
      </c>
    </row>
    <row r="124" spans="1:13" ht="14" x14ac:dyDescent="0.25">
      <c r="A124" s="76">
        <v>122</v>
      </c>
      <c r="B124" s="76">
        <v>514</v>
      </c>
      <c r="C124" s="76" t="s">
        <v>149</v>
      </c>
      <c r="D124" s="76" t="s">
        <v>150</v>
      </c>
      <c r="E124" s="29">
        <f>VLOOKUP(A124:A376,学习与交流!A122:N379,14)</f>
        <v>0.5</v>
      </c>
      <c r="F124" s="29">
        <f>VLOOKUP(A124:A376,科技与创新!A136:N410,14)</f>
        <v>1.8</v>
      </c>
      <c r="G124" s="29">
        <f>VLOOKUP(A124:A376,文体活动!A122:N408,14)</f>
        <v>3.5</v>
      </c>
      <c r="H124" s="28"/>
      <c r="I124" s="29">
        <f>VLOOKUP(A124:A376,班级评价!A122:G473,7)</f>
        <v>2</v>
      </c>
      <c r="J124" s="28"/>
      <c r="K124" s="28"/>
      <c r="L124" s="28"/>
      <c r="M124" s="15">
        <f t="shared" si="1"/>
        <v>7.8</v>
      </c>
    </row>
    <row r="125" spans="1:13" ht="14" x14ac:dyDescent="0.25">
      <c r="A125" s="76">
        <v>123</v>
      </c>
      <c r="B125" s="76">
        <v>514</v>
      </c>
      <c r="C125" s="76" t="s">
        <v>151</v>
      </c>
      <c r="D125" s="76" t="s">
        <v>152</v>
      </c>
      <c r="E125" s="29"/>
      <c r="F125" s="29">
        <f>VLOOKUP(A125:A377,科技与创新!A137:N411,14)</f>
        <v>1.4</v>
      </c>
      <c r="G125" s="29"/>
      <c r="H125" s="28"/>
      <c r="I125" s="29"/>
      <c r="J125" s="28"/>
      <c r="K125" s="28"/>
      <c r="L125" s="28"/>
      <c r="M125" s="15">
        <f t="shared" si="1"/>
        <v>1.4</v>
      </c>
    </row>
    <row r="126" spans="1:13" ht="14" x14ac:dyDescent="0.25">
      <c r="A126" s="76">
        <v>124</v>
      </c>
      <c r="B126" s="76">
        <v>514</v>
      </c>
      <c r="C126" s="76" t="s">
        <v>153</v>
      </c>
      <c r="D126" s="76" t="s">
        <v>154</v>
      </c>
      <c r="E126" s="29"/>
      <c r="F126" s="29">
        <f>VLOOKUP(A126:A378,科技与创新!A138:N412,14)</f>
        <v>2.4</v>
      </c>
      <c r="G126" s="29"/>
      <c r="H126" s="28"/>
      <c r="I126" s="29"/>
      <c r="J126" s="28"/>
      <c r="K126" s="28"/>
      <c r="L126" s="28"/>
      <c r="M126" s="15">
        <f t="shared" si="1"/>
        <v>2.4</v>
      </c>
    </row>
    <row r="127" spans="1:13" ht="14" x14ac:dyDescent="0.25">
      <c r="A127" s="76">
        <v>125</v>
      </c>
      <c r="B127" s="76">
        <v>514</v>
      </c>
      <c r="C127" s="76" t="s">
        <v>155</v>
      </c>
      <c r="D127" s="76" t="s">
        <v>156</v>
      </c>
      <c r="E127" s="29"/>
      <c r="F127" s="29">
        <f>VLOOKUP(A127:A379,科技与创新!A139:N413,14)</f>
        <v>3.2</v>
      </c>
      <c r="G127" s="29"/>
      <c r="H127" s="139">
        <v>4.5</v>
      </c>
      <c r="I127" s="29">
        <f>VLOOKUP(A127:A379,班级评价!A125:G476,7)</f>
        <v>2</v>
      </c>
      <c r="J127" s="28"/>
      <c r="K127" s="28"/>
      <c r="L127" s="28"/>
      <c r="M127" s="15">
        <f t="shared" si="1"/>
        <v>9.6999999999999993</v>
      </c>
    </row>
    <row r="128" spans="1:13" ht="14" x14ac:dyDescent="0.25">
      <c r="A128" s="76">
        <v>126</v>
      </c>
      <c r="B128" s="76">
        <v>514</v>
      </c>
      <c r="C128" s="76" t="s">
        <v>158</v>
      </c>
      <c r="D128" s="76" t="s">
        <v>159</v>
      </c>
      <c r="E128" s="29"/>
      <c r="F128" s="29">
        <f>VLOOKUP(A128:A380,科技与创新!A141:N414,14)</f>
        <v>3</v>
      </c>
      <c r="G128" s="29"/>
      <c r="H128" s="83"/>
      <c r="I128" s="29">
        <f>VLOOKUP(A128:A380,班级评价!A126:G477,7)</f>
        <v>1</v>
      </c>
      <c r="J128" s="28"/>
      <c r="K128" s="28"/>
      <c r="L128" s="28"/>
      <c r="M128" s="15">
        <f t="shared" si="1"/>
        <v>4</v>
      </c>
    </row>
    <row r="129" spans="1:13" ht="14" x14ac:dyDescent="0.25">
      <c r="A129" s="76">
        <v>127</v>
      </c>
      <c r="B129" s="76">
        <v>514</v>
      </c>
      <c r="C129" s="76" t="s">
        <v>160</v>
      </c>
      <c r="D129" s="76" t="s">
        <v>161</v>
      </c>
      <c r="E129" s="29"/>
      <c r="F129" s="29">
        <f>VLOOKUP(A129:A381,科技与创新!A142:N415,14)</f>
        <v>1.2</v>
      </c>
      <c r="G129" s="29"/>
      <c r="H129" s="139">
        <v>8</v>
      </c>
      <c r="I129" s="29">
        <f>VLOOKUP(A129:A381,班级评价!A127:G478,7)</f>
        <v>2</v>
      </c>
      <c r="J129" s="28"/>
      <c r="K129" s="28"/>
      <c r="L129" s="28"/>
      <c r="M129" s="15">
        <f t="shared" si="1"/>
        <v>11.2</v>
      </c>
    </row>
    <row r="130" spans="1:13" ht="14" x14ac:dyDescent="0.25">
      <c r="A130" s="76">
        <v>128</v>
      </c>
      <c r="B130" s="76">
        <v>514</v>
      </c>
      <c r="C130" s="69" t="s">
        <v>163</v>
      </c>
      <c r="D130" s="69" t="s">
        <v>164</v>
      </c>
      <c r="E130" s="29"/>
      <c r="F130" s="29">
        <f>VLOOKUP(A130:A382,科技与创新!A144:N416,14)</f>
        <v>1.8</v>
      </c>
      <c r="G130" s="29">
        <f>VLOOKUP(A130:A382,文体活动!A128:N414,14)</f>
        <v>0.5</v>
      </c>
      <c r="H130" s="139">
        <v>2</v>
      </c>
      <c r="I130" s="29">
        <f>VLOOKUP(A130:A382,班级评价!A128:G479,7)</f>
        <v>1</v>
      </c>
      <c r="J130" s="28"/>
      <c r="K130" s="28"/>
      <c r="L130" s="28"/>
      <c r="M130" s="15">
        <f t="shared" si="1"/>
        <v>5.3</v>
      </c>
    </row>
    <row r="131" spans="1:13" ht="14" x14ac:dyDescent="0.25">
      <c r="A131" s="76">
        <v>129</v>
      </c>
      <c r="B131" s="76">
        <v>514</v>
      </c>
      <c r="C131" s="76" t="s">
        <v>166</v>
      </c>
      <c r="D131" s="76" t="s">
        <v>167</v>
      </c>
      <c r="E131" s="29">
        <f>VLOOKUP(A131:A383,学习与交流!A129:N386,14)</f>
        <v>0.5</v>
      </c>
      <c r="F131" s="29">
        <f>VLOOKUP(A131:A383,科技与创新!A145:N417,14)</f>
        <v>1.8</v>
      </c>
      <c r="G131" s="29"/>
      <c r="H131" s="83"/>
      <c r="I131" s="29">
        <f>VLOOKUP(A131:A383,班级评价!A129:G480,7)</f>
        <v>2</v>
      </c>
      <c r="J131" s="28"/>
      <c r="K131" s="28"/>
      <c r="L131" s="28"/>
      <c r="M131" s="15">
        <f t="shared" si="1"/>
        <v>4.3</v>
      </c>
    </row>
    <row r="132" spans="1:13" ht="14" x14ac:dyDescent="0.25">
      <c r="A132" s="76">
        <v>130</v>
      </c>
      <c r="B132" s="76">
        <v>514</v>
      </c>
      <c r="C132" s="69" t="s">
        <v>168</v>
      </c>
      <c r="D132" s="69" t="s">
        <v>169</v>
      </c>
      <c r="E132" s="29"/>
      <c r="F132" s="29">
        <f>VLOOKUP(A132:A384,科技与创新!A146:N418,14)</f>
        <v>5.2</v>
      </c>
      <c r="G132" s="29"/>
      <c r="H132" s="83"/>
      <c r="I132" s="29">
        <f>VLOOKUP(A132:A384,班级评价!A130:G481,7)</f>
        <v>2</v>
      </c>
      <c r="J132" s="28"/>
      <c r="K132" s="28"/>
      <c r="L132" s="28"/>
      <c r="M132" s="15">
        <f t="shared" ref="M132:M195" si="2">SUM(E132:L132)</f>
        <v>7.2</v>
      </c>
    </row>
    <row r="133" spans="1:13" ht="14" x14ac:dyDescent="0.25">
      <c r="A133" s="76">
        <v>131</v>
      </c>
      <c r="B133" s="76">
        <v>514</v>
      </c>
      <c r="C133" s="69" t="s">
        <v>170</v>
      </c>
      <c r="D133" s="69" t="s">
        <v>171</v>
      </c>
      <c r="E133" s="29"/>
      <c r="F133" s="29"/>
      <c r="G133" s="29"/>
      <c r="H133" s="83"/>
      <c r="I133" s="29">
        <f>VLOOKUP(A133:A385,班级评价!A131:G482,7)</f>
        <v>2</v>
      </c>
      <c r="J133" s="28"/>
      <c r="K133" s="28"/>
      <c r="L133" s="28"/>
      <c r="M133" s="15">
        <f t="shared" si="2"/>
        <v>2</v>
      </c>
    </row>
    <row r="134" spans="1:13" ht="14" x14ac:dyDescent="0.25">
      <c r="A134" s="76">
        <v>132</v>
      </c>
      <c r="B134" s="76">
        <v>514</v>
      </c>
      <c r="C134" s="76" t="s">
        <v>172</v>
      </c>
      <c r="D134" s="76" t="s">
        <v>173</v>
      </c>
      <c r="E134" s="29">
        <f>VLOOKUP(A134:A386,学习与交流!A132:N389,14)</f>
        <v>2</v>
      </c>
      <c r="F134" s="29">
        <f>VLOOKUP(A134:A386,科技与创新!A148:N420,14)</f>
        <v>2</v>
      </c>
      <c r="G134" s="29">
        <f>VLOOKUP(A134:A386,文体活动!A132:N418,14)</f>
        <v>0.5</v>
      </c>
      <c r="H134" s="83"/>
      <c r="I134" s="29">
        <f>VLOOKUP(A134:A386,班级评价!A132:G483,7)</f>
        <v>2</v>
      </c>
      <c r="J134" s="28"/>
      <c r="K134" s="28"/>
      <c r="L134" s="28"/>
      <c r="M134" s="15">
        <f t="shared" si="2"/>
        <v>6.5</v>
      </c>
    </row>
    <row r="135" spans="1:13" ht="14" x14ac:dyDescent="0.25">
      <c r="A135" s="76">
        <v>133</v>
      </c>
      <c r="B135" s="76">
        <v>514</v>
      </c>
      <c r="C135" s="69" t="s">
        <v>174</v>
      </c>
      <c r="D135" s="69" t="s">
        <v>175</v>
      </c>
      <c r="E135" s="29"/>
      <c r="F135" s="29">
        <f>VLOOKUP(A135:A387,科技与创新!A150:N421,14)</f>
        <v>3</v>
      </c>
      <c r="G135" s="29">
        <f>VLOOKUP(A135:A387,文体活动!A133:N419,14)</f>
        <v>0.5</v>
      </c>
      <c r="H135" s="139">
        <v>4</v>
      </c>
      <c r="I135" s="29">
        <f>VLOOKUP(A135:A387,班级评价!A133:G484,7)</f>
        <v>1</v>
      </c>
      <c r="J135" s="28"/>
      <c r="K135" s="28"/>
      <c r="L135" s="28"/>
      <c r="M135" s="15">
        <f t="shared" si="2"/>
        <v>8.5</v>
      </c>
    </row>
    <row r="136" spans="1:13" ht="14" x14ac:dyDescent="0.25">
      <c r="A136" s="76">
        <v>134</v>
      </c>
      <c r="B136" s="76">
        <v>514</v>
      </c>
      <c r="C136" s="76" t="s">
        <v>177</v>
      </c>
      <c r="D136" s="76" t="s">
        <v>178</v>
      </c>
      <c r="E136" s="29">
        <f>VLOOKUP(A136:A388,学习与交流!A134:N391,14)</f>
        <v>0.5</v>
      </c>
      <c r="F136" s="29">
        <f>VLOOKUP(A136:A388,科技与创新!A151:N422,14)</f>
        <v>3.2</v>
      </c>
      <c r="G136" s="29">
        <f>VLOOKUP(A136:A388,文体活动!A134:N420,14)</f>
        <v>1</v>
      </c>
      <c r="H136" s="83"/>
      <c r="I136" s="29">
        <f>VLOOKUP(A136:A388,班级评价!A134:G485,7)</f>
        <v>2</v>
      </c>
      <c r="J136" s="28"/>
      <c r="K136" s="28"/>
      <c r="L136" s="28"/>
      <c r="M136" s="15">
        <f t="shared" si="2"/>
        <v>6.7</v>
      </c>
    </row>
    <row r="137" spans="1:13" ht="14" x14ac:dyDescent="0.25">
      <c r="A137" s="76">
        <v>135</v>
      </c>
      <c r="B137" s="76">
        <v>514</v>
      </c>
      <c r="C137" s="69" t="s">
        <v>179</v>
      </c>
      <c r="D137" s="69" t="s">
        <v>180</v>
      </c>
      <c r="E137" s="29"/>
      <c r="F137" s="29">
        <f>VLOOKUP(A137:A389,科技与创新!A152:N423,14)</f>
        <v>3</v>
      </c>
      <c r="G137" s="29"/>
      <c r="H137" s="83"/>
      <c r="I137" s="29">
        <f>VLOOKUP(A137:A389,班级评价!A135:G486,7)</f>
        <v>2</v>
      </c>
      <c r="J137" s="28"/>
      <c r="K137" s="28"/>
      <c r="L137" s="28"/>
      <c r="M137" s="15">
        <f t="shared" si="2"/>
        <v>5</v>
      </c>
    </row>
    <row r="138" spans="1:13" ht="14" x14ac:dyDescent="0.25">
      <c r="A138" s="76">
        <v>136</v>
      </c>
      <c r="B138" s="76">
        <v>514</v>
      </c>
      <c r="C138" s="69" t="s">
        <v>181</v>
      </c>
      <c r="D138" s="69" t="s">
        <v>182</v>
      </c>
      <c r="E138" s="29"/>
      <c r="F138" s="29">
        <v>0.2</v>
      </c>
      <c r="G138" s="29"/>
      <c r="H138" s="83"/>
      <c r="I138" s="29">
        <f>VLOOKUP(A138:A390,班级评价!A136:G487,7)</f>
        <v>2</v>
      </c>
      <c r="J138" s="28"/>
      <c r="K138" s="28"/>
      <c r="L138" s="28"/>
      <c r="M138" s="15">
        <f t="shared" si="2"/>
        <v>2.2000000000000002</v>
      </c>
    </row>
    <row r="139" spans="1:13" ht="14" x14ac:dyDescent="0.25">
      <c r="A139" s="76">
        <v>137</v>
      </c>
      <c r="B139" s="76">
        <v>514</v>
      </c>
      <c r="C139" s="76" t="s">
        <v>183</v>
      </c>
      <c r="D139" s="76" t="s">
        <v>184</v>
      </c>
      <c r="E139" s="29"/>
      <c r="F139" s="29">
        <f>VLOOKUP(A139:A391,科技与创新!A155:N425,14)</f>
        <v>1.8</v>
      </c>
      <c r="G139" s="29"/>
      <c r="H139" s="83"/>
      <c r="I139" s="29">
        <f>VLOOKUP(A139:A391,班级评价!A137:G488,7)</f>
        <v>6</v>
      </c>
      <c r="J139" s="28"/>
      <c r="K139" s="28"/>
      <c r="L139" s="28"/>
      <c r="M139" s="15">
        <f t="shared" si="2"/>
        <v>7.8</v>
      </c>
    </row>
    <row r="140" spans="1:13" ht="14" x14ac:dyDescent="0.25">
      <c r="A140" s="76">
        <v>138</v>
      </c>
      <c r="B140" s="76">
        <v>531</v>
      </c>
      <c r="C140" s="69">
        <v>2018053101</v>
      </c>
      <c r="D140" s="69" t="s">
        <v>185</v>
      </c>
      <c r="E140" s="29"/>
      <c r="F140" s="29">
        <f>VLOOKUP(A140:A392,科技与创新!A156:N426,14)</f>
        <v>1.8</v>
      </c>
      <c r="G140" s="29"/>
      <c r="H140" s="83"/>
      <c r="I140" s="29">
        <f>VLOOKUP(A140:A392,班级评价!A138:G489,7)</f>
        <v>2</v>
      </c>
      <c r="J140" s="28"/>
      <c r="K140" s="28"/>
      <c r="L140" s="28"/>
      <c r="M140" s="15">
        <f t="shared" si="2"/>
        <v>3.8</v>
      </c>
    </row>
    <row r="141" spans="1:13" ht="14" x14ac:dyDescent="0.25">
      <c r="A141" s="76">
        <v>139</v>
      </c>
      <c r="B141" s="76">
        <v>531</v>
      </c>
      <c r="C141" s="69">
        <v>2018053102</v>
      </c>
      <c r="D141" s="69" t="s">
        <v>186</v>
      </c>
      <c r="E141" s="29"/>
      <c r="F141" s="29">
        <f>VLOOKUP(A141:A393,科技与创新!A157:N427,14)</f>
        <v>3</v>
      </c>
      <c r="G141" s="29"/>
      <c r="H141" s="139">
        <v>6</v>
      </c>
      <c r="I141" s="29">
        <f>VLOOKUP(A141:A393,班级评价!A139:G490,7)</f>
        <v>1</v>
      </c>
      <c r="J141" s="28"/>
      <c r="K141" s="28"/>
      <c r="L141" s="28"/>
      <c r="M141" s="15">
        <f t="shared" si="2"/>
        <v>10</v>
      </c>
    </row>
    <row r="142" spans="1:13" ht="14" x14ac:dyDescent="0.25">
      <c r="A142" s="76">
        <v>140</v>
      </c>
      <c r="B142" s="76">
        <v>531</v>
      </c>
      <c r="C142" s="69">
        <v>2018053103</v>
      </c>
      <c r="D142" s="69" t="s">
        <v>188</v>
      </c>
      <c r="E142" s="29"/>
      <c r="F142" s="29">
        <f>VLOOKUP(A142:A394,科技与创新!A158:N428,14)</f>
        <v>1.8</v>
      </c>
      <c r="G142" s="29"/>
      <c r="H142" s="139">
        <v>6</v>
      </c>
      <c r="I142" s="29">
        <f>VLOOKUP(A142:A394,班级评价!A140:G491,7)</f>
        <v>2</v>
      </c>
      <c r="J142" s="19"/>
      <c r="K142" s="19"/>
      <c r="L142" s="19"/>
      <c r="M142" s="15">
        <f t="shared" si="2"/>
        <v>9.8000000000000007</v>
      </c>
    </row>
    <row r="143" spans="1:13" ht="14" x14ac:dyDescent="0.25">
      <c r="A143" s="76">
        <v>141</v>
      </c>
      <c r="B143" s="76">
        <v>531</v>
      </c>
      <c r="C143" s="69">
        <v>2018053104</v>
      </c>
      <c r="D143" s="69" t="s">
        <v>189</v>
      </c>
      <c r="E143" s="29"/>
      <c r="F143" s="29">
        <f>VLOOKUP(A143:A395,科技与创新!A159:N429,14)</f>
        <v>1.2</v>
      </c>
      <c r="G143" s="29">
        <f>VLOOKUP(A143:A395,文体活动!A141:N427,14)</f>
        <v>5</v>
      </c>
      <c r="H143" s="83"/>
      <c r="I143" s="29">
        <f>VLOOKUP(A143:A395,班级评价!A141:G492,7)</f>
        <v>2</v>
      </c>
      <c r="J143" s="19"/>
      <c r="K143" s="19"/>
      <c r="L143" s="19"/>
      <c r="M143" s="15">
        <f t="shared" si="2"/>
        <v>8.1999999999999993</v>
      </c>
    </row>
    <row r="144" spans="1:13" ht="14" x14ac:dyDescent="0.25">
      <c r="A144" s="76">
        <v>142</v>
      </c>
      <c r="B144" s="76">
        <v>531</v>
      </c>
      <c r="C144" s="69">
        <v>2018053105</v>
      </c>
      <c r="D144" s="69" t="s">
        <v>190</v>
      </c>
      <c r="E144" s="29"/>
      <c r="F144" s="29">
        <f>VLOOKUP(A144:A396,科技与创新!A160:N430,14)</f>
        <v>3</v>
      </c>
      <c r="G144" s="29"/>
      <c r="H144" s="83"/>
      <c r="I144" s="29">
        <f>VLOOKUP(A144:A396,班级评价!A142:G493,7)</f>
        <v>1</v>
      </c>
      <c r="J144" s="19"/>
      <c r="K144" s="19"/>
      <c r="L144" s="19"/>
      <c r="M144" s="15">
        <f t="shared" si="2"/>
        <v>4</v>
      </c>
    </row>
    <row r="145" spans="1:13" ht="14" x14ac:dyDescent="0.25">
      <c r="A145" s="76">
        <v>143</v>
      </c>
      <c r="B145" s="76">
        <v>531</v>
      </c>
      <c r="C145" s="69">
        <v>2018053107</v>
      </c>
      <c r="D145" s="69" t="s">
        <v>191</v>
      </c>
      <c r="E145" s="29"/>
      <c r="F145" s="29">
        <f>VLOOKUP(A145:A397,科技与创新!A161:N431,14)</f>
        <v>2</v>
      </c>
      <c r="G145" s="29">
        <f>VLOOKUP(A145:A397,文体活动!A143:N429,14)</f>
        <v>0.5</v>
      </c>
      <c r="H145" s="83"/>
      <c r="I145" s="29">
        <f>VLOOKUP(A145:A397,班级评价!A143:G494,7)</f>
        <v>1</v>
      </c>
      <c r="J145" s="19"/>
      <c r="K145" s="19"/>
      <c r="L145" s="19"/>
      <c r="M145" s="15">
        <f t="shared" si="2"/>
        <v>3.5</v>
      </c>
    </row>
    <row r="146" spans="1:13" ht="14" x14ac:dyDescent="0.25">
      <c r="A146" s="76">
        <v>144</v>
      </c>
      <c r="B146" s="76">
        <v>531</v>
      </c>
      <c r="C146" s="69">
        <v>2018053108</v>
      </c>
      <c r="D146" s="69" t="s">
        <v>192</v>
      </c>
      <c r="E146" s="29"/>
      <c r="F146" s="29">
        <f>VLOOKUP(A146:A398,科技与创新!A162:N432,14)</f>
        <v>3</v>
      </c>
      <c r="G146" s="29">
        <f>VLOOKUP(A146:A398,文体活动!A144:N430,14)</f>
        <v>3</v>
      </c>
      <c r="H146" s="83"/>
      <c r="I146" s="29">
        <f>VLOOKUP(A146:A398,班级评价!A144:G495,7)</f>
        <v>2</v>
      </c>
      <c r="J146" s="19"/>
      <c r="K146" s="19"/>
      <c r="L146" s="19"/>
      <c r="M146" s="15">
        <f t="shared" si="2"/>
        <v>8</v>
      </c>
    </row>
    <row r="147" spans="1:13" ht="14" x14ac:dyDescent="0.25">
      <c r="A147" s="76">
        <v>145</v>
      </c>
      <c r="B147" s="76">
        <v>531</v>
      </c>
      <c r="C147" s="69">
        <v>2018053109</v>
      </c>
      <c r="D147" s="69" t="s">
        <v>193</v>
      </c>
      <c r="E147" s="29"/>
      <c r="F147" s="29">
        <f>VLOOKUP(A147:A399,科技与创新!A163:N433,14)</f>
        <v>3.2</v>
      </c>
      <c r="G147" s="29"/>
      <c r="H147" s="83"/>
      <c r="I147" s="29">
        <f>VLOOKUP(A147:A399,班级评价!A145:G496,7)</f>
        <v>1</v>
      </c>
      <c r="J147" s="19"/>
      <c r="K147" s="19"/>
      <c r="L147" s="19"/>
      <c r="M147" s="15">
        <f t="shared" si="2"/>
        <v>4.2</v>
      </c>
    </row>
    <row r="148" spans="1:13" ht="14" x14ac:dyDescent="0.25">
      <c r="A148" s="76">
        <v>146</v>
      </c>
      <c r="B148" s="76">
        <v>531</v>
      </c>
      <c r="C148" s="69">
        <v>2018053110</v>
      </c>
      <c r="D148" s="69" t="s">
        <v>194</v>
      </c>
      <c r="E148" s="29"/>
      <c r="F148" s="29">
        <f>VLOOKUP(A148:A400,科技与创新!A165:N434,14)</f>
        <v>1.2</v>
      </c>
      <c r="G148" s="29"/>
      <c r="H148" s="83"/>
      <c r="I148" s="29">
        <f>VLOOKUP(A148:A400,班级评价!A146:G497,7)</f>
        <v>1</v>
      </c>
      <c r="J148" s="19"/>
      <c r="K148" s="19"/>
      <c r="L148" s="19"/>
      <c r="M148" s="15">
        <f t="shared" si="2"/>
        <v>2.2000000000000002</v>
      </c>
    </row>
    <row r="149" spans="1:13" ht="14" x14ac:dyDescent="0.25">
      <c r="A149" s="76">
        <v>147</v>
      </c>
      <c r="B149" s="76">
        <v>531</v>
      </c>
      <c r="C149" s="69">
        <v>2018053112</v>
      </c>
      <c r="D149" s="69" t="s">
        <v>195</v>
      </c>
      <c r="E149" s="29"/>
      <c r="F149" s="29">
        <f>VLOOKUP(A149:A401,科技与创新!A166:N435,14)</f>
        <v>3</v>
      </c>
      <c r="G149" s="29">
        <f>VLOOKUP(A149:A401,文体活动!A147:N433,14)</f>
        <v>5</v>
      </c>
      <c r="H149" s="83"/>
      <c r="I149" s="29">
        <f>VLOOKUP(A149:A401,班级评价!A147:G498,7)</f>
        <v>4</v>
      </c>
      <c r="J149" s="19"/>
      <c r="K149" s="19"/>
      <c r="L149" s="19"/>
      <c r="M149" s="15">
        <f t="shared" si="2"/>
        <v>12</v>
      </c>
    </row>
    <row r="150" spans="1:13" ht="14" x14ac:dyDescent="0.25">
      <c r="A150" s="76">
        <v>148</v>
      </c>
      <c r="B150" s="76">
        <v>531</v>
      </c>
      <c r="C150" s="69">
        <v>2018053113</v>
      </c>
      <c r="D150" s="69" t="s">
        <v>196</v>
      </c>
      <c r="E150" s="29"/>
      <c r="F150" s="29">
        <f>VLOOKUP(A150:A402,科技与创新!A168:N436,14)</f>
        <v>1.4</v>
      </c>
      <c r="G150" s="29"/>
      <c r="H150" s="83"/>
      <c r="I150" s="29">
        <f>VLOOKUP(A150:A402,班级评价!A148:G499,7)</f>
        <v>1</v>
      </c>
      <c r="J150" s="19"/>
      <c r="K150" s="19"/>
      <c r="L150" s="19"/>
      <c r="M150" s="15">
        <f t="shared" si="2"/>
        <v>2.4</v>
      </c>
    </row>
    <row r="151" spans="1:13" ht="14" x14ac:dyDescent="0.25">
      <c r="A151" s="76">
        <v>149</v>
      </c>
      <c r="B151" s="76">
        <v>531</v>
      </c>
      <c r="C151" s="69">
        <v>2018053114</v>
      </c>
      <c r="D151" s="69" t="s">
        <v>197</v>
      </c>
      <c r="E151" s="29"/>
      <c r="F151" s="29">
        <f>VLOOKUP(A151:A403,科技与创新!A169:N437,14)</f>
        <v>1.8</v>
      </c>
      <c r="G151" s="29"/>
      <c r="H151" s="83"/>
      <c r="I151" s="29">
        <f>VLOOKUP(A151:A403,班级评价!A149:G500,7)</f>
        <v>1</v>
      </c>
      <c r="J151" s="19"/>
      <c r="K151" s="19"/>
      <c r="L151" s="19"/>
      <c r="M151" s="15">
        <f t="shared" si="2"/>
        <v>2.8</v>
      </c>
    </row>
    <row r="152" spans="1:13" ht="14" x14ac:dyDescent="0.25">
      <c r="A152" s="76">
        <v>150</v>
      </c>
      <c r="B152" s="76">
        <v>531</v>
      </c>
      <c r="C152" s="69">
        <v>2018053115</v>
      </c>
      <c r="D152" s="69" t="s">
        <v>198</v>
      </c>
      <c r="E152" s="29"/>
      <c r="F152" s="29">
        <f>VLOOKUP(A152:A404,科技与创新!A170:N438,14)</f>
        <v>1.2</v>
      </c>
      <c r="G152" s="29">
        <f>VLOOKUP(A152:A404,文体活动!A150:N436,14)</f>
        <v>5</v>
      </c>
      <c r="H152" s="83"/>
      <c r="I152" s="29">
        <f>VLOOKUP(A152:A404,班级评价!A150:G501,7)</f>
        <v>2</v>
      </c>
      <c r="J152" s="19"/>
      <c r="K152" s="19"/>
      <c r="L152" s="19"/>
      <c r="M152" s="15">
        <f t="shared" si="2"/>
        <v>8.1999999999999993</v>
      </c>
    </row>
    <row r="153" spans="1:13" ht="14" x14ac:dyDescent="0.25">
      <c r="A153" s="76">
        <v>151</v>
      </c>
      <c r="B153" s="76">
        <v>531</v>
      </c>
      <c r="C153" s="69">
        <v>2018053116</v>
      </c>
      <c r="D153" s="69" t="s">
        <v>199</v>
      </c>
      <c r="E153" s="29"/>
      <c r="F153" s="29">
        <f>VLOOKUP(A153:A405,科技与创新!A172:N439,14)</f>
        <v>1.4</v>
      </c>
      <c r="G153" s="29"/>
      <c r="H153" s="83"/>
      <c r="I153" s="29">
        <f>VLOOKUP(A153:A405,班级评价!A151:G502,7)</f>
        <v>2</v>
      </c>
      <c r="J153" s="19"/>
      <c r="K153" s="19"/>
      <c r="L153" s="19"/>
      <c r="M153" s="15">
        <f t="shared" si="2"/>
        <v>3.4</v>
      </c>
    </row>
    <row r="154" spans="1:13" ht="14" x14ac:dyDescent="0.25">
      <c r="A154" s="76">
        <v>152</v>
      </c>
      <c r="B154" s="76">
        <v>531</v>
      </c>
      <c r="C154" s="69">
        <v>2018053117</v>
      </c>
      <c r="D154" s="69" t="s">
        <v>200</v>
      </c>
      <c r="E154" s="29"/>
      <c r="F154" s="29">
        <f>VLOOKUP(A154:A406,科技与创新!A173:N440,14)</f>
        <v>1.2</v>
      </c>
      <c r="G154" s="29"/>
      <c r="H154" s="83"/>
      <c r="I154" s="29">
        <f>VLOOKUP(A154:A406,班级评价!A152:G503,7)</f>
        <v>2</v>
      </c>
      <c r="J154" s="19"/>
      <c r="K154" s="19"/>
      <c r="L154" s="19"/>
      <c r="M154" s="15">
        <f t="shared" si="2"/>
        <v>3.2</v>
      </c>
    </row>
    <row r="155" spans="1:13" ht="14" x14ac:dyDescent="0.25">
      <c r="A155" s="76">
        <v>153</v>
      </c>
      <c r="B155" s="76">
        <v>531</v>
      </c>
      <c r="C155" s="69">
        <v>2018053118</v>
      </c>
      <c r="D155" s="69" t="s">
        <v>201</v>
      </c>
      <c r="E155" s="29"/>
      <c r="F155" s="29">
        <f>VLOOKUP(A155:A407,科技与创新!A174:N441,14)</f>
        <v>1.2</v>
      </c>
      <c r="G155" s="29">
        <f>VLOOKUP(A155:A407,文体活动!A153:N439,14)</f>
        <v>1</v>
      </c>
      <c r="H155" s="83"/>
      <c r="I155" s="29">
        <f>VLOOKUP(A155:A407,班级评价!A153:G504,7)</f>
        <v>1</v>
      </c>
      <c r="J155" s="19"/>
      <c r="K155" s="19"/>
      <c r="L155" s="19"/>
      <c r="M155" s="15">
        <f t="shared" si="2"/>
        <v>3.2</v>
      </c>
    </row>
    <row r="156" spans="1:13" ht="14" x14ac:dyDescent="0.25">
      <c r="A156" s="76">
        <v>154</v>
      </c>
      <c r="B156" s="76">
        <v>531</v>
      </c>
      <c r="C156" s="69">
        <v>2018053119</v>
      </c>
      <c r="D156" s="69" t="s">
        <v>202</v>
      </c>
      <c r="E156" s="29"/>
      <c r="F156" s="29">
        <f>VLOOKUP(A156:A408,科技与创新!A176:N442,14)</f>
        <v>3</v>
      </c>
      <c r="G156" s="29"/>
      <c r="H156" s="83"/>
      <c r="I156" s="29">
        <f>VLOOKUP(A156:A408,班级评价!A154:G505,7)</f>
        <v>1</v>
      </c>
      <c r="J156" s="19"/>
      <c r="K156" s="19"/>
      <c r="L156" s="19"/>
      <c r="M156" s="15">
        <f t="shared" si="2"/>
        <v>4</v>
      </c>
    </row>
    <row r="157" spans="1:13" ht="14" x14ac:dyDescent="0.25">
      <c r="A157" s="76">
        <v>155</v>
      </c>
      <c r="B157" s="76">
        <v>531</v>
      </c>
      <c r="C157" s="69">
        <v>2018053120</v>
      </c>
      <c r="D157" s="69" t="s">
        <v>203</v>
      </c>
      <c r="E157" s="29"/>
      <c r="F157" s="29">
        <f>VLOOKUP(A157:A409,科技与创新!A177:N443,14)</f>
        <v>3.2</v>
      </c>
      <c r="G157" s="29">
        <f>VLOOKUP(A157:A409,文体活动!A155:N441,14)</f>
        <v>5</v>
      </c>
      <c r="H157" s="83"/>
      <c r="I157" s="29">
        <f>VLOOKUP(A157:A409,班级评价!A155:G506,7)</f>
        <v>2</v>
      </c>
      <c r="J157" s="19"/>
      <c r="K157" s="19"/>
      <c r="L157" s="19"/>
      <c r="M157" s="15">
        <f t="shared" si="2"/>
        <v>10.199999999999999</v>
      </c>
    </row>
    <row r="158" spans="1:13" ht="14" x14ac:dyDescent="0.25">
      <c r="A158" s="76">
        <v>156</v>
      </c>
      <c r="B158" s="76">
        <v>531</v>
      </c>
      <c r="C158" s="69">
        <v>2018053121</v>
      </c>
      <c r="D158" s="69" t="s">
        <v>204</v>
      </c>
      <c r="E158" s="29"/>
      <c r="F158" s="29">
        <f>VLOOKUP(A158:A410,科技与创新!A178:N444,14)</f>
        <v>2</v>
      </c>
      <c r="G158" s="29"/>
      <c r="H158" s="83"/>
      <c r="I158" s="29">
        <f>VLOOKUP(A158:A410,班级评价!A156:G507,7)</f>
        <v>2</v>
      </c>
      <c r="J158" s="19"/>
      <c r="K158" s="19"/>
      <c r="L158" s="19"/>
      <c r="M158" s="15">
        <f t="shared" si="2"/>
        <v>4</v>
      </c>
    </row>
    <row r="159" spans="1:13" ht="14" x14ac:dyDescent="0.25">
      <c r="A159" s="76">
        <v>157</v>
      </c>
      <c r="B159" s="76">
        <v>531</v>
      </c>
      <c r="C159" s="69">
        <v>2018053122</v>
      </c>
      <c r="D159" s="69" t="s">
        <v>205</v>
      </c>
      <c r="E159" s="29"/>
      <c r="F159" s="29">
        <f>VLOOKUP(A159:A411,科技与创新!A179:N445,14)</f>
        <v>2</v>
      </c>
      <c r="G159" s="29"/>
      <c r="H159" s="83"/>
      <c r="I159" s="29">
        <f>VLOOKUP(A159:A411,班级评价!A157:G508,7)</f>
        <v>1</v>
      </c>
      <c r="J159" s="19"/>
      <c r="K159" s="19"/>
      <c r="L159" s="19"/>
      <c r="M159" s="15">
        <f t="shared" si="2"/>
        <v>3</v>
      </c>
    </row>
    <row r="160" spans="1:13" ht="14" x14ac:dyDescent="0.25">
      <c r="A160" s="76">
        <v>158</v>
      </c>
      <c r="B160" s="76">
        <v>531</v>
      </c>
      <c r="C160" s="69">
        <v>2018053123</v>
      </c>
      <c r="D160" s="69" t="s">
        <v>206</v>
      </c>
      <c r="E160" s="29"/>
      <c r="F160" s="29">
        <f>VLOOKUP(A160:A412,科技与创新!A181:N446,14)</f>
        <v>2</v>
      </c>
      <c r="G160" s="29"/>
      <c r="H160" s="83"/>
      <c r="I160" s="29">
        <f>VLOOKUP(A160:A412,班级评价!A158:G509,7)</f>
        <v>1</v>
      </c>
      <c r="J160" s="19"/>
      <c r="K160" s="19"/>
      <c r="L160" s="19"/>
      <c r="M160" s="15">
        <f t="shared" si="2"/>
        <v>3</v>
      </c>
    </row>
    <row r="161" spans="1:13" ht="14" x14ac:dyDescent="0.25">
      <c r="A161" s="76">
        <v>159</v>
      </c>
      <c r="B161" s="76">
        <v>531</v>
      </c>
      <c r="C161" s="69">
        <v>2018053124</v>
      </c>
      <c r="D161" s="69" t="s">
        <v>207</v>
      </c>
      <c r="E161" s="29"/>
      <c r="F161" s="29">
        <f>VLOOKUP(A161:A413,科技与创新!A183:N447,14)</f>
        <v>3</v>
      </c>
      <c r="G161" s="29">
        <f>VLOOKUP(A161:A413,文体活动!A159:N445,14)</f>
        <v>2</v>
      </c>
      <c r="H161" s="83"/>
      <c r="I161" s="29">
        <f>VLOOKUP(A161:A413,班级评价!A159:G510,7)</f>
        <v>2</v>
      </c>
      <c r="J161" s="19"/>
      <c r="K161" s="19"/>
      <c r="L161" s="19"/>
      <c r="M161" s="15">
        <f t="shared" si="2"/>
        <v>7</v>
      </c>
    </row>
    <row r="162" spans="1:13" ht="14" x14ac:dyDescent="0.25">
      <c r="A162" s="76">
        <v>160</v>
      </c>
      <c r="B162" s="76">
        <v>531</v>
      </c>
      <c r="C162" s="69">
        <v>2018053125</v>
      </c>
      <c r="D162" s="69" t="s">
        <v>208</v>
      </c>
      <c r="E162" s="29"/>
      <c r="F162" s="29">
        <f>VLOOKUP(A162:A414,科技与创新!A185:N448,14)</f>
        <v>1.4</v>
      </c>
      <c r="G162" s="29"/>
      <c r="H162" s="83"/>
      <c r="I162" s="29">
        <f>VLOOKUP(A162:A414,班级评价!A160:G511,7)</f>
        <v>1</v>
      </c>
      <c r="J162" s="19"/>
      <c r="K162" s="19"/>
      <c r="L162" s="19"/>
      <c r="M162" s="15">
        <f t="shared" si="2"/>
        <v>2.4</v>
      </c>
    </row>
    <row r="163" spans="1:13" ht="14" x14ac:dyDescent="0.25">
      <c r="A163" s="76">
        <v>161</v>
      </c>
      <c r="B163" s="76">
        <v>531</v>
      </c>
      <c r="C163" s="69">
        <v>2018053126</v>
      </c>
      <c r="D163" s="69" t="s">
        <v>209</v>
      </c>
      <c r="E163" s="29"/>
      <c r="F163" s="29">
        <f>VLOOKUP(A163:A415,科技与创新!A187:N449,14)</f>
        <v>1.8</v>
      </c>
      <c r="G163" s="29">
        <f>VLOOKUP(A163:A415,文体活动!A161:N447,14)</f>
        <v>5</v>
      </c>
      <c r="H163" s="83"/>
      <c r="I163" s="29">
        <f>VLOOKUP(A163:A415,班级评价!A161:G512,7)</f>
        <v>1</v>
      </c>
      <c r="J163" s="19"/>
      <c r="K163" s="19"/>
      <c r="L163" s="19"/>
      <c r="M163" s="15">
        <f t="shared" si="2"/>
        <v>7.8</v>
      </c>
    </row>
    <row r="164" spans="1:13" ht="14" x14ac:dyDescent="0.25">
      <c r="A164" s="76">
        <v>162</v>
      </c>
      <c r="B164" s="76">
        <v>531</v>
      </c>
      <c r="C164" s="69">
        <v>2018053127</v>
      </c>
      <c r="D164" s="69" t="s">
        <v>210</v>
      </c>
      <c r="E164" s="29"/>
      <c r="F164" s="29">
        <f>VLOOKUP(A164:A416,科技与创新!A188:N450,14)</f>
        <v>3</v>
      </c>
      <c r="G164" s="29">
        <f>VLOOKUP(A164:A416,文体活动!A162:N448,14)</f>
        <v>5</v>
      </c>
      <c r="H164" s="83"/>
      <c r="I164" s="29">
        <f>VLOOKUP(A164:A416,班级评价!A162:G513,7)</f>
        <v>1</v>
      </c>
      <c r="J164" s="19"/>
      <c r="K164" s="19"/>
      <c r="L164" s="19"/>
      <c r="M164" s="15">
        <f t="shared" si="2"/>
        <v>9</v>
      </c>
    </row>
    <row r="165" spans="1:13" ht="14" x14ac:dyDescent="0.25">
      <c r="A165" s="76">
        <v>163</v>
      </c>
      <c r="B165" s="76">
        <v>531</v>
      </c>
      <c r="C165" s="69">
        <v>2018053128</v>
      </c>
      <c r="D165" s="69" t="s">
        <v>211</v>
      </c>
      <c r="E165" s="29"/>
      <c r="F165" s="29">
        <f>VLOOKUP(A165:A417,科技与创新!A190:N451,14)</f>
        <v>1.4</v>
      </c>
      <c r="G165" s="29">
        <f>VLOOKUP(A165:A417,文体活动!A163:N449,14)</f>
        <v>2</v>
      </c>
      <c r="H165" s="83"/>
      <c r="I165" s="29">
        <f>VLOOKUP(A165:A417,班级评价!A163:G514,7)</f>
        <v>1</v>
      </c>
      <c r="J165" s="19"/>
      <c r="K165" s="19"/>
      <c r="L165" s="19"/>
      <c r="M165" s="15">
        <f t="shared" si="2"/>
        <v>4.4000000000000004</v>
      </c>
    </row>
    <row r="166" spans="1:13" ht="14" x14ac:dyDescent="0.25">
      <c r="A166" s="76">
        <v>164</v>
      </c>
      <c r="B166" s="76">
        <v>531</v>
      </c>
      <c r="C166" s="69">
        <v>2018053129</v>
      </c>
      <c r="D166" s="69" t="s">
        <v>212</v>
      </c>
      <c r="E166" s="29"/>
      <c r="F166" s="29">
        <f>VLOOKUP(A166:A418,科技与创新!A191:N452,14)</f>
        <v>3</v>
      </c>
      <c r="G166" s="29"/>
      <c r="H166" s="83"/>
      <c r="I166" s="29">
        <f>VLOOKUP(A166:A418,班级评价!A164:G515,7)</f>
        <v>1</v>
      </c>
      <c r="J166" s="19"/>
      <c r="K166" s="19"/>
      <c r="L166" s="19"/>
      <c r="M166" s="15">
        <f t="shared" si="2"/>
        <v>4</v>
      </c>
    </row>
    <row r="167" spans="1:13" ht="14" x14ac:dyDescent="0.25">
      <c r="A167" s="76">
        <v>165</v>
      </c>
      <c r="B167" s="76">
        <v>531</v>
      </c>
      <c r="C167" s="69">
        <v>2018053130</v>
      </c>
      <c r="D167" s="69" t="s">
        <v>213</v>
      </c>
      <c r="E167" s="29"/>
      <c r="F167" s="29">
        <f>VLOOKUP(A167:A419,科技与创新!A192:N453,14)</f>
        <v>1.8</v>
      </c>
      <c r="G167" s="29"/>
      <c r="H167" s="83"/>
      <c r="I167" s="29">
        <f>VLOOKUP(A167:A419,班级评价!A165:G516,7)</f>
        <v>1</v>
      </c>
      <c r="J167" s="19"/>
      <c r="K167" s="19"/>
      <c r="L167" s="19"/>
      <c r="M167" s="15">
        <f t="shared" si="2"/>
        <v>2.8</v>
      </c>
    </row>
    <row r="168" spans="1:13" ht="14" x14ac:dyDescent="0.25">
      <c r="A168" s="76">
        <v>166</v>
      </c>
      <c r="B168" s="76">
        <v>531</v>
      </c>
      <c r="C168" s="69">
        <v>2018053131</v>
      </c>
      <c r="D168" s="69" t="s">
        <v>214</v>
      </c>
      <c r="E168" s="29"/>
      <c r="F168" s="29">
        <f>VLOOKUP(A168:A420,科技与创新!A194:N454,14)</f>
        <v>1.2</v>
      </c>
      <c r="G168" s="29"/>
      <c r="H168" s="83"/>
      <c r="I168" s="29">
        <f>VLOOKUP(A168:A420,班级评价!A166:G517,7)</f>
        <v>1</v>
      </c>
      <c r="J168" s="19"/>
      <c r="K168" s="19"/>
      <c r="L168" s="19"/>
      <c r="M168" s="15">
        <f t="shared" si="2"/>
        <v>2.2000000000000002</v>
      </c>
    </row>
    <row r="169" spans="1:13" ht="14" x14ac:dyDescent="0.25">
      <c r="A169" s="76">
        <v>167</v>
      </c>
      <c r="B169" s="76">
        <v>531</v>
      </c>
      <c r="C169" s="69">
        <v>2018053132</v>
      </c>
      <c r="D169" s="69" t="s">
        <v>215</v>
      </c>
      <c r="E169" s="29"/>
      <c r="F169" s="29">
        <f>VLOOKUP(A169:A421,科技与创新!A195:N455,14)</f>
        <v>1.8</v>
      </c>
      <c r="G169" s="29"/>
      <c r="H169" s="83"/>
      <c r="I169" s="29">
        <f>VLOOKUP(A169:A421,班级评价!A167:G518,7)</f>
        <v>1</v>
      </c>
      <c r="J169" s="19"/>
      <c r="K169" s="19"/>
      <c r="L169" s="19"/>
      <c r="M169" s="15">
        <f t="shared" si="2"/>
        <v>2.8</v>
      </c>
    </row>
    <row r="170" spans="1:13" ht="14" x14ac:dyDescent="0.25">
      <c r="A170" s="76">
        <v>168</v>
      </c>
      <c r="B170" s="76">
        <v>532</v>
      </c>
      <c r="C170" s="71">
        <v>2018053201</v>
      </c>
      <c r="D170" s="71" t="s">
        <v>216</v>
      </c>
      <c r="E170" s="29"/>
      <c r="F170" s="29"/>
      <c r="G170" s="29">
        <f>VLOOKUP(A170:A422,文体活动!A168:N454,14)</f>
        <v>5.5</v>
      </c>
      <c r="H170" s="83"/>
      <c r="I170" s="29">
        <f>VLOOKUP(A170:A422,班级评价!A168:G519,7)</f>
        <v>2</v>
      </c>
      <c r="J170" s="19"/>
      <c r="K170" s="19"/>
      <c r="L170" s="19"/>
      <c r="M170" s="15">
        <f t="shared" si="2"/>
        <v>7.5</v>
      </c>
    </row>
    <row r="171" spans="1:13" ht="14" x14ac:dyDescent="0.25">
      <c r="A171" s="76">
        <v>169</v>
      </c>
      <c r="B171" s="76">
        <v>532</v>
      </c>
      <c r="C171" s="71">
        <v>2018053202</v>
      </c>
      <c r="D171" s="93" t="s">
        <v>217</v>
      </c>
      <c r="E171" s="29"/>
      <c r="F171" s="29"/>
      <c r="G171" s="29">
        <f>VLOOKUP(A171:A423,文体活动!A169:N455,14)</f>
        <v>5</v>
      </c>
      <c r="H171" s="83"/>
      <c r="I171" s="29">
        <f>VLOOKUP(A171:A423,班级评价!A169:G520,7)</f>
        <v>1</v>
      </c>
      <c r="J171" s="19"/>
      <c r="K171" s="19"/>
      <c r="L171" s="19"/>
      <c r="M171" s="15">
        <f t="shared" si="2"/>
        <v>6</v>
      </c>
    </row>
    <row r="172" spans="1:13" ht="14" x14ac:dyDescent="0.25">
      <c r="A172" s="76">
        <v>170</v>
      </c>
      <c r="B172" s="76">
        <v>532</v>
      </c>
      <c r="C172" s="71">
        <v>2018053203</v>
      </c>
      <c r="D172" s="93" t="s">
        <v>218</v>
      </c>
      <c r="E172" s="29"/>
      <c r="F172" s="29"/>
      <c r="G172" s="29"/>
      <c r="H172" s="83"/>
      <c r="I172" s="29">
        <f>VLOOKUP(A172:A424,班级评价!A170:G521,7)</f>
        <v>1</v>
      </c>
      <c r="J172" s="19"/>
      <c r="K172" s="19"/>
      <c r="L172" s="19"/>
      <c r="M172" s="15">
        <f t="shared" si="2"/>
        <v>1</v>
      </c>
    </row>
    <row r="173" spans="1:13" ht="14" x14ac:dyDescent="0.25">
      <c r="A173" s="76">
        <v>171</v>
      </c>
      <c r="B173" s="76">
        <v>532</v>
      </c>
      <c r="C173" s="71">
        <v>2018053204</v>
      </c>
      <c r="D173" s="93" t="s">
        <v>219</v>
      </c>
      <c r="E173" s="29"/>
      <c r="F173" s="29"/>
      <c r="G173" s="29">
        <f>VLOOKUP(A173:A425,文体活动!A171:N457,14)</f>
        <v>5</v>
      </c>
      <c r="H173" s="83"/>
      <c r="I173" s="29">
        <f>VLOOKUP(A173:A425,班级评价!A171:G522,7)</f>
        <v>1</v>
      </c>
      <c r="J173" s="19"/>
      <c r="K173" s="19"/>
      <c r="L173" s="19"/>
      <c r="M173" s="15">
        <f t="shared" si="2"/>
        <v>6</v>
      </c>
    </row>
    <row r="174" spans="1:13" ht="14" x14ac:dyDescent="0.25">
      <c r="A174" s="76">
        <v>172</v>
      </c>
      <c r="B174" s="76">
        <v>532</v>
      </c>
      <c r="C174" s="71">
        <v>2018053205</v>
      </c>
      <c r="D174" s="93" t="s">
        <v>220</v>
      </c>
      <c r="E174" s="29"/>
      <c r="F174" s="29">
        <v>0.2</v>
      </c>
      <c r="G174" s="29">
        <f>VLOOKUP(A174:A426,文体活动!A172:N458,14)</f>
        <v>5.5</v>
      </c>
      <c r="H174" s="83"/>
      <c r="I174" s="29">
        <f>VLOOKUP(A174:A426,班级评价!A172:G523,7)</f>
        <v>1</v>
      </c>
      <c r="J174" s="19"/>
      <c r="K174" s="19"/>
      <c r="L174" s="19"/>
      <c r="M174" s="15">
        <f t="shared" si="2"/>
        <v>6.7</v>
      </c>
    </row>
    <row r="175" spans="1:13" ht="14" x14ac:dyDescent="0.25">
      <c r="A175" s="76">
        <v>173</v>
      </c>
      <c r="B175" s="76">
        <v>532</v>
      </c>
      <c r="C175" s="71">
        <v>2018053206</v>
      </c>
      <c r="D175" s="93" t="s">
        <v>221</v>
      </c>
      <c r="E175" s="29"/>
      <c r="F175" s="29"/>
      <c r="G175" s="29">
        <f>VLOOKUP(A175:A427,文体活动!A173:N459,14)</f>
        <v>5</v>
      </c>
      <c r="H175" s="83"/>
      <c r="I175" s="29">
        <f>VLOOKUP(A175:A427,班级评价!A173:G524,7)</f>
        <v>1</v>
      </c>
      <c r="J175" s="19"/>
      <c r="K175" s="19"/>
      <c r="L175" s="19"/>
      <c r="M175" s="15">
        <f t="shared" si="2"/>
        <v>6</v>
      </c>
    </row>
    <row r="176" spans="1:13" ht="14" x14ac:dyDescent="0.25">
      <c r="A176" s="76">
        <v>174</v>
      </c>
      <c r="B176" s="76">
        <v>532</v>
      </c>
      <c r="C176" s="71">
        <v>2018053207</v>
      </c>
      <c r="D176" s="71" t="s">
        <v>222</v>
      </c>
      <c r="E176" s="29"/>
      <c r="F176" s="29"/>
      <c r="G176" s="29">
        <f>VLOOKUP(A176:A428,文体活动!A174:N460,14)</f>
        <v>0.5</v>
      </c>
      <c r="H176" s="83"/>
      <c r="I176" s="29">
        <f>VLOOKUP(A176:A428,班级评价!A174:G525,7)</f>
        <v>2</v>
      </c>
      <c r="J176" s="19"/>
      <c r="K176" s="19"/>
      <c r="L176" s="19"/>
      <c r="M176" s="15">
        <f t="shared" si="2"/>
        <v>2.5</v>
      </c>
    </row>
    <row r="177" spans="1:13" ht="14" x14ac:dyDescent="0.25">
      <c r="A177" s="76">
        <v>175</v>
      </c>
      <c r="B177" s="76">
        <v>532</v>
      </c>
      <c r="C177" s="71">
        <v>2018053208</v>
      </c>
      <c r="D177" s="71" t="s">
        <v>223</v>
      </c>
      <c r="E177" s="29"/>
      <c r="F177" s="29">
        <f>VLOOKUP(A177:A429,科技与创新!A203:N463,14)</f>
        <v>2</v>
      </c>
      <c r="G177" s="29"/>
      <c r="H177" s="83"/>
      <c r="I177" s="29">
        <f>VLOOKUP(A177:A429,班级评价!A175:G526,7)</f>
        <v>2</v>
      </c>
      <c r="J177" s="19"/>
      <c r="K177" s="19"/>
      <c r="L177" s="19"/>
      <c r="M177" s="15">
        <f t="shared" si="2"/>
        <v>4</v>
      </c>
    </row>
    <row r="178" spans="1:13" ht="14" x14ac:dyDescent="0.25">
      <c r="A178" s="76">
        <v>176</v>
      </c>
      <c r="B178" s="76">
        <v>532</v>
      </c>
      <c r="C178" s="71">
        <v>2018053209</v>
      </c>
      <c r="D178" s="93" t="s">
        <v>224</v>
      </c>
      <c r="E178" s="29"/>
      <c r="F178" s="29"/>
      <c r="G178" s="29"/>
      <c r="H178" s="83"/>
      <c r="I178" s="29">
        <f>VLOOKUP(A178:A430,班级评价!A176:G527,7)</f>
        <v>1</v>
      </c>
      <c r="J178" s="19"/>
      <c r="K178" s="19"/>
      <c r="L178" s="19"/>
      <c r="M178" s="15">
        <f t="shared" si="2"/>
        <v>1</v>
      </c>
    </row>
    <row r="179" spans="1:13" ht="14" x14ac:dyDescent="0.25">
      <c r="A179" s="76">
        <v>177</v>
      </c>
      <c r="B179" s="76">
        <v>532</v>
      </c>
      <c r="C179" s="71">
        <v>2018053210</v>
      </c>
      <c r="D179" s="71" t="s">
        <v>225</v>
      </c>
      <c r="E179" s="29"/>
      <c r="F179" s="29"/>
      <c r="G179" s="29">
        <f>VLOOKUP(A179:A431,文体活动!A177:N463,14)</f>
        <v>0.5</v>
      </c>
      <c r="H179" s="83"/>
      <c r="I179" s="29">
        <f>VLOOKUP(A179:A431,班级评价!A177:G528,7)</f>
        <v>2</v>
      </c>
      <c r="J179" s="19"/>
      <c r="K179" s="19"/>
      <c r="L179" s="19"/>
      <c r="M179" s="15">
        <f t="shared" si="2"/>
        <v>2.5</v>
      </c>
    </row>
    <row r="180" spans="1:13" ht="14" x14ac:dyDescent="0.25">
      <c r="A180" s="76">
        <v>178</v>
      </c>
      <c r="B180" s="76">
        <v>532</v>
      </c>
      <c r="C180" s="71">
        <v>2018053211</v>
      </c>
      <c r="D180" s="93" t="s">
        <v>226</v>
      </c>
      <c r="E180" s="29"/>
      <c r="F180" s="29"/>
      <c r="G180" s="29"/>
      <c r="H180" s="83"/>
      <c r="I180" s="29">
        <f>VLOOKUP(A180:A432,班级评价!A178:G529,7)</f>
        <v>1</v>
      </c>
      <c r="J180" s="19"/>
      <c r="K180" s="19"/>
      <c r="L180" s="19"/>
      <c r="M180" s="15">
        <f t="shared" si="2"/>
        <v>1</v>
      </c>
    </row>
    <row r="181" spans="1:13" ht="14" x14ac:dyDescent="0.25">
      <c r="A181" s="76">
        <v>179</v>
      </c>
      <c r="B181" s="76">
        <v>532</v>
      </c>
      <c r="C181" s="71">
        <v>2018053212</v>
      </c>
      <c r="D181" s="93" t="s">
        <v>227</v>
      </c>
      <c r="E181" s="29"/>
      <c r="F181" s="29">
        <v>0.2</v>
      </c>
      <c r="G181" s="29"/>
      <c r="H181" s="83"/>
      <c r="I181" s="29">
        <f>VLOOKUP(A181:A433,班级评价!A179:G530,7)</f>
        <v>1</v>
      </c>
      <c r="J181" s="19"/>
      <c r="K181" s="19"/>
      <c r="L181" s="19"/>
      <c r="M181" s="15">
        <f t="shared" si="2"/>
        <v>1.2</v>
      </c>
    </row>
    <row r="182" spans="1:13" ht="14" x14ac:dyDescent="0.25">
      <c r="A182" s="76">
        <v>180</v>
      </c>
      <c r="B182" s="76">
        <v>532</v>
      </c>
      <c r="C182" s="71">
        <v>2018053214</v>
      </c>
      <c r="D182" s="93" t="s">
        <v>228</v>
      </c>
      <c r="E182" s="29"/>
      <c r="F182" s="29"/>
      <c r="G182" s="29"/>
      <c r="H182" s="83"/>
      <c r="I182" s="29">
        <f>VLOOKUP(A182:A434,班级评价!A180:G531,7)</f>
        <v>1</v>
      </c>
      <c r="J182" s="19"/>
      <c r="K182" s="19"/>
      <c r="L182" s="19"/>
      <c r="M182" s="15">
        <f t="shared" si="2"/>
        <v>1</v>
      </c>
    </row>
    <row r="183" spans="1:13" ht="14" x14ac:dyDescent="0.25">
      <c r="A183" s="76">
        <v>181</v>
      </c>
      <c r="B183" s="76">
        <v>532</v>
      </c>
      <c r="C183" s="71">
        <v>2018053215</v>
      </c>
      <c r="D183" s="93" t="s">
        <v>229</v>
      </c>
      <c r="E183" s="29"/>
      <c r="F183" s="29"/>
      <c r="G183" s="29"/>
      <c r="H183" s="83"/>
      <c r="I183" s="29">
        <f>VLOOKUP(A183:A435,班级评价!A181:G532,7)</f>
        <v>1</v>
      </c>
      <c r="J183" s="19"/>
      <c r="K183" s="19"/>
      <c r="L183" s="19"/>
      <c r="M183" s="15">
        <f t="shared" si="2"/>
        <v>1</v>
      </c>
    </row>
    <row r="184" spans="1:13" ht="14" x14ac:dyDescent="0.25">
      <c r="A184" s="76">
        <v>182</v>
      </c>
      <c r="B184" s="76">
        <v>532</v>
      </c>
      <c r="C184" s="71">
        <v>2018053216</v>
      </c>
      <c r="D184" s="93" t="s">
        <v>230</v>
      </c>
      <c r="E184" s="29"/>
      <c r="F184" s="29">
        <v>0.2</v>
      </c>
      <c r="G184" s="29"/>
      <c r="H184" s="83"/>
      <c r="I184" s="29">
        <f>VLOOKUP(A184:A436,班级评价!A182:G533,7)</f>
        <v>2</v>
      </c>
      <c r="J184" s="19"/>
      <c r="K184" s="19"/>
      <c r="L184" s="19"/>
      <c r="M184" s="15">
        <f t="shared" si="2"/>
        <v>2.2000000000000002</v>
      </c>
    </row>
    <row r="185" spans="1:13" ht="14" x14ac:dyDescent="0.25">
      <c r="A185" s="76">
        <v>183</v>
      </c>
      <c r="B185" s="76">
        <v>532</v>
      </c>
      <c r="C185" s="71">
        <v>2018053217</v>
      </c>
      <c r="D185" s="93" t="s">
        <v>32</v>
      </c>
      <c r="E185" s="29"/>
      <c r="F185" s="29">
        <v>0.2</v>
      </c>
      <c r="G185" s="29"/>
      <c r="H185" s="83"/>
      <c r="I185" s="29">
        <f>VLOOKUP(A185:A437,班级评价!A183:G534,7)</f>
        <v>2</v>
      </c>
      <c r="J185" s="19"/>
      <c r="K185" s="19"/>
      <c r="L185" s="19"/>
      <c r="M185" s="15">
        <f t="shared" si="2"/>
        <v>2.2000000000000002</v>
      </c>
    </row>
    <row r="186" spans="1:13" ht="14" x14ac:dyDescent="0.25">
      <c r="A186" s="76">
        <v>184</v>
      </c>
      <c r="B186" s="76">
        <v>532</v>
      </c>
      <c r="C186" s="71">
        <v>2018053218</v>
      </c>
      <c r="D186" s="93" t="s">
        <v>231</v>
      </c>
      <c r="E186" s="29"/>
      <c r="F186" s="29">
        <v>0.2</v>
      </c>
      <c r="G186" s="29"/>
      <c r="H186" s="83"/>
      <c r="I186" s="29">
        <f>VLOOKUP(A186:A438,班级评价!A184:G535,7)</f>
        <v>1</v>
      </c>
      <c r="J186" s="19"/>
      <c r="K186" s="19"/>
      <c r="L186" s="19"/>
      <c r="M186" s="15">
        <f t="shared" si="2"/>
        <v>1.2</v>
      </c>
    </row>
    <row r="187" spans="1:13" ht="14" x14ac:dyDescent="0.25">
      <c r="A187" s="76">
        <v>185</v>
      </c>
      <c r="B187" s="76">
        <v>532</v>
      </c>
      <c r="C187" s="71">
        <v>2018053219</v>
      </c>
      <c r="D187" s="93" t="s">
        <v>232</v>
      </c>
      <c r="E187" s="29"/>
      <c r="F187" s="29">
        <f>VLOOKUP(A187:A439,科技与创新!A213:N473,14)</f>
        <v>5</v>
      </c>
      <c r="G187" s="29">
        <f>VLOOKUP(A187:A439,文体活动!A185:N471,14)</f>
        <v>0.5</v>
      </c>
      <c r="H187" s="83"/>
      <c r="I187" s="29">
        <f>VLOOKUP(A187:A439,班级评价!A185:G536,7)</f>
        <v>2</v>
      </c>
      <c r="J187" s="19"/>
      <c r="K187" s="19"/>
      <c r="L187" s="19"/>
      <c r="M187" s="15">
        <f t="shared" si="2"/>
        <v>7.5</v>
      </c>
    </row>
    <row r="188" spans="1:13" ht="14" x14ac:dyDescent="0.25">
      <c r="A188" s="76">
        <v>186</v>
      </c>
      <c r="B188" s="76">
        <v>532</v>
      </c>
      <c r="C188" s="71">
        <v>2018053220</v>
      </c>
      <c r="D188" s="93" t="s">
        <v>233</v>
      </c>
      <c r="E188" s="29"/>
      <c r="F188" s="29">
        <v>0.2</v>
      </c>
      <c r="G188" s="29"/>
      <c r="H188" s="83"/>
      <c r="I188" s="29">
        <f>VLOOKUP(A188:A440,班级评价!A186:G537,7)</f>
        <v>2</v>
      </c>
      <c r="J188" s="19"/>
      <c r="K188" s="19"/>
      <c r="L188" s="19"/>
      <c r="M188" s="15">
        <f t="shared" si="2"/>
        <v>2.2000000000000002</v>
      </c>
    </row>
    <row r="189" spans="1:13" ht="14" x14ac:dyDescent="0.25">
      <c r="A189" s="76">
        <v>187</v>
      </c>
      <c r="B189" s="76">
        <v>532</v>
      </c>
      <c r="C189" s="71">
        <v>2018053221</v>
      </c>
      <c r="D189" s="71" t="s">
        <v>234</v>
      </c>
      <c r="E189" s="29"/>
      <c r="F189" s="29">
        <f>VLOOKUP(A189:A441,科技与创新!A215:N475,14)</f>
        <v>1.8</v>
      </c>
      <c r="G189" s="29">
        <f>VLOOKUP(A189:A441,文体活动!A187:N473,14)</f>
        <v>0.5</v>
      </c>
      <c r="H189" s="139">
        <v>6</v>
      </c>
      <c r="I189" s="29">
        <f>VLOOKUP(A189:A441,班级评价!A187:G538,7)</f>
        <v>2</v>
      </c>
      <c r="J189" s="19"/>
      <c r="K189" s="19"/>
      <c r="L189" s="19"/>
      <c r="M189" s="15">
        <f t="shared" si="2"/>
        <v>10.3</v>
      </c>
    </row>
    <row r="190" spans="1:13" ht="14" x14ac:dyDescent="0.25">
      <c r="A190" s="76">
        <v>188</v>
      </c>
      <c r="B190" s="76">
        <v>532</v>
      </c>
      <c r="C190" s="71">
        <v>2018053222</v>
      </c>
      <c r="D190" s="93" t="s">
        <v>235</v>
      </c>
      <c r="E190" s="29"/>
      <c r="F190" s="29"/>
      <c r="G190" s="29"/>
      <c r="H190" s="83"/>
      <c r="I190" s="29">
        <f>VLOOKUP(A190:A442,班级评价!A188:G539,7)</f>
        <v>2</v>
      </c>
      <c r="J190" s="19"/>
      <c r="K190" s="19"/>
      <c r="L190" s="19"/>
      <c r="M190" s="15">
        <f t="shared" si="2"/>
        <v>2</v>
      </c>
    </row>
    <row r="191" spans="1:13" ht="14" x14ac:dyDescent="0.25">
      <c r="A191" s="76">
        <v>189</v>
      </c>
      <c r="B191" s="76">
        <v>532</v>
      </c>
      <c r="C191" s="71">
        <v>2018053223</v>
      </c>
      <c r="D191" s="93" t="s">
        <v>236</v>
      </c>
      <c r="E191" s="29"/>
      <c r="F191" s="29">
        <v>0.2</v>
      </c>
      <c r="G191" s="29"/>
      <c r="H191" s="83"/>
      <c r="I191" s="29">
        <f>VLOOKUP(A191:A443,班级评价!A189:G540,7)</f>
        <v>1</v>
      </c>
      <c r="J191" s="19"/>
      <c r="K191" s="19"/>
      <c r="L191" s="19"/>
      <c r="M191" s="15">
        <f t="shared" si="2"/>
        <v>1.2</v>
      </c>
    </row>
    <row r="192" spans="1:13" ht="14" x14ac:dyDescent="0.25">
      <c r="A192" s="76">
        <v>190</v>
      </c>
      <c r="B192" s="76">
        <v>532</v>
      </c>
      <c r="C192" s="71">
        <v>2018053224</v>
      </c>
      <c r="D192" s="71" t="s">
        <v>237</v>
      </c>
      <c r="E192" s="29"/>
      <c r="F192" s="29">
        <f>VLOOKUP(A192:A444,科技与创新!A219:N478,14)</f>
        <v>4</v>
      </c>
      <c r="G192" s="29"/>
      <c r="H192" s="83"/>
      <c r="I192" s="29">
        <f>VLOOKUP(A192:A444,班级评价!A190:G541,7)</f>
        <v>2</v>
      </c>
      <c r="J192" s="19"/>
      <c r="K192" s="19"/>
      <c r="L192" s="19"/>
      <c r="M192" s="15">
        <f t="shared" si="2"/>
        <v>6</v>
      </c>
    </row>
    <row r="193" spans="1:13" ht="14" x14ac:dyDescent="0.25">
      <c r="A193" s="76">
        <v>191</v>
      </c>
      <c r="B193" s="76">
        <v>532</v>
      </c>
      <c r="C193" s="71">
        <v>2018053226</v>
      </c>
      <c r="D193" s="71" t="s">
        <v>238</v>
      </c>
      <c r="E193" s="29"/>
      <c r="F193" s="29">
        <f>VLOOKUP(A193:A445,科技与创新!A220:N479,14)</f>
        <v>3</v>
      </c>
      <c r="G193" s="29">
        <f>VLOOKUP(A193:A445,文体活动!A191:N477,14)</f>
        <v>1</v>
      </c>
      <c r="H193" s="83"/>
      <c r="I193" s="29">
        <f>VLOOKUP(A193:A445,班级评价!A191:G542,7)</f>
        <v>2</v>
      </c>
      <c r="J193" s="19"/>
      <c r="K193" s="19"/>
      <c r="L193" s="19"/>
      <c r="M193" s="15">
        <f t="shared" si="2"/>
        <v>6</v>
      </c>
    </row>
    <row r="194" spans="1:13" ht="14" x14ac:dyDescent="0.25">
      <c r="A194" s="76">
        <v>192</v>
      </c>
      <c r="B194" s="76">
        <v>532</v>
      </c>
      <c r="C194" s="71">
        <v>2018053227</v>
      </c>
      <c r="D194" s="71" t="s">
        <v>239</v>
      </c>
      <c r="E194" s="29"/>
      <c r="F194" s="29">
        <f>VLOOKUP(A194:A446,科技与创新!A221:N480,14)</f>
        <v>3</v>
      </c>
      <c r="G194" s="29"/>
      <c r="H194" s="83"/>
      <c r="I194" s="29">
        <f>VLOOKUP(A194:A446,班级评价!A192:G543,7)</f>
        <v>2</v>
      </c>
      <c r="J194" s="19"/>
      <c r="K194" s="19"/>
      <c r="L194" s="19"/>
      <c r="M194" s="15">
        <f t="shared" si="2"/>
        <v>5</v>
      </c>
    </row>
    <row r="195" spans="1:13" ht="14" x14ac:dyDescent="0.25">
      <c r="A195" s="76">
        <v>193</v>
      </c>
      <c r="B195" s="76">
        <v>532</v>
      </c>
      <c r="C195" s="71">
        <v>2018053228</v>
      </c>
      <c r="D195" s="71" t="s">
        <v>240</v>
      </c>
      <c r="E195" s="29"/>
      <c r="F195" s="29">
        <f>VLOOKUP(A195:A447,科技与创新!A222:N481,14)</f>
        <v>1.2</v>
      </c>
      <c r="G195" s="29">
        <f>VLOOKUP(A195:A447,文体活动!A193:N479,14)</f>
        <v>0.5</v>
      </c>
      <c r="H195" s="83"/>
      <c r="I195" s="29">
        <f>VLOOKUP(A195:A447,班级评价!A193:G544,7)</f>
        <v>1</v>
      </c>
      <c r="J195" s="19"/>
      <c r="K195" s="19"/>
      <c r="L195" s="19"/>
      <c r="M195" s="15">
        <f t="shared" si="2"/>
        <v>2.7</v>
      </c>
    </row>
    <row r="196" spans="1:13" ht="14" x14ac:dyDescent="0.25">
      <c r="A196" s="76">
        <v>194</v>
      </c>
      <c r="B196" s="76">
        <v>532</v>
      </c>
      <c r="C196" s="71">
        <v>2018053229</v>
      </c>
      <c r="D196" s="71" t="s">
        <v>241</v>
      </c>
      <c r="E196" s="29"/>
      <c r="F196" s="29">
        <f>VLOOKUP(A196:A448,科技与创新!A223:N482,14)</f>
        <v>2.4</v>
      </c>
      <c r="G196" s="29">
        <f>VLOOKUP(A196:A448,文体活动!A194:N480,14)</f>
        <v>3</v>
      </c>
      <c r="H196" s="83"/>
      <c r="I196" s="29">
        <f>VLOOKUP(A196:A448,班级评价!A194:G545,7)</f>
        <v>2</v>
      </c>
      <c r="J196" s="19"/>
      <c r="K196" s="19"/>
      <c r="L196" s="19"/>
      <c r="M196" s="15">
        <f t="shared" ref="M196:M255" si="3">SUM(E196:L196)</f>
        <v>7.4</v>
      </c>
    </row>
    <row r="197" spans="1:13" ht="14" x14ac:dyDescent="0.25">
      <c r="A197" s="76">
        <v>195</v>
      </c>
      <c r="B197" s="76">
        <v>532</v>
      </c>
      <c r="C197" s="71">
        <v>2018053230</v>
      </c>
      <c r="D197" s="93" t="s">
        <v>242</v>
      </c>
      <c r="E197" s="29"/>
      <c r="F197" s="29"/>
      <c r="G197" s="29"/>
      <c r="H197" s="83"/>
      <c r="I197" s="29">
        <f>VLOOKUP(A197:A449,班级评价!A195:G546,7)</f>
        <v>1</v>
      </c>
      <c r="J197" s="19"/>
      <c r="K197" s="19"/>
      <c r="L197" s="19"/>
      <c r="M197" s="15">
        <f t="shared" si="3"/>
        <v>1</v>
      </c>
    </row>
    <row r="198" spans="1:13" ht="14" x14ac:dyDescent="0.25">
      <c r="A198" s="76">
        <v>196</v>
      </c>
      <c r="B198" s="76">
        <v>532</v>
      </c>
      <c r="C198" s="71">
        <v>2018053231</v>
      </c>
      <c r="D198" s="71" t="s">
        <v>243</v>
      </c>
      <c r="E198" s="29"/>
      <c r="F198" s="29">
        <f>VLOOKUP(A198:A450,科技与创新!A225:N484,14)</f>
        <v>2</v>
      </c>
      <c r="G198" s="29">
        <f>VLOOKUP(A198:A450,文体活动!A196:N482,14)</f>
        <v>0.5</v>
      </c>
      <c r="H198" s="83"/>
      <c r="I198" s="29">
        <f>VLOOKUP(A198:A450,班级评价!A196:G547,7)</f>
        <v>4</v>
      </c>
      <c r="J198" s="19"/>
      <c r="K198" s="19"/>
      <c r="L198" s="19"/>
      <c r="M198" s="15">
        <f t="shared" si="3"/>
        <v>6.5</v>
      </c>
    </row>
    <row r="199" spans="1:13" ht="14" x14ac:dyDescent="0.25">
      <c r="A199" s="76">
        <v>197</v>
      </c>
      <c r="B199" s="76">
        <v>532</v>
      </c>
      <c r="C199" s="71">
        <v>2018053232</v>
      </c>
      <c r="D199" s="71" t="s">
        <v>244</v>
      </c>
      <c r="E199" s="29">
        <f>VLOOKUP(A199:A451,学习与交流!A197:N454,14)</f>
        <v>0.5</v>
      </c>
      <c r="F199" s="29"/>
      <c r="G199" s="29">
        <f>VLOOKUP(A199:A451,文体活动!A197:N483,14)</f>
        <v>0.5</v>
      </c>
      <c r="H199" s="83"/>
      <c r="I199" s="29">
        <f>VLOOKUP(A199:A451,班级评价!A197:G548,7)</f>
        <v>1</v>
      </c>
      <c r="J199" s="19"/>
      <c r="K199" s="19"/>
      <c r="L199" s="19"/>
      <c r="M199" s="15">
        <f t="shared" si="3"/>
        <v>2</v>
      </c>
    </row>
    <row r="200" spans="1:13" ht="14" x14ac:dyDescent="0.25">
      <c r="A200" s="76">
        <v>198</v>
      </c>
      <c r="B200" s="76">
        <v>533</v>
      </c>
      <c r="C200" s="69">
        <v>2018053301</v>
      </c>
      <c r="D200" s="69" t="s">
        <v>245</v>
      </c>
      <c r="E200" s="29"/>
      <c r="F200" s="29">
        <f>VLOOKUP(A200:A452,科技与创新!A227:N486,14)</f>
        <v>4</v>
      </c>
      <c r="G200" s="29">
        <f>VLOOKUP(A200:A452,文体活动!A198:N484,14)</f>
        <v>2</v>
      </c>
      <c r="H200" s="139">
        <v>2</v>
      </c>
      <c r="I200" s="29">
        <f>VLOOKUP(A200:A452,班级评价!A198:G549,7)</f>
        <v>1</v>
      </c>
      <c r="J200" s="19"/>
      <c r="K200" s="19"/>
      <c r="L200" s="19"/>
      <c r="M200" s="15">
        <f t="shared" si="3"/>
        <v>9</v>
      </c>
    </row>
    <row r="201" spans="1:13" ht="14" x14ac:dyDescent="0.25">
      <c r="A201" s="76">
        <v>199</v>
      </c>
      <c r="B201" s="76">
        <v>533</v>
      </c>
      <c r="C201" s="69">
        <v>2018053302</v>
      </c>
      <c r="D201" s="69" t="s">
        <v>246</v>
      </c>
      <c r="E201" s="29"/>
      <c r="F201" s="29">
        <f>VLOOKUP(A201:A453,科技与创新!A229:N487,14)</f>
        <v>2.6</v>
      </c>
      <c r="G201" s="29">
        <f>VLOOKUP(A201:A453,文体活动!A199:N485,14)</f>
        <v>5</v>
      </c>
      <c r="H201" s="83"/>
      <c r="I201" s="29">
        <f>VLOOKUP(A201:A453,班级评价!A199:G550,7)</f>
        <v>1</v>
      </c>
      <c r="J201" s="19"/>
      <c r="K201" s="19"/>
      <c r="L201" s="19"/>
      <c r="M201" s="15">
        <f t="shared" si="3"/>
        <v>8.6</v>
      </c>
    </row>
    <row r="202" spans="1:13" ht="14" x14ac:dyDescent="0.25">
      <c r="A202" s="76">
        <v>200</v>
      </c>
      <c r="B202" s="76">
        <v>533</v>
      </c>
      <c r="C202" s="69">
        <v>2018053303</v>
      </c>
      <c r="D202" s="69" t="s">
        <v>247</v>
      </c>
      <c r="E202" s="29"/>
      <c r="F202" s="29"/>
      <c r="G202" s="29">
        <f>VLOOKUP(A202:A454,文体活动!A200:N486,14)</f>
        <v>0.5</v>
      </c>
      <c r="H202" s="83"/>
      <c r="I202" s="29"/>
      <c r="J202" s="19"/>
      <c r="K202" s="19"/>
      <c r="L202" s="19"/>
      <c r="M202" s="15">
        <f t="shared" si="3"/>
        <v>0.5</v>
      </c>
    </row>
    <row r="203" spans="1:13" ht="14" x14ac:dyDescent="0.25">
      <c r="A203" s="76">
        <v>201</v>
      </c>
      <c r="B203" s="76">
        <v>533</v>
      </c>
      <c r="C203" s="69">
        <v>2018053304</v>
      </c>
      <c r="D203" s="71" t="s">
        <v>248</v>
      </c>
      <c r="E203" s="29"/>
      <c r="F203" s="29"/>
      <c r="G203" s="29"/>
      <c r="H203" s="83"/>
      <c r="I203" s="29">
        <f>VLOOKUP(A203:A455,班级评价!A201:G552,7)</f>
        <v>1</v>
      </c>
      <c r="J203" s="19"/>
      <c r="K203" s="19"/>
      <c r="L203" s="19"/>
      <c r="M203" s="15">
        <f t="shared" si="3"/>
        <v>1</v>
      </c>
    </row>
    <row r="204" spans="1:13" ht="14" x14ac:dyDescent="0.25">
      <c r="A204" s="76">
        <v>202</v>
      </c>
      <c r="B204" s="76">
        <v>533</v>
      </c>
      <c r="C204" s="69">
        <v>2018053305</v>
      </c>
      <c r="D204" s="71" t="s">
        <v>249</v>
      </c>
      <c r="E204" s="29"/>
      <c r="F204" s="29"/>
      <c r="G204" s="29"/>
      <c r="H204" s="83"/>
      <c r="I204" s="29"/>
      <c r="J204" s="19"/>
      <c r="K204" s="19"/>
      <c r="L204" s="19"/>
      <c r="M204" s="15">
        <f t="shared" si="3"/>
        <v>0</v>
      </c>
    </row>
    <row r="205" spans="1:13" ht="14" x14ac:dyDescent="0.25">
      <c r="A205" s="76">
        <v>203</v>
      </c>
      <c r="B205" s="76">
        <v>533</v>
      </c>
      <c r="C205" s="69">
        <v>2018053306</v>
      </c>
      <c r="D205" s="69" t="s">
        <v>250</v>
      </c>
      <c r="E205" s="29"/>
      <c r="F205" s="29">
        <f>VLOOKUP(A205:A457,科技与创新!A234:N491,14)</f>
        <v>1.8</v>
      </c>
      <c r="G205" s="29"/>
      <c r="H205" s="83"/>
      <c r="I205" s="29">
        <f>VLOOKUP(A205:A457,班级评价!A203:G554,7)</f>
        <v>1</v>
      </c>
      <c r="J205" s="19"/>
      <c r="K205" s="19"/>
      <c r="L205" s="19"/>
      <c r="M205" s="15">
        <f t="shared" si="3"/>
        <v>2.8</v>
      </c>
    </row>
    <row r="206" spans="1:13" ht="14" x14ac:dyDescent="0.25">
      <c r="A206" s="76">
        <v>204</v>
      </c>
      <c r="B206" s="76">
        <v>533</v>
      </c>
      <c r="C206" s="69">
        <v>2018053307</v>
      </c>
      <c r="D206" s="71" t="s">
        <v>251</v>
      </c>
      <c r="E206" s="29"/>
      <c r="F206" s="29"/>
      <c r="G206" s="29">
        <f>VLOOKUP(A206:A458,文体活动!A204:N490,14)</f>
        <v>5</v>
      </c>
      <c r="H206" s="83"/>
      <c r="I206" s="29">
        <f>VLOOKUP(A206:A458,班级评价!A204:G555,7)</f>
        <v>1</v>
      </c>
      <c r="J206" s="19"/>
      <c r="K206" s="19"/>
      <c r="L206" s="19"/>
      <c r="M206" s="15">
        <f t="shared" si="3"/>
        <v>6</v>
      </c>
    </row>
    <row r="207" spans="1:13" ht="14" x14ac:dyDescent="0.25">
      <c r="A207" s="76">
        <v>205</v>
      </c>
      <c r="B207" s="76">
        <v>533</v>
      </c>
      <c r="C207" s="69">
        <v>2018053308</v>
      </c>
      <c r="D207" s="71" t="s">
        <v>252</v>
      </c>
      <c r="E207" s="29"/>
      <c r="F207" s="29">
        <f>VLOOKUP(A207:A459,科技与创新!A236:N493,14)</f>
        <v>2.4</v>
      </c>
      <c r="G207" s="29">
        <f>VLOOKUP(A207:A459,文体活动!A205:N491,14)</f>
        <v>5</v>
      </c>
      <c r="H207" s="83"/>
      <c r="I207" s="29"/>
      <c r="J207" s="19"/>
      <c r="K207" s="19"/>
      <c r="L207" s="19"/>
      <c r="M207" s="15">
        <f t="shared" si="3"/>
        <v>7.4</v>
      </c>
    </row>
    <row r="208" spans="1:13" ht="14" x14ac:dyDescent="0.25">
      <c r="A208" s="76">
        <v>206</v>
      </c>
      <c r="B208" s="76">
        <v>533</v>
      </c>
      <c r="C208" s="69">
        <v>2018053310</v>
      </c>
      <c r="D208" s="69" t="s">
        <v>253</v>
      </c>
      <c r="E208" s="29"/>
      <c r="F208" s="29">
        <f>VLOOKUP(A208:A460,科技与创新!A237:N494,14)</f>
        <v>3</v>
      </c>
      <c r="G208" s="29">
        <f>VLOOKUP(A208:A460,文体活动!A206:N492,14)</f>
        <v>2.5</v>
      </c>
      <c r="H208" s="139">
        <v>14</v>
      </c>
      <c r="I208" s="29">
        <f>VLOOKUP(A208:A460,班级评价!A206:G557,7)</f>
        <v>1</v>
      </c>
      <c r="J208" s="19"/>
      <c r="K208" s="19"/>
      <c r="L208" s="19"/>
      <c r="M208" s="15">
        <f t="shared" si="3"/>
        <v>20.5</v>
      </c>
    </row>
    <row r="209" spans="1:13" ht="14" x14ac:dyDescent="0.25">
      <c r="A209" s="76">
        <v>207</v>
      </c>
      <c r="B209" s="76">
        <v>533</v>
      </c>
      <c r="C209" s="69">
        <v>2018053311</v>
      </c>
      <c r="D209" s="71" t="s">
        <v>255</v>
      </c>
      <c r="E209" s="29"/>
      <c r="F209" s="29">
        <f>VLOOKUP(A209:A461,科技与创新!A238:N495,14)</f>
        <v>4</v>
      </c>
      <c r="G209" s="29"/>
      <c r="H209" s="83"/>
      <c r="I209" s="29"/>
      <c r="J209" s="19"/>
      <c r="K209" s="19"/>
      <c r="L209" s="19"/>
      <c r="M209" s="15">
        <f t="shared" si="3"/>
        <v>4</v>
      </c>
    </row>
    <row r="210" spans="1:13" ht="14" x14ac:dyDescent="0.25">
      <c r="A210" s="76">
        <v>208</v>
      </c>
      <c r="B210" s="76">
        <v>533</v>
      </c>
      <c r="C210" s="69">
        <v>2018053312</v>
      </c>
      <c r="D210" s="71" t="s">
        <v>256</v>
      </c>
      <c r="E210" s="29"/>
      <c r="F210" s="29">
        <f>VLOOKUP(A210:A462,科技与创新!A239:N496,14)</f>
        <v>1.6</v>
      </c>
      <c r="G210" s="29">
        <f>VLOOKUP(A210:A462,文体活动!A208:N494,14)</f>
        <v>0.5</v>
      </c>
      <c r="H210" s="83"/>
      <c r="I210" s="29"/>
      <c r="J210" s="19"/>
      <c r="K210" s="19"/>
      <c r="L210" s="19"/>
      <c r="M210" s="15">
        <f t="shared" si="3"/>
        <v>2.1</v>
      </c>
    </row>
    <row r="211" spans="1:13" ht="14" x14ac:dyDescent="0.25">
      <c r="A211" s="76">
        <v>209</v>
      </c>
      <c r="B211" s="76">
        <v>533</v>
      </c>
      <c r="C211" s="69">
        <v>2018053313</v>
      </c>
      <c r="D211" s="71" t="s">
        <v>257</v>
      </c>
      <c r="E211" s="29"/>
      <c r="F211" s="29">
        <f>VLOOKUP(A211:A463,科技与创新!A240:N497,14)</f>
        <v>2.4</v>
      </c>
      <c r="G211" s="29"/>
      <c r="H211" s="83"/>
      <c r="I211" s="29"/>
      <c r="J211" s="19"/>
      <c r="K211" s="19"/>
      <c r="L211" s="19"/>
      <c r="M211" s="15">
        <f t="shared" si="3"/>
        <v>2.4</v>
      </c>
    </row>
    <row r="212" spans="1:13" ht="14" x14ac:dyDescent="0.25">
      <c r="A212" s="76">
        <v>210</v>
      </c>
      <c r="B212" s="76">
        <v>533</v>
      </c>
      <c r="C212" s="69">
        <v>2018053314</v>
      </c>
      <c r="D212" s="69" t="s">
        <v>258</v>
      </c>
      <c r="E212" s="29"/>
      <c r="F212" s="29">
        <v>0.2</v>
      </c>
      <c r="G212" s="29"/>
      <c r="H212" s="139">
        <v>2.5</v>
      </c>
      <c r="I212" s="29"/>
      <c r="J212" s="19"/>
      <c r="K212" s="19"/>
      <c r="L212" s="19"/>
      <c r="M212" s="15">
        <f t="shared" si="3"/>
        <v>2.7</v>
      </c>
    </row>
    <row r="213" spans="1:13" ht="14" x14ac:dyDescent="0.25">
      <c r="A213" s="76">
        <v>211</v>
      </c>
      <c r="B213" s="76">
        <v>533</v>
      </c>
      <c r="C213" s="69">
        <v>2018053315</v>
      </c>
      <c r="D213" s="69" t="s">
        <v>260</v>
      </c>
      <c r="E213" s="29"/>
      <c r="F213" s="29"/>
      <c r="G213" s="29"/>
      <c r="H213" s="83"/>
      <c r="I213" s="29"/>
      <c r="J213" s="19"/>
      <c r="K213" s="19"/>
      <c r="L213" s="19"/>
      <c r="M213" s="15">
        <f t="shared" si="3"/>
        <v>0</v>
      </c>
    </row>
    <row r="214" spans="1:13" ht="14" x14ac:dyDescent="0.25">
      <c r="A214" s="76">
        <v>212</v>
      </c>
      <c r="B214" s="76">
        <v>533</v>
      </c>
      <c r="C214" s="69">
        <v>2018053316</v>
      </c>
      <c r="D214" s="69" t="s">
        <v>261</v>
      </c>
      <c r="E214" s="29"/>
      <c r="F214" s="29">
        <f>VLOOKUP(A214:A466,科技与创新!A243:N500,14)</f>
        <v>5.2</v>
      </c>
      <c r="G214" s="29"/>
      <c r="H214" s="139">
        <v>5</v>
      </c>
      <c r="I214" s="29">
        <f>VLOOKUP(A214:A466,班级评价!A212:G563,7)</f>
        <v>1</v>
      </c>
      <c r="J214" s="19"/>
      <c r="K214" s="19"/>
      <c r="L214" s="19"/>
      <c r="M214" s="15">
        <f t="shared" si="3"/>
        <v>11.2</v>
      </c>
    </row>
    <row r="215" spans="1:13" ht="14" x14ac:dyDescent="0.25">
      <c r="A215" s="76">
        <v>213</v>
      </c>
      <c r="B215" s="76">
        <v>533</v>
      </c>
      <c r="C215" s="69">
        <v>2018053317</v>
      </c>
      <c r="D215" s="69" t="s">
        <v>263</v>
      </c>
      <c r="E215" s="29"/>
      <c r="F215" s="29"/>
      <c r="G215" s="29"/>
      <c r="H215" s="83"/>
      <c r="I215" s="29"/>
      <c r="J215" s="19"/>
      <c r="K215" s="19"/>
      <c r="L215" s="19"/>
      <c r="M215" s="15">
        <f t="shared" si="3"/>
        <v>0</v>
      </c>
    </row>
    <row r="216" spans="1:13" ht="14" x14ac:dyDescent="0.25">
      <c r="A216" s="76">
        <v>214</v>
      </c>
      <c r="B216" s="76">
        <v>533</v>
      </c>
      <c r="C216" s="69">
        <v>2018053318</v>
      </c>
      <c r="D216" s="69" t="s">
        <v>264</v>
      </c>
      <c r="E216" s="29"/>
      <c r="F216" s="29">
        <v>0.2</v>
      </c>
      <c r="G216" s="29"/>
      <c r="H216" s="83"/>
      <c r="I216" s="29"/>
      <c r="J216" s="19"/>
      <c r="K216" s="19"/>
      <c r="L216" s="19"/>
      <c r="M216" s="15">
        <f t="shared" si="3"/>
        <v>0.2</v>
      </c>
    </row>
    <row r="217" spans="1:13" ht="14" x14ac:dyDescent="0.25">
      <c r="A217" s="76">
        <v>215</v>
      </c>
      <c r="B217" s="76">
        <v>533</v>
      </c>
      <c r="C217" s="69">
        <v>2018053320</v>
      </c>
      <c r="D217" s="69" t="s">
        <v>265</v>
      </c>
      <c r="E217" s="29"/>
      <c r="F217" s="29">
        <f>VLOOKUP(A217:A469,科技与创新!A247:N503,14)</f>
        <v>3</v>
      </c>
      <c r="G217" s="29"/>
      <c r="H217" s="139">
        <v>7.5</v>
      </c>
      <c r="I217" s="29"/>
      <c r="J217" s="19"/>
      <c r="K217" s="19"/>
      <c r="L217" s="19"/>
      <c r="M217" s="15">
        <f t="shared" si="3"/>
        <v>10.5</v>
      </c>
    </row>
    <row r="218" spans="1:13" ht="14" x14ac:dyDescent="0.25">
      <c r="A218" s="76">
        <v>216</v>
      </c>
      <c r="B218" s="76">
        <v>533</v>
      </c>
      <c r="C218" s="69">
        <v>2018053321</v>
      </c>
      <c r="D218" s="71" t="s">
        <v>267</v>
      </c>
      <c r="E218" s="29"/>
      <c r="F218" s="29">
        <f>VLOOKUP(A218:A470,科技与创新!A248:N504,14)</f>
        <v>2.4</v>
      </c>
      <c r="G218" s="29"/>
      <c r="H218" s="83"/>
      <c r="I218" s="29"/>
      <c r="J218" s="19"/>
      <c r="K218" s="19"/>
      <c r="L218" s="19"/>
      <c r="M218" s="15">
        <f t="shared" si="3"/>
        <v>2.4</v>
      </c>
    </row>
    <row r="219" spans="1:13" ht="14" x14ac:dyDescent="0.25">
      <c r="A219" s="76">
        <v>217</v>
      </c>
      <c r="B219" s="76">
        <v>533</v>
      </c>
      <c r="C219" s="69">
        <v>2018053323</v>
      </c>
      <c r="D219" s="71" t="s">
        <v>268</v>
      </c>
      <c r="E219" s="29"/>
      <c r="F219" s="29">
        <f>VLOOKUP(A219:A471,科技与创新!A249:N505,14)</f>
        <v>1.2</v>
      </c>
      <c r="G219" s="29"/>
      <c r="H219" s="83"/>
      <c r="I219" s="29">
        <f>VLOOKUP(A219:A471,班级评价!A217:G568,7)</f>
        <v>1</v>
      </c>
      <c r="J219" s="19"/>
      <c r="K219" s="19"/>
      <c r="L219" s="19"/>
      <c r="M219" s="15">
        <f t="shared" si="3"/>
        <v>2.2000000000000002</v>
      </c>
    </row>
    <row r="220" spans="1:13" ht="14" x14ac:dyDescent="0.25">
      <c r="A220" s="76">
        <v>218</v>
      </c>
      <c r="B220" s="76">
        <v>533</v>
      </c>
      <c r="C220" s="69">
        <v>2018053324</v>
      </c>
      <c r="D220" s="71" t="s">
        <v>269</v>
      </c>
      <c r="E220" s="29"/>
      <c r="F220" s="29">
        <f>VLOOKUP(A220:A472,科技与创新!A250:N506,14)</f>
        <v>4</v>
      </c>
      <c r="G220" s="29">
        <f>VLOOKUP(A220:A472,文体活动!A218:N504,14)</f>
        <v>5</v>
      </c>
      <c r="H220" s="83"/>
      <c r="I220" s="29">
        <f>VLOOKUP(A220:A472,班级评价!A218:G569,7)</f>
        <v>1</v>
      </c>
      <c r="J220" s="19"/>
      <c r="K220" s="19"/>
      <c r="L220" s="19"/>
      <c r="M220" s="15">
        <f t="shared" si="3"/>
        <v>10</v>
      </c>
    </row>
    <row r="221" spans="1:13" ht="14" x14ac:dyDescent="0.25">
      <c r="A221" s="76">
        <v>219</v>
      </c>
      <c r="B221" s="76">
        <v>533</v>
      </c>
      <c r="C221" s="69">
        <v>2018053325</v>
      </c>
      <c r="D221" s="69" t="s">
        <v>270</v>
      </c>
      <c r="E221" s="29"/>
      <c r="F221" s="29">
        <f>VLOOKUP(A221:A473,科技与创新!A251:N507,14)</f>
        <v>1.8</v>
      </c>
      <c r="G221" s="29"/>
      <c r="H221" s="83"/>
      <c r="I221" s="29"/>
      <c r="J221" s="19"/>
      <c r="K221" s="19"/>
      <c r="L221" s="19"/>
      <c r="M221" s="15">
        <f t="shared" si="3"/>
        <v>1.8</v>
      </c>
    </row>
    <row r="222" spans="1:13" ht="14" x14ac:dyDescent="0.25">
      <c r="A222" s="76">
        <v>220</v>
      </c>
      <c r="B222" s="76">
        <v>533</v>
      </c>
      <c r="C222" s="69">
        <v>2018053326</v>
      </c>
      <c r="D222" s="69" t="s">
        <v>271</v>
      </c>
      <c r="E222" s="29"/>
      <c r="F222" s="29">
        <f>VLOOKUP(A222:A474,科技与创新!A252:N508,14)</f>
        <v>3</v>
      </c>
      <c r="G222" s="29"/>
      <c r="H222" s="83"/>
      <c r="I222" s="29"/>
      <c r="J222" s="19"/>
      <c r="K222" s="19"/>
      <c r="L222" s="19"/>
      <c r="M222" s="15">
        <f t="shared" si="3"/>
        <v>3</v>
      </c>
    </row>
    <row r="223" spans="1:13" ht="14" x14ac:dyDescent="0.25">
      <c r="A223" s="76">
        <v>221</v>
      </c>
      <c r="B223" s="76">
        <v>533</v>
      </c>
      <c r="C223" s="69">
        <v>2018053328</v>
      </c>
      <c r="D223" s="69" t="s">
        <v>272</v>
      </c>
      <c r="E223" s="29"/>
      <c r="F223" s="29">
        <f>VLOOKUP(A223:A475,科技与创新!A253:N509,14)</f>
        <v>1.6</v>
      </c>
      <c r="G223" s="29"/>
      <c r="H223" s="83"/>
      <c r="I223" s="29"/>
      <c r="J223" s="19"/>
      <c r="K223" s="19"/>
      <c r="L223" s="19"/>
      <c r="M223" s="15">
        <f t="shared" si="3"/>
        <v>1.6</v>
      </c>
    </row>
    <row r="224" spans="1:13" ht="14" x14ac:dyDescent="0.25">
      <c r="A224" s="76">
        <v>222</v>
      </c>
      <c r="B224" s="76">
        <v>533</v>
      </c>
      <c r="C224" s="69">
        <v>2018053329</v>
      </c>
      <c r="D224" s="69" t="s">
        <v>273</v>
      </c>
      <c r="E224" s="29"/>
      <c r="F224" s="29"/>
      <c r="G224" s="29"/>
      <c r="H224" s="83"/>
      <c r="I224" s="29">
        <f>VLOOKUP(A224:A476,班级评价!A222:G573,7)</f>
        <v>1</v>
      </c>
      <c r="J224" s="19"/>
      <c r="K224" s="19"/>
      <c r="L224" s="19"/>
      <c r="M224" s="15">
        <f t="shared" si="3"/>
        <v>1</v>
      </c>
    </row>
    <row r="225" spans="1:13" ht="14" x14ac:dyDescent="0.25">
      <c r="A225" s="76">
        <v>223</v>
      </c>
      <c r="B225" s="76">
        <v>533</v>
      </c>
      <c r="C225" s="69">
        <v>2018053330</v>
      </c>
      <c r="D225" s="69" t="s">
        <v>274</v>
      </c>
      <c r="E225" s="29"/>
      <c r="F225" s="29"/>
      <c r="G225" s="29"/>
      <c r="H225" s="83"/>
      <c r="I225" s="29"/>
      <c r="J225" s="19"/>
      <c r="K225" s="19"/>
      <c r="L225" s="19"/>
      <c r="M225" s="15">
        <f t="shared" si="3"/>
        <v>0</v>
      </c>
    </row>
    <row r="226" spans="1:13" ht="14" x14ac:dyDescent="0.25">
      <c r="A226" s="76">
        <v>224</v>
      </c>
      <c r="B226" s="76">
        <v>533</v>
      </c>
      <c r="C226" s="69">
        <v>2018053331</v>
      </c>
      <c r="D226" s="69" t="s">
        <v>275</v>
      </c>
      <c r="E226" s="29">
        <f>VLOOKUP(A226:A478,学习与交流!A224:N481,14)</f>
        <v>2</v>
      </c>
      <c r="F226" s="29">
        <f>VLOOKUP(A226:A478,科技与创新!A256:N512,14)</f>
        <v>2</v>
      </c>
      <c r="G226" s="29"/>
      <c r="H226" s="83"/>
      <c r="I226" s="29">
        <f>VLOOKUP(A226:A478,班级评价!A224:G575,7)</f>
        <v>1</v>
      </c>
      <c r="J226" s="19"/>
      <c r="K226" s="19"/>
      <c r="L226" s="19"/>
      <c r="M226" s="15">
        <f t="shared" si="3"/>
        <v>5</v>
      </c>
    </row>
    <row r="227" spans="1:13" ht="14" x14ac:dyDescent="0.25">
      <c r="A227" s="76">
        <v>225</v>
      </c>
      <c r="B227" s="76">
        <v>534</v>
      </c>
      <c r="C227" s="69">
        <v>2018053401</v>
      </c>
      <c r="D227" s="69" t="s">
        <v>276</v>
      </c>
      <c r="E227" s="29"/>
      <c r="F227" s="29">
        <f>VLOOKUP(A227:A479,科技与创新!A257:N513,14)</f>
        <v>2</v>
      </c>
      <c r="G227" s="29"/>
      <c r="H227" s="83"/>
      <c r="I227" s="29"/>
      <c r="J227" s="19"/>
      <c r="K227" s="19"/>
      <c r="L227" s="19"/>
      <c r="M227" s="15">
        <f t="shared" si="3"/>
        <v>2</v>
      </c>
    </row>
    <row r="228" spans="1:13" ht="14" x14ac:dyDescent="0.25">
      <c r="A228" s="76">
        <v>226</v>
      </c>
      <c r="B228" s="76">
        <v>534</v>
      </c>
      <c r="C228" s="69">
        <v>208053403</v>
      </c>
      <c r="D228" s="69" t="s">
        <v>277</v>
      </c>
      <c r="E228" s="29"/>
      <c r="F228" s="29">
        <f>VLOOKUP(A228:A480,科技与创新!A258:N514,14)</f>
        <v>1.8</v>
      </c>
      <c r="G228" s="29">
        <f>VLOOKUP(A228:A480,文体活动!A226:N512,14)</f>
        <v>5</v>
      </c>
      <c r="H228" s="83"/>
      <c r="I228" s="29"/>
      <c r="J228" s="19"/>
      <c r="K228" s="19"/>
      <c r="L228" s="19"/>
      <c r="M228" s="15">
        <f t="shared" si="3"/>
        <v>6.8</v>
      </c>
    </row>
    <row r="229" spans="1:13" ht="14" x14ac:dyDescent="0.25">
      <c r="A229" s="76">
        <v>227</v>
      </c>
      <c r="B229" s="76">
        <v>534</v>
      </c>
      <c r="C229" s="69">
        <v>2018053404</v>
      </c>
      <c r="D229" s="69" t="s">
        <v>278</v>
      </c>
      <c r="E229" s="29"/>
      <c r="F229" s="29">
        <v>0.2</v>
      </c>
      <c r="G229" s="29"/>
      <c r="H229" s="83"/>
      <c r="I229" s="29"/>
      <c r="J229" s="19"/>
      <c r="K229" s="19"/>
      <c r="L229" s="19"/>
      <c r="M229" s="15">
        <f t="shared" si="3"/>
        <v>0.2</v>
      </c>
    </row>
    <row r="230" spans="1:13" ht="14" x14ac:dyDescent="0.25">
      <c r="A230" s="76">
        <v>228</v>
      </c>
      <c r="B230" s="76">
        <v>534</v>
      </c>
      <c r="C230" s="69">
        <v>2018053405</v>
      </c>
      <c r="D230" s="69" t="s">
        <v>279</v>
      </c>
      <c r="E230" s="29"/>
      <c r="F230" s="29"/>
      <c r="G230" s="29">
        <f>VLOOKUP(A230:A482,文体活动!A228:N514,14)</f>
        <v>5</v>
      </c>
      <c r="H230" s="83"/>
      <c r="I230" s="29">
        <f>VLOOKUP(A230:A482,班级评价!A228:G579,7)</f>
        <v>1</v>
      </c>
      <c r="J230" s="19"/>
      <c r="K230" s="19"/>
      <c r="L230" s="19"/>
      <c r="M230" s="15">
        <f t="shared" si="3"/>
        <v>6</v>
      </c>
    </row>
    <row r="231" spans="1:13" ht="14" x14ac:dyDescent="0.25">
      <c r="A231" s="76">
        <v>229</v>
      </c>
      <c r="B231" s="76">
        <v>534</v>
      </c>
      <c r="C231" s="69">
        <v>2018053406</v>
      </c>
      <c r="D231" s="69" t="s">
        <v>280</v>
      </c>
      <c r="E231" s="29"/>
      <c r="F231" s="29"/>
      <c r="G231" s="29"/>
      <c r="H231" s="83"/>
      <c r="I231" s="29">
        <f>VLOOKUP(A231:A483,班级评价!A229:G580,7)</f>
        <v>1</v>
      </c>
      <c r="J231" s="19"/>
      <c r="K231" s="19"/>
      <c r="L231" s="19"/>
      <c r="M231" s="15">
        <f t="shared" si="3"/>
        <v>1</v>
      </c>
    </row>
    <row r="232" spans="1:13" ht="14" x14ac:dyDescent="0.25">
      <c r="A232" s="76">
        <v>230</v>
      </c>
      <c r="B232" s="76">
        <v>534</v>
      </c>
      <c r="C232" s="69">
        <v>2018053407</v>
      </c>
      <c r="D232" s="69" t="s">
        <v>281</v>
      </c>
      <c r="E232" s="29"/>
      <c r="F232" s="29">
        <v>0.2</v>
      </c>
      <c r="G232" s="29">
        <f>VLOOKUP(A232:A484,文体活动!A230:N516,14)</f>
        <v>5</v>
      </c>
      <c r="H232" s="83"/>
      <c r="I232" s="29"/>
      <c r="J232" s="19"/>
      <c r="K232" s="19"/>
      <c r="L232" s="19"/>
      <c r="M232" s="15">
        <f t="shared" si="3"/>
        <v>5.2</v>
      </c>
    </row>
    <row r="233" spans="1:13" ht="14" x14ac:dyDescent="0.25">
      <c r="A233" s="76">
        <v>231</v>
      </c>
      <c r="B233" s="76">
        <v>534</v>
      </c>
      <c r="C233" s="69">
        <v>2018053408</v>
      </c>
      <c r="D233" s="69" t="s">
        <v>282</v>
      </c>
      <c r="E233" s="29"/>
      <c r="F233" s="29">
        <v>0.2</v>
      </c>
      <c r="G233" s="29"/>
      <c r="H233" s="83"/>
      <c r="I233" s="29">
        <f>VLOOKUP(A233:A485,班级评价!A231:G582,7)</f>
        <v>1</v>
      </c>
      <c r="J233" s="19"/>
      <c r="K233" s="19"/>
      <c r="L233" s="19"/>
      <c r="M233" s="15">
        <f t="shared" si="3"/>
        <v>1.2</v>
      </c>
    </row>
    <row r="234" spans="1:13" ht="14" x14ac:dyDescent="0.25">
      <c r="A234" s="76">
        <v>232</v>
      </c>
      <c r="B234" s="76">
        <v>534</v>
      </c>
      <c r="C234" s="69">
        <v>2018053410</v>
      </c>
      <c r="D234" s="69" t="s">
        <v>283</v>
      </c>
      <c r="E234" s="29"/>
      <c r="F234" s="29"/>
      <c r="G234" s="29"/>
      <c r="H234" s="83"/>
      <c r="I234" s="29"/>
      <c r="J234" s="19"/>
      <c r="K234" s="19"/>
      <c r="L234" s="19"/>
      <c r="M234" s="15">
        <f t="shared" si="3"/>
        <v>0</v>
      </c>
    </row>
    <row r="235" spans="1:13" ht="14" x14ac:dyDescent="0.25">
      <c r="A235" s="76">
        <v>233</v>
      </c>
      <c r="B235" s="76">
        <v>534</v>
      </c>
      <c r="C235" s="69">
        <v>2018053411</v>
      </c>
      <c r="D235" s="69" t="s">
        <v>284</v>
      </c>
      <c r="E235" s="29">
        <f>VLOOKUP(A235:A487,学习与交流!A233:N490,14)</f>
        <v>0.5</v>
      </c>
      <c r="F235" s="29"/>
      <c r="G235" s="29"/>
      <c r="H235" s="83"/>
      <c r="I235" s="29"/>
      <c r="J235" s="19"/>
      <c r="K235" s="19"/>
      <c r="L235" s="19"/>
      <c r="M235" s="15">
        <f t="shared" si="3"/>
        <v>0.5</v>
      </c>
    </row>
    <row r="236" spans="1:13" ht="14" x14ac:dyDescent="0.25">
      <c r="A236" s="76">
        <v>234</v>
      </c>
      <c r="B236" s="76">
        <v>534</v>
      </c>
      <c r="C236" s="69">
        <v>2018053412</v>
      </c>
      <c r="D236" s="69" t="s">
        <v>285</v>
      </c>
      <c r="E236" s="29"/>
      <c r="F236" s="29"/>
      <c r="G236" s="29"/>
      <c r="H236" s="83"/>
      <c r="I236" s="29">
        <f>VLOOKUP(A236:A488,班级评价!A234:G585,7)</f>
        <v>1</v>
      </c>
      <c r="J236" s="19"/>
      <c r="K236" s="19"/>
      <c r="L236" s="19"/>
      <c r="M236" s="15">
        <f t="shared" si="3"/>
        <v>1</v>
      </c>
    </row>
    <row r="237" spans="1:13" ht="14" x14ac:dyDescent="0.25">
      <c r="A237" s="76">
        <v>235</v>
      </c>
      <c r="B237" s="76">
        <v>534</v>
      </c>
      <c r="C237" s="69">
        <v>2018053413</v>
      </c>
      <c r="D237" s="69" t="s">
        <v>286</v>
      </c>
      <c r="E237" s="29"/>
      <c r="F237" s="29">
        <f>VLOOKUP(A237:A489,科技与创新!A269:N523,14)</f>
        <v>1.8</v>
      </c>
      <c r="G237" s="29"/>
      <c r="H237" s="83"/>
      <c r="I237" s="29"/>
      <c r="J237" s="19"/>
      <c r="K237" s="19"/>
      <c r="L237" s="19"/>
      <c r="M237" s="15">
        <f t="shared" si="3"/>
        <v>1.8</v>
      </c>
    </row>
    <row r="238" spans="1:13" ht="14" x14ac:dyDescent="0.25">
      <c r="A238" s="76">
        <v>236</v>
      </c>
      <c r="B238" s="76">
        <v>534</v>
      </c>
      <c r="C238" s="69">
        <v>2018053414</v>
      </c>
      <c r="D238" s="69" t="s">
        <v>287</v>
      </c>
      <c r="E238" s="29"/>
      <c r="F238" s="29">
        <f>VLOOKUP(A238:A490,科技与创新!A270:N524,14)</f>
        <v>3</v>
      </c>
      <c r="G238" s="29">
        <f>VLOOKUP(A238:A490,文体活动!A236:N522,14)</f>
        <v>0.5</v>
      </c>
      <c r="H238" s="83"/>
      <c r="I238" s="29"/>
      <c r="J238" s="19"/>
      <c r="K238" s="19"/>
      <c r="L238" s="19"/>
      <c r="M238" s="15">
        <f t="shared" si="3"/>
        <v>3.5</v>
      </c>
    </row>
    <row r="239" spans="1:13" ht="14" x14ac:dyDescent="0.25">
      <c r="A239" s="76">
        <v>237</v>
      </c>
      <c r="B239" s="76">
        <v>534</v>
      </c>
      <c r="C239" s="69">
        <v>2018053415</v>
      </c>
      <c r="D239" s="69" t="s">
        <v>288</v>
      </c>
      <c r="E239" s="29">
        <f>VLOOKUP(A239:A491,学习与交流!A237:N494,14)</f>
        <v>0.5</v>
      </c>
      <c r="F239" s="29"/>
      <c r="G239" s="29"/>
      <c r="H239" s="83"/>
      <c r="I239" s="29"/>
      <c r="J239" s="19"/>
      <c r="K239" s="19"/>
      <c r="L239" s="19"/>
      <c r="M239" s="15">
        <f t="shared" si="3"/>
        <v>0.5</v>
      </c>
    </row>
    <row r="240" spans="1:13" ht="14" x14ac:dyDescent="0.25">
      <c r="A240" s="76">
        <v>238</v>
      </c>
      <c r="B240" s="76">
        <v>534</v>
      </c>
      <c r="C240" s="69">
        <v>2018053416</v>
      </c>
      <c r="D240" s="69" t="s">
        <v>289</v>
      </c>
      <c r="E240" s="29"/>
      <c r="F240" s="29">
        <f>VLOOKUP(A240:A492,科技与创新!A272:N526,14)</f>
        <v>0.5</v>
      </c>
      <c r="G240" s="29">
        <f>VLOOKUP(A240:A492,文体活动!A238:N524,14)</f>
        <v>5.5</v>
      </c>
      <c r="H240" s="83"/>
      <c r="I240" s="29">
        <f>VLOOKUP(A240:A492,班级评价!A238:G589,7)</f>
        <v>1</v>
      </c>
      <c r="J240" s="19"/>
      <c r="K240" s="19"/>
      <c r="L240" s="19"/>
      <c r="M240" s="15">
        <f t="shared" si="3"/>
        <v>7</v>
      </c>
    </row>
    <row r="241" spans="1:13" ht="14" x14ac:dyDescent="0.25">
      <c r="A241" s="76">
        <v>239</v>
      </c>
      <c r="B241" s="76">
        <v>534</v>
      </c>
      <c r="C241" s="69">
        <v>2018053417</v>
      </c>
      <c r="D241" s="69" t="s">
        <v>290</v>
      </c>
      <c r="E241" s="29"/>
      <c r="F241" s="29"/>
      <c r="G241" s="29"/>
      <c r="H241" s="83"/>
      <c r="I241" s="29">
        <f>VLOOKUP(A241:A493,班级评价!A239:G590,7)</f>
        <v>1</v>
      </c>
      <c r="J241" s="19"/>
      <c r="K241" s="19"/>
      <c r="L241" s="19"/>
      <c r="M241" s="15">
        <f t="shared" si="3"/>
        <v>1</v>
      </c>
    </row>
    <row r="242" spans="1:13" ht="14" x14ac:dyDescent="0.25">
      <c r="A242" s="76">
        <v>240</v>
      </c>
      <c r="B242" s="76">
        <v>534</v>
      </c>
      <c r="C242" s="69">
        <v>2018053418</v>
      </c>
      <c r="D242" s="69" t="s">
        <v>291</v>
      </c>
      <c r="E242" s="29"/>
      <c r="F242" s="29"/>
      <c r="G242" s="29"/>
      <c r="H242" s="83"/>
      <c r="I242" s="29">
        <f>VLOOKUP(A242:A494,班级评价!A240:G591,7)</f>
        <v>1</v>
      </c>
      <c r="J242" s="19"/>
      <c r="K242" s="19"/>
      <c r="L242" s="19"/>
      <c r="M242" s="15">
        <f t="shared" si="3"/>
        <v>1</v>
      </c>
    </row>
    <row r="243" spans="1:13" ht="14" x14ac:dyDescent="0.25">
      <c r="A243" s="76">
        <v>241</v>
      </c>
      <c r="B243" s="76">
        <v>534</v>
      </c>
      <c r="C243" s="69">
        <v>2018053419</v>
      </c>
      <c r="D243" s="69" t="s">
        <v>292</v>
      </c>
      <c r="E243" s="29"/>
      <c r="F243" s="29"/>
      <c r="G243" s="29"/>
      <c r="H243" s="83"/>
      <c r="I243" s="29"/>
      <c r="J243" s="19"/>
      <c r="K243" s="19"/>
      <c r="L243" s="19"/>
      <c r="M243" s="15">
        <f t="shared" si="3"/>
        <v>0</v>
      </c>
    </row>
    <row r="244" spans="1:13" ht="14" x14ac:dyDescent="0.25">
      <c r="A244" s="76">
        <v>242</v>
      </c>
      <c r="B244" s="76">
        <v>534</v>
      </c>
      <c r="C244" s="69">
        <v>2018053420</v>
      </c>
      <c r="D244" s="69" t="s">
        <v>293</v>
      </c>
      <c r="E244" s="29"/>
      <c r="F244" s="29">
        <v>0.2</v>
      </c>
      <c r="G244" s="29"/>
      <c r="H244" s="83"/>
      <c r="I244" s="29"/>
      <c r="J244" s="19"/>
      <c r="K244" s="19"/>
      <c r="L244" s="19"/>
      <c r="M244" s="15">
        <f t="shared" si="3"/>
        <v>0.2</v>
      </c>
    </row>
    <row r="245" spans="1:13" ht="14" x14ac:dyDescent="0.25">
      <c r="A245" s="76">
        <v>243</v>
      </c>
      <c r="B245" s="76">
        <v>534</v>
      </c>
      <c r="C245" s="69">
        <v>2018053421</v>
      </c>
      <c r="D245" s="69" t="s">
        <v>294</v>
      </c>
      <c r="E245" s="29"/>
      <c r="F245" s="29"/>
      <c r="G245" s="29"/>
      <c r="H245" s="83"/>
      <c r="I245" s="29"/>
      <c r="J245" s="19"/>
      <c r="K245" s="19"/>
      <c r="L245" s="19"/>
      <c r="M245" s="15">
        <f t="shared" si="3"/>
        <v>0</v>
      </c>
    </row>
    <row r="246" spans="1:13" ht="14" x14ac:dyDescent="0.25">
      <c r="A246" s="76">
        <v>244</v>
      </c>
      <c r="B246" s="76">
        <v>534</v>
      </c>
      <c r="C246" s="69">
        <v>2018053422</v>
      </c>
      <c r="D246" s="69" t="s">
        <v>295</v>
      </c>
      <c r="E246" s="29"/>
      <c r="F246" s="29"/>
      <c r="G246" s="29"/>
      <c r="H246" s="83"/>
      <c r="I246" s="29"/>
      <c r="J246" s="19"/>
      <c r="K246" s="19"/>
      <c r="L246" s="19"/>
      <c r="M246" s="15">
        <f t="shared" si="3"/>
        <v>0</v>
      </c>
    </row>
    <row r="247" spans="1:13" ht="14" x14ac:dyDescent="0.25">
      <c r="A247" s="76">
        <v>245</v>
      </c>
      <c r="B247" s="76">
        <v>534</v>
      </c>
      <c r="C247" s="69">
        <v>2018053423</v>
      </c>
      <c r="D247" s="69" t="s">
        <v>296</v>
      </c>
      <c r="E247" s="29"/>
      <c r="F247" s="29">
        <v>0.2</v>
      </c>
      <c r="G247" s="29">
        <f>VLOOKUP(A247:A499,文体活动!A245:N531,14)</f>
        <v>5</v>
      </c>
      <c r="H247" s="83"/>
      <c r="I247" s="29">
        <f>VLOOKUP(A247:A499,班级评价!A245:G596,7)</f>
        <v>1</v>
      </c>
      <c r="J247" s="19"/>
      <c r="K247" s="19"/>
      <c r="L247" s="19"/>
      <c r="M247" s="15">
        <f t="shared" si="3"/>
        <v>6.2</v>
      </c>
    </row>
    <row r="248" spans="1:13" ht="14" x14ac:dyDescent="0.25">
      <c r="A248" s="76">
        <v>246</v>
      </c>
      <c r="B248" s="76">
        <v>534</v>
      </c>
      <c r="C248" s="69">
        <v>2018053424</v>
      </c>
      <c r="D248" s="69" t="s">
        <v>297</v>
      </c>
      <c r="E248" s="29"/>
      <c r="F248" s="29"/>
      <c r="G248" s="29">
        <f>VLOOKUP(A248:A500,文体活动!A246:N532,14)</f>
        <v>5</v>
      </c>
      <c r="H248" s="83"/>
      <c r="I248" s="29"/>
      <c r="J248" s="19"/>
      <c r="K248" s="19"/>
      <c r="L248" s="19"/>
      <c r="M248" s="15">
        <f t="shared" si="3"/>
        <v>5</v>
      </c>
    </row>
    <row r="249" spans="1:13" ht="14" x14ac:dyDescent="0.25">
      <c r="A249" s="76">
        <v>247</v>
      </c>
      <c r="B249" s="76">
        <v>534</v>
      </c>
      <c r="C249" s="69">
        <v>2018053425</v>
      </c>
      <c r="D249" s="69" t="s">
        <v>298</v>
      </c>
      <c r="E249" s="29"/>
      <c r="F249" s="29"/>
      <c r="G249" s="29"/>
      <c r="H249" s="83"/>
      <c r="I249" s="29">
        <f>VLOOKUP(A249:A501,班级评价!A247:G598,7)</f>
        <v>1</v>
      </c>
      <c r="J249" s="19"/>
      <c r="K249" s="19"/>
      <c r="L249" s="19"/>
      <c r="M249" s="15">
        <f t="shared" si="3"/>
        <v>1</v>
      </c>
    </row>
    <row r="250" spans="1:13" ht="14" x14ac:dyDescent="0.25">
      <c r="A250" s="76">
        <v>248</v>
      </c>
      <c r="B250" s="76">
        <v>534</v>
      </c>
      <c r="C250" s="69">
        <v>2018053426</v>
      </c>
      <c r="D250" s="69" t="s">
        <v>299</v>
      </c>
      <c r="E250" s="29"/>
      <c r="F250" s="29"/>
      <c r="G250" s="29">
        <f>VLOOKUP(A250:A502,文体活动!A248:N534,14)</f>
        <v>5</v>
      </c>
      <c r="H250" s="83"/>
      <c r="I250" s="29">
        <f>VLOOKUP(A250:A502,班级评价!A248:G599,7)</f>
        <v>1</v>
      </c>
      <c r="J250" s="19"/>
      <c r="K250" s="19"/>
      <c r="L250" s="19"/>
      <c r="M250" s="15">
        <f t="shared" si="3"/>
        <v>6</v>
      </c>
    </row>
    <row r="251" spans="1:13" ht="14" x14ac:dyDescent="0.25">
      <c r="A251" s="76">
        <v>249</v>
      </c>
      <c r="B251" s="76">
        <v>534</v>
      </c>
      <c r="C251" s="69">
        <v>2018053427</v>
      </c>
      <c r="D251" s="69" t="s">
        <v>300</v>
      </c>
      <c r="E251" s="29"/>
      <c r="F251" s="29"/>
      <c r="G251" s="29"/>
      <c r="H251" s="83"/>
      <c r="I251" s="29"/>
      <c r="J251" s="19"/>
      <c r="K251" s="19"/>
      <c r="L251" s="19"/>
      <c r="M251" s="15">
        <f t="shared" si="3"/>
        <v>0</v>
      </c>
    </row>
    <row r="252" spans="1:13" ht="13.5" customHeight="1" x14ac:dyDescent="0.25">
      <c r="A252" s="76">
        <v>250</v>
      </c>
      <c r="B252" s="76">
        <v>534</v>
      </c>
      <c r="C252" s="69">
        <v>2018053428</v>
      </c>
      <c r="D252" s="69" t="s">
        <v>301</v>
      </c>
      <c r="E252" s="29"/>
      <c r="F252" s="29"/>
      <c r="G252" s="29"/>
      <c r="H252" s="83"/>
      <c r="I252" s="29"/>
      <c r="J252" s="19"/>
      <c r="K252" s="19"/>
      <c r="L252" s="19"/>
      <c r="M252" s="15">
        <f t="shared" si="3"/>
        <v>0</v>
      </c>
    </row>
    <row r="253" spans="1:13" ht="14" x14ac:dyDescent="0.25">
      <c r="A253" s="76">
        <v>251</v>
      </c>
      <c r="B253" s="76">
        <v>534</v>
      </c>
      <c r="C253" s="69">
        <v>2018053429</v>
      </c>
      <c r="D253" s="69" t="s">
        <v>302</v>
      </c>
      <c r="E253" s="29"/>
      <c r="F253" s="29"/>
      <c r="G253" s="29"/>
      <c r="H253" s="83"/>
      <c r="I253" s="29"/>
      <c r="J253" s="19"/>
      <c r="K253" s="19"/>
      <c r="L253" s="19"/>
      <c r="M253" s="15">
        <f t="shared" si="3"/>
        <v>0</v>
      </c>
    </row>
    <row r="254" spans="1:13" ht="14" x14ac:dyDescent="0.25">
      <c r="A254" s="76">
        <v>252</v>
      </c>
      <c r="B254" s="76">
        <v>534</v>
      </c>
      <c r="C254" s="69">
        <v>2018053430</v>
      </c>
      <c r="D254" s="69" t="s">
        <v>303</v>
      </c>
      <c r="E254" s="29"/>
      <c r="F254" s="29"/>
      <c r="G254" s="29"/>
      <c r="H254" s="83"/>
      <c r="I254" s="29"/>
      <c r="J254" s="19"/>
      <c r="K254" s="19"/>
      <c r="L254" s="19"/>
      <c r="M254" s="15">
        <f t="shared" si="3"/>
        <v>0</v>
      </c>
    </row>
    <row r="255" spans="1:13" ht="14" x14ac:dyDescent="0.25">
      <c r="A255" s="76">
        <v>253</v>
      </c>
      <c r="B255" s="76">
        <v>534</v>
      </c>
      <c r="C255" s="69">
        <v>2018053431</v>
      </c>
      <c r="D255" s="69" t="s">
        <v>304</v>
      </c>
      <c r="E255" s="29"/>
      <c r="F255" s="29"/>
      <c r="G255" s="29"/>
      <c r="H255" s="83"/>
      <c r="I255" s="29">
        <f>VLOOKUP(A255:A507,班级评价!A253:G604,7)</f>
        <v>1</v>
      </c>
      <c r="J255" s="19"/>
      <c r="K255" s="19"/>
      <c r="L255" s="19"/>
      <c r="M255" s="15">
        <f t="shared" si="3"/>
        <v>1</v>
      </c>
    </row>
    <row r="261" ht="13.5" customHeight="1" x14ac:dyDescent="0.25"/>
    <row r="262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8" ht="13.5" customHeight="1" x14ac:dyDescent="0.25"/>
    <row r="279" ht="13.5" customHeight="1" x14ac:dyDescent="0.25"/>
    <row r="280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300" ht="12" customHeight="1" x14ac:dyDescent="0.25"/>
    <row r="301" ht="12" customHeight="1" x14ac:dyDescent="0.25"/>
    <row r="302" ht="12" customHeight="1" x14ac:dyDescent="0.25"/>
    <row r="323" ht="12" customHeight="1" x14ac:dyDescent="0.25"/>
    <row r="324" ht="12" customHeight="1" x14ac:dyDescent="0.25"/>
    <row r="325" ht="12" customHeight="1" x14ac:dyDescent="0.25"/>
    <row r="331" ht="12" customHeight="1" x14ac:dyDescent="0.25"/>
    <row r="332" ht="12" customHeight="1" x14ac:dyDescent="0.25"/>
  </sheetData>
  <mergeCells count="13">
    <mergeCell ref="K1:K2"/>
    <mergeCell ref="L1:L2"/>
    <mergeCell ref="M1:M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7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32"/>
  <sheetViews>
    <sheetView zoomScale="73" zoomScaleNormal="73" workbookViewId="0">
      <selection activeCell="E3" sqref="E3"/>
    </sheetView>
  </sheetViews>
  <sheetFormatPr defaultColWidth="9.6328125" defaultRowHeight="13" x14ac:dyDescent="0.25"/>
  <cols>
    <col min="1" max="1" width="11.7265625" style="96" customWidth="1"/>
    <col min="2" max="2" width="11.90625" style="89" customWidth="1"/>
    <col min="3" max="3" width="15.6328125" style="89" customWidth="1"/>
    <col min="4" max="4" width="10.6328125" style="89" customWidth="1"/>
    <col min="5" max="5" width="22.54296875" style="89" customWidth="1"/>
    <col min="6" max="6" width="22.6328125" style="89" customWidth="1"/>
    <col min="7" max="7" width="17.6328125" style="89" customWidth="1"/>
    <col min="8" max="8" width="13.08984375" style="89" customWidth="1"/>
    <col min="9" max="9" width="36.90625" style="89" customWidth="1"/>
    <col min="10" max="10" width="11.36328125" style="89" customWidth="1"/>
    <col min="11" max="11" width="9.08984375" style="89" customWidth="1"/>
    <col min="12" max="12" width="11.6328125" style="89" customWidth="1"/>
    <col min="13" max="13" width="10.08984375" style="89" customWidth="1"/>
    <col min="14" max="14" width="5.90625" style="89" customWidth="1"/>
    <col min="15" max="19" width="8.90625" style="89" customWidth="1"/>
    <col min="20" max="20" width="18.36328125" style="89" customWidth="1"/>
    <col min="21" max="256" width="8.90625" style="89" customWidth="1"/>
    <col min="257" max="16384" width="9.6328125" style="90"/>
  </cols>
  <sheetData>
    <row r="1" spans="1:256" s="95" customFormat="1" ht="15" x14ac:dyDescent="0.25">
      <c r="A1" s="104" t="s">
        <v>0</v>
      </c>
      <c r="B1" s="106" t="s">
        <v>1</v>
      </c>
      <c r="C1" s="107" t="s">
        <v>2</v>
      </c>
      <c r="D1" s="107" t="s">
        <v>3</v>
      </c>
      <c r="E1" s="108" t="s">
        <v>305</v>
      </c>
      <c r="F1" s="108" t="s">
        <v>306</v>
      </c>
      <c r="G1" s="108" t="s">
        <v>307</v>
      </c>
      <c r="H1" s="108" t="s">
        <v>306</v>
      </c>
      <c r="I1" s="108" t="s">
        <v>308</v>
      </c>
      <c r="J1" s="108" t="s">
        <v>309</v>
      </c>
      <c r="K1" s="108" t="s">
        <v>310</v>
      </c>
      <c r="L1" s="108" t="s">
        <v>311</v>
      </c>
      <c r="M1" s="109" t="s">
        <v>312</v>
      </c>
      <c r="N1" s="109" t="s">
        <v>12</v>
      </c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</row>
    <row r="2" spans="1:256" s="95" customFormat="1" ht="14.25" customHeight="1" x14ac:dyDescent="0.25">
      <c r="A2" s="104"/>
      <c r="B2" s="106"/>
      <c r="C2" s="107"/>
      <c r="D2" s="107"/>
      <c r="E2" s="108"/>
      <c r="F2" s="108"/>
      <c r="G2" s="108"/>
      <c r="H2" s="108"/>
      <c r="I2" s="108"/>
      <c r="J2" s="108"/>
      <c r="K2" s="108"/>
      <c r="L2" s="108"/>
      <c r="M2" s="109"/>
      <c r="N2" s="109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  <c r="IV2" s="97"/>
    </row>
    <row r="3" spans="1:256" ht="13.75" customHeight="1" x14ac:dyDescent="0.25">
      <c r="A3" s="67">
        <v>1</v>
      </c>
      <c r="B3" s="67">
        <v>511</v>
      </c>
      <c r="C3" s="68">
        <v>2018051101</v>
      </c>
      <c r="D3" s="68" t="s">
        <v>13</v>
      </c>
      <c r="E3" s="68"/>
      <c r="F3" s="68"/>
      <c r="G3" s="68"/>
      <c r="H3" s="68"/>
      <c r="I3" s="71"/>
      <c r="J3" s="68"/>
      <c r="K3" s="68"/>
      <c r="L3" s="68"/>
      <c r="M3" s="68"/>
      <c r="N3" s="68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pans="1:256" ht="14.15" customHeight="1" x14ac:dyDescent="0.25">
      <c r="A4" s="67">
        <v>2</v>
      </c>
      <c r="B4" s="67">
        <v>511</v>
      </c>
      <c r="C4" s="68">
        <v>2018051102</v>
      </c>
      <c r="D4" s="68" t="s">
        <v>14</v>
      </c>
      <c r="E4" s="68"/>
      <c r="F4" s="68"/>
      <c r="G4" s="68"/>
      <c r="H4" s="68"/>
      <c r="I4" s="71"/>
      <c r="J4" s="68"/>
      <c r="K4" s="68"/>
      <c r="L4" s="68"/>
      <c r="M4" s="68"/>
      <c r="N4" s="68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pans="1:256" ht="14.15" customHeight="1" x14ac:dyDescent="0.25">
      <c r="A5" s="67">
        <v>3</v>
      </c>
      <c r="B5" s="67">
        <v>511</v>
      </c>
      <c r="C5" s="68">
        <v>2018051103</v>
      </c>
      <c r="D5" s="68" t="s">
        <v>16</v>
      </c>
      <c r="E5" s="68"/>
      <c r="F5" s="68"/>
      <c r="G5" s="68"/>
      <c r="H5" s="68"/>
      <c r="I5" s="71"/>
      <c r="J5" s="68"/>
      <c r="K5" s="68"/>
      <c r="L5" s="68"/>
      <c r="M5" s="68"/>
      <c r="N5" s="68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pans="1:256" ht="14" x14ac:dyDescent="0.25">
      <c r="A6" s="67">
        <v>4</v>
      </c>
      <c r="B6" s="67">
        <v>511</v>
      </c>
      <c r="C6" s="68">
        <v>2018051104</v>
      </c>
      <c r="D6" s="68" t="s">
        <v>17</v>
      </c>
      <c r="E6" s="68"/>
      <c r="F6" s="68"/>
      <c r="G6" s="68"/>
      <c r="H6" s="68"/>
      <c r="I6" s="71"/>
      <c r="J6" s="68"/>
      <c r="K6" s="68"/>
      <c r="L6" s="68"/>
      <c r="M6" s="68"/>
      <c r="N6" s="68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pans="1:256" ht="14.15" customHeight="1" x14ac:dyDescent="0.25">
      <c r="A7" s="67">
        <v>5</v>
      </c>
      <c r="B7" s="67">
        <v>511</v>
      </c>
      <c r="C7" s="68">
        <v>2018051105</v>
      </c>
      <c r="D7" s="68" t="s">
        <v>18</v>
      </c>
      <c r="E7" s="68"/>
      <c r="F7" s="68"/>
      <c r="G7" s="68"/>
      <c r="H7" s="68"/>
      <c r="I7" s="71"/>
      <c r="J7" s="68"/>
      <c r="K7" s="68"/>
      <c r="L7" s="68"/>
      <c r="M7" s="68"/>
      <c r="N7" s="68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pans="1:256" ht="14.15" customHeight="1" x14ac:dyDescent="0.25">
      <c r="A8" s="67">
        <v>6</v>
      </c>
      <c r="B8" s="67">
        <v>511</v>
      </c>
      <c r="C8" s="68">
        <v>2018051106</v>
      </c>
      <c r="D8" s="68" t="s">
        <v>19</v>
      </c>
      <c r="E8" s="68"/>
      <c r="F8" s="68"/>
      <c r="G8" s="68"/>
      <c r="H8" s="68"/>
      <c r="I8" s="71"/>
      <c r="J8" s="68"/>
      <c r="K8" s="68"/>
      <c r="L8" s="68"/>
      <c r="M8" s="68"/>
      <c r="N8" s="68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pans="1:256" ht="14.15" customHeight="1" x14ac:dyDescent="0.25">
      <c r="A9" s="67">
        <v>7</v>
      </c>
      <c r="B9" s="67">
        <v>511</v>
      </c>
      <c r="C9" s="68">
        <v>2018051107</v>
      </c>
      <c r="D9" s="68" t="s">
        <v>20</v>
      </c>
      <c r="E9" s="68"/>
      <c r="F9" s="68"/>
      <c r="G9" s="68"/>
      <c r="H9" s="68"/>
      <c r="I9" s="71"/>
      <c r="J9" s="68"/>
      <c r="K9" s="68"/>
      <c r="L9" s="68"/>
      <c r="M9" s="68"/>
      <c r="N9" s="68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pans="1:256" ht="14.15" customHeight="1" x14ac:dyDescent="0.25">
      <c r="A10" s="67">
        <v>8</v>
      </c>
      <c r="B10" s="67">
        <v>511</v>
      </c>
      <c r="C10" s="68">
        <v>2018051108</v>
      </c>
      <c r="D10" s="68" t="s">
        <v>21</v>
      </c>
      <c r="E10" s="68"/>
      <c r="F10" s="68"/>
      <c r="G10" s="68"/>
      <c r="H10" s="68"/>
      <c r="I10" s="71"/>
      <c r="J10" s="68"/>
      <c r="K10" s="68"/>
      <c r="L10" s="68"/>
      <c r="M10" s="68"/>
      <c r="N10" s="68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pans="1:256" ht="14.15" customHeight="1" x14ac:dyDescent="0.25">
      <c r="A11" s="67">
        <v>9</v>
      </c>
      <c r="B11" s="67">
        <v>511</v>
      </c>
      <c r="C11" s="68">
        <v>2018051109</v>
      </c>
      <c r="D11" s="68" t="s">
        <v>22</v>
      </c>
      <c r="E11" s="68"/>
      <c r="F11" s="68"/>
      <c r="G11" s="68"/>
      <c r="H11" s="68"/>
      <c r="I11" s="71"/>
      <c r="J11" s="68"/>
      <c r="K11" s="68"/>
      <c r="L11" s="68"/>
      <c r="M11" s="68"/>
      <c r="N11" s="68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pans="1:256" ht="14.15" customHeight="1" x14ac:dyDescent="0.25">
      <c r="A12" s="67">
        <v>10</v>
      </c>
      <c r="B12" s="67">
        <v>511</v>
      </c>
      <c r="C12" s="68">
        <v>2018051110</v>
      </c>
      <c r="D12" s="68" t="s">
        <v>23</v>
      </c>
      <c r="E12" s="68"/>
      <c r="F12" s="68"/>
      <c r="G12" s="68"/>
      <c r="H12" s="68"/>
      <c r="I12" s="71"/>
      <c r="J12" s="68"/>
      <c r="K12" s="68"/>
      <c r="L12" s="68"/>
      <c r="M12" s="68"/>
      <c r="N12" s="68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pans="1:256" ht="14.15" customHeight="1" x14ac:dyDescent="0.25">
      <c r="A13" s="67">
        <v>11</v>
      </c>
      <c r="B13" s="67">
        <v>511</v>
      </c>
      <c r="C13" s="68">
        <v>2018051111</v>
      </c>
      <c r="D13" s="68" t="s">
        <v>24</v>
      </c>
      <c r="E13" s="68"/>
      <c r="F13" s="68"/>
      <c r="G13" s="68"/>
      <c r="H13" s="68"/>
      <c r="I13" s="71"/>
      <c r="J13" s="68"/>
      <c r="K13" s="68"/>
      <c r="L13" s="68"/>
      <c r="M13" s="68"/>
      <c r="N13" s="68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pans="1:256" ht="14.15" customHeight="1" x14ac:dyDescent="0.25">
      <c r="A14" s="67">
        <v>12</v>
      </c>
      <c r="B14" s="67">
        <v>511</v>
      </c>
      <c r="C14" s="68">
        <v>2018051112</v>
      </c>
      <c r="D14" s="68" t="s">
        <v>25</v>
      </c>
      <c r="E14" s="68"/>
      <c r="F14" s="68"/>
      <c r="G14" s="68"/>
      <c r="H14" s="68"/>
      <c r="I14" s="71"/>
      <c r="J14" s="68"/>
      <c r="K14" s="68"/>
      <c r="L14" s="68"/>
      <c r="M14" s="68"/>
      <c r="N14" s="68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pans="1:256" ht="14.15" customHeight="1" x14ac:dyDescent="0.25">
      <c r="A15" s="67">
        <v>13</v>
      </c>
      <c r="B15" s="67">
        <v>511</v>
      </c>
      <c r="C15" s="68">
        <v>2018051113</v>
      </c>
      <c r="D15" s="68" t="s">
        <v>26</v>
      </c>
      <c r="E15" s="68"/>
      <c r="F15" s="68"/>
      <c r="G15" s="68"/>
      <c r="H15" s="68"/>
      <c r="I15" s="71"/>
      <c r="J15" s="68"/>
      <c r="K15" s="68"/>
      <c r="L15" s="68"/>
      <c r="M15" s="68"/>
      <c r="N15" s="68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pans="1:256" ht="14.15" customHeight="1" x14ac:dyDescent="0.25">
      <c r="A16" s="67">
        <v>14</v>
      </c>
      <c r="B16" s="67">
        <v>511</v>
      </c>
      <c r="C16" s="68">
        <v>2018051114</v>
      </c>
      <c r="D16" s="68" t="s">
        <v>27</v>
      </c>
      <c r="E16" s="68"/>
      <c r="F16" s="68"/>
      <c r="G16" s="68"/>
      <c r="H16" s="68"/>
      <c r="I16" s="71"/>
      <c r="J16" s="68"/>
      <c r="K16" s="68"/>
      <c r="L16" s="68"/>
      <c r="M16" s="68"/>
      <c r="N16" s="68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pans="1:256" ht="14.15" customHeight="1" x14ac:dyDescent="0.25">
      <c r="A17" s="67">
        <v>15</v>
      </c>
      <c r="B17" s="67">
        <v>511</v>
      </c>
      <c r="C17" s="68">
        <v>2018051115</v>
      </c>
      <c r="D17" s="68" t="s">
        <v>28</v>
      </c>
      <c r="E17" s="68"/>
      <c r="F17" s="68"/>
      <c r="G17" s="68"/>
      <c r="H17" s="68"/>
      <c r="I17" s="71"/>
      <c r="J17" s="68"/>
      <c r="K17" s="68"/>
      <c r="L17" s="68"/>
      <c r="M17" s="68"/>
      <c r="N17" s="68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pans="1:256" ht="14.15" customHeight="1" x14ac:dyDescent="0.25">
      <c r="A18" s="67">
        <v>16</v>
      </c>
      <c r="B18" s="67">
        <v>511</v>
      </c>
      <c r="C18" s="68">
        <v>2018051116</v>
      </c>
      <c r="D18" s="68" t="s">
        <v>29</v>
      </c>
      <c r="E18" s="68"/>
      <c r="F18" s="68"/>
      <c r="G18" s="68"/>
      <c r="H18" s="68"/>
      <c r="I18" s="71"/>
      <c r="J18" s="68"/>
      <c r="K18" s="68"/>
      <c r="L18" s="68"/>
      <c r="M18" s="68"/>
      <c r="N18" s="68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pans="1:256" ht="14.15" customHeight="1" x14ac:dyDescent="0.25">
      <c r="A19" s="67">
        <v>17</v>
      </c>
      <c r="B19" s="67">
        <v>511</v>
      </c>
      <c r="C19" s="68">
        <v>2018051117</v>
      </c>
      <c r="D19" s="68" t="s">
        <v>30</v>
      </c>
      <c r="E19" s="68"/>
      <c r="F19" s="68"/>
      <c r="G19" s="68"/>
      <c r="H19" s="68"/>
      <c r="I19" s="71"/>
      <c r="J19" s="68"/>
      <c r="K19" s="68"/>
      <c r="L19" s="68"/>
      <c r="M19" s="68"/>
      <c r="N19" s="68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pans="1:256" ht="14.15" customHeight="1" x14ac:dyDescent="0.25">
      <c r="A20" s="67">
        <v>18</v>
      </c>
      <c r="B20" s="67">
        <v>511</v>
      </c>
      <c r="C20" s="68">
        <v>2018051118</v>
      </c>
      <c r="D20" s="68" t="s">
        <v>31</v>
      </c>
      <c r="E20" s="68"/>
      <c r="F20" s="68"/>
      <c r="G20" s="68"/>
      <c r="H20" s="68"/>
      <c r="I20" s="71"/>
      <c r="J20" s="68"/>
      <c r="K20" s="68"/>
      <c r="L20" s="68"/>
      <c r="M20" s="68"/>
      <c r="N20" s="68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spans="1:256" ht="14.15" customHeight="1" x14ac:dyDescent="0.25">
      <c r="A21" s="67">
        <v>19</v>
      </c>
      <c r="B21" s="67">
        <v>511</v>
      </c>
      <c r="C21" s="68">
        <v>2018051119</v>
      </c>
      <c r="D21" s="68" t="s">
        <v>32</v>
      </c>
      <c r="E21" s="68"/>
      <c r="F21" s="68"/>
      <c r="G21" s="68"/>
      <c r="H21" s="68"/>
      <c r="I21" s="71"/>
      <c r="J21" s="68"/>
      <c r="K21" s="68"/>
      <c r="L21" s="68"/>
      <c r="M21" s="68"/>
      <c r="N21" s="68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</row>
    <row r="22" spans="1:256" ht="14.15" customHeight="1" x14ac:dyDescent="0.25">
      <c r="A22" s="67">
        <v>20</v>
      </c>
      <c r="B22" s="67">
        <v>511</v>
      </c>
      <c r="C22" s="68">
        <v>2018051120</v>
      </c>
      <c r="D22" s="68" t="s">
        <v>33</v>
      </c>
      <c r="E22" s="68"/>
      <c r="F22" s="68"/>
      <c r="G22" s="68"/>
      <c r="H22" s="68"/>
      <c r="I22" s="71"/>
      <c r="J22" s="68"/>
      <c r="K22" s="68"/>
      <c r="L22" s="68"/>
      <c r="M22" s="68"/>
      <c r="N22" s="68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</row>
    <row r="23" spans="1:256" ht="14.15" customHeight="1" x14ac:dyDescent="0.25">
      <c r="A23" s="67">
        <v>21</v>
      </c>
      <c r="B23" s="67">
        <v>511</v>
      </c>
      <c r="C23" s="68">
        <v>2018051121</v>
      </c>
      <c r="D23" s="68" t="s">
        <v>34</v>
      </c>
      <c r="E23" s="68"/>
      <c r="F23" s="68"/>
      <c r="G23" s="68"/>
      <c r="H23" s="68"/>
      <c r="I23" s="71"/>
      <c r="J23" s="68"/>
      <c r="K23" s="68"/>
      <c r="L23" s="68"/>
      <c r="M23" s="68"/>
      <c r="N23" s="68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</row>
    <row r="24" spans="1:256" ht="14.15" customHeight="1" x14ac:dyDescent="0.25">
      <c r="A24" s="67">
        <v>22</v>
      </c>
      <c r="B24" s="67">
        <v>511</v>
      </c>
      <c r="C24" s="68">
        <v>2018051122</v>
      </c>
      <c r="D24" s="68" t="s">
        <v>35</v>
      </c>
      <c r="E24" s="68"/>
      <c r="F24" s="68"/>
      <c r="G24" s="68"/>
      <c r="H24" s="68"/>
      <c r="I24" s="71"/>
      <c r="J24" s="68"/>
      <c r="K24" s="68"/>
      <c r="L24" s="68"/>
      <c r="M24" s="68"/>
      <c r="N24" s="68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  <c r="IV24" s="90"/>
    </row>
    <row r="25" spans="1:256" ht="14.15" customHeight="1" x14ac:dyDescent="0.25">
      <c r="A25" s="67">
        <v>23</v>
      </c>
      <c r="B25" s="67">
        <v>511</v>
      </c>
      <c r="C25" s="68">
        <v>2018051123</v>
      </c>
      <c r="D25" s="68" t="s">
        <v>36</v>
      </c>
      <c r="E25" s="68"/>
      <c r="F25" s="68"/>
      <c r="G25" s="68"/>
      <c r="H25" s="68"/>
      <c r="I25" s="71"/>
      <c r="J25" s="68"/>
      <c r="K25" s="68"/>
      <c r="L25" s="68"/>
      <c r="M25" s="68"/>
      <c r="N25" s="68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  <c r="IR25" s="90"/>
      <c r="IS25" s="90"/>
      <c r="IT25" s="90"/>
      <c r="IU25" s="90"/>
      <c r="IV25" s="90"/>
    </row>
    <row r="26" spans="1:256" ht="14.15" customHeight="1" x14ac:dyDescent="0.25">
      <c r="A26" s="67">
        <v>24</v>
      </c>
      <c r="B26" s="67">
        <v>511</v>
      </c>
      <c r="C26" s="68">
        <v>2018051124</v>
      </c>
      <c r="D26" s="68" t="s">
        <v>37</v>
      </c>
      <c r="E26" s="68"/>
      <c r="F26" s="68"/>
      <c r="G26" s="68"/>
      <c r="H26" s="68"/>
      <c r="I26" s="71"/>
      <c r="J26" s="68"/>
      <c r="K26" s="68"/>
      <c r="L26" s="68"/>
      <c r="M26" s="68"/>
      <c r="N26" s="68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  <c r="IR26" s="90"/>
      <c r="IS26" s="90"/>
      <c r="IT26" s="90"/>
      <c r="IU26" s="90"/>
      <c r="IV26" s="90"/>
    </row>
    <row r="27" spans="1:256" ht="14.15" customHeight="1" x14ac:dyDescent="0.25">
      <c r="A27" s="67">
        <v>25</v>
      </c>
      <c r="B27" s="67">
        <v>511</v>
      </c>
      <c r="C27" s="68">
        <v>2018051125</v>
      </c>
      <c r="D27" s="68" t="s">
        <v>38</v>
      </c>
      <c r="E27" s="68"/>
      <c r="F27" s="68"/>
      <c r="G27" s="68"/>
      <c r="H27" s="68"/>
      <c r="I27" s="71"/>
      <c r="J27" s="68"/>
      <c r="K27" s="68"/>
      <c r="L27" s="68"/>
      <c r="M27" s="68"/>
      <c r="N27" s="68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  <c r="IR27" s="90"/>
      <c r="IS27" s="90"/>
      <c r="IT27" s="90"/>
      <c r="IU27" s="90"/>
      <c r="IV27" s="90"/>
    </row>
    <row r="28" spans="1:256" ht="14.15" customHeight="1" x14ac:dyDescent="0.25">
      <c r="A28" s="67">
        <v>26</v>
      </c>
      <c r="B28" s="67">
        <v>511</v>
      </c>
      <c r="C28" s="68">
        <v>2018051126</v>
      </c>
      <c r="D28" s="68" t="s">
        <v>39</v>
      </c>
      <c r="E28" s="68"/>
      <c r="F28" s="68"/>
      <c r="G28" s="68"/>
      <c r="H28" s="68"/>
      <c r="I28" s="71"/>
      <c r="J28" s="68"/>
      <c r="K28" s="68"/>
      <c r="L28" s="68"/>
      <c r="M28" s="68"/>
      <c r="N28" s="68"/>
      <c r="IB28" s="90"/>
      <c r="IC28" s="90"/>
      <c r="ID28" s="90"/>
      <c r="IE28" s="90"/>
      <c r="IF28" s="90"/>
      <c r="IG28" s="90"/>
      <c r="IH28" s="90"/>
      <c r="II28" s="90"/>
      <c r="IJ28" s="90"/>
      <c r="IK28" s="90"/>
      <c r="IL28" s="90"/>
      <c r="IM28" s="90"/>
      <c r="IN28" s="90"/>
      <c r="IO28" s="90"/>
      <c r="IP28" s="90"/>
      <c r="IQ28" s="90"/>
      <c r="IR28" s="90"/>
      <c r="IS28" s="90"/>
      <c r="IT28" s="90"/>
      <c r="IU28" s="90"/>
      <c r="IV28" s="90"/>
    </row>
    <row r="29" spans="1:256" ht="14.15" customHeight="1" x14ac:dyDescent="0.25">
      <c r="A29" s="67">
        <v>27</v>
      </c>
      <c r="B29" s="67">
        <v>511</v>
      </c>
      <c r="C29" s="68">
        <v>2018051127</v>
      </c>
      <c r="D29" s="68" t="s">
        <v>40</v>
      </c>
      <c r="E29" s="68"/>
      <c r="F29" s="68"/>
      <c r="G29" s="68"/>
      <c r="H29" s="68"/>
      <c r="I29" s="71"/>
      <c r="J29" s="68"/>
      <c r="K29" s="68"/>
      <c r="L29" s="68"/>
      <c r="M29" s="68"/>
      <c r="N29" s="68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  <c r="IV29" s="90"/>
    </row>
    <row r="30" spans="1:256" ht="14.15" customHeight="1" x14ac:dyDescent="0.25">
      <c r="A30" s="67">
        <v>28</v>
      </c>
      <c r="B30" s="67">
        <v>511</v>
      </c>
      <c r="C30" s="68">
        <v>2018051128</v>
      </c>
      <c r="D30" s="68" t="s">
        <v>41</v>
      </c>
      <c r="E30" s="68"/>
      <c r="F30" s="68"/>
      <c r="G30" s="68"/>
      <c r="H30" s="68"/>
      <c r="I30" s="71"/>
      <c r="J30" s="68"/>
      <c r="K30" s="68"/>
      <c r="L30" s="68"/>
      <c r="M30" s="68"/>
      <c r="N30" s="68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  <c r="IV30" s="90"/>
    </row>
    <row r="31" spans="1:256" ht="14" x14ac:dyDescent="0.25">
      <c r="A31" s="67">
        <v>29</v>
      </c>
      <c r="B31" s="67">
        <v>511</v>
      </c>
      <c r="C31" s="68">
        <v>2018051129</v>
      </c>
      <c r="D31" s="68" t="s">
        <v>42</v>
      </c>
      <c r="E31" s="68"/>
      <c r="F31" s="68"/>
      <c r="G31" s="68"/>
      <c r="H31" s="68"/>
      <c r="I31" s="71"/>
      <c r="J31" s="68"/>
      <c r="K31" s="68"/>
      <c r="L31" s="68"/>
      <c r="M31" s="68"/>
      <c r="N31" s="68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  <c r="IV31" s="90"/>
    </row>
    <row r="32" spans="1:256" ht="14" x14ac:dyDescent="0.25">
      <c r="A32" s="67">
        <v>30</v>
      </c>
      <c r="B32" s="67">
        <v>511</v>
      </c>
      <c r="C32" s="68">
        <v>2018051130</v>
      </c>
      <c r="D32" s="68" t="s">
        <v>43</v>
      </c>
      <c r="E32" s="68"/>
      <c r="F32" s="68"/>
      <c r="G32" s="68"/>
      <c r="H32" s="68"/>
      <c r="I32" s="71"/>
      <c r="J32" s="68"/>
      <c r="K32" s="68"/>
      <c r="L32" s="68"/>
      <c r="M32" s="68"/>
      <c r="N32" s="68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  <c r="IV32" s="90"/>
    </row>
    <row r="33" spans="1:256" ht="14" x14ac:dyDescent="0.25">
      <c r="A33" s="67">
        <v>31</v>
      </c>
      <c r="B33" s="67">
        <v>511</v>
      </c>
      <c r="C33" s="68">
        <v>2018051131</v>
      </c>
      <c r="D33" s="68" t="s">
        <v>44</v>
      </c>
      <c r="E33" s="68"/>
      <c r="F33" s="68"/>
      <c r="G33" s="68"/>
      <c r="H33" s="68"/>
      <c r="I33" s="71"/>
      <c r="J33" s="68"/>
      <c r="K33" s="68"/>
      <c r="L33" s="68"/>
      <c r="M33" s="68"/>
      <c r="N33" s="68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  <c r="IV33" s="90"/>
    </row>
    <row r="34" spans="1:256" ht="14" x14ac:dyDescent="0.25">
      <c r="A34" s="67">
        <v>32</v>
      </c>
      <c r="B34" s="67">
        <v>511</v>
      </c>
      <c r="C34" s="68">
        <v>2018051132</v>
      </c>
      <c r="D34" s="68" t="s">
        <v>45</v>
      </c>
      <c r="E34" s="68"/>
      <c r="F34" s="68"/>
      <c r="G34" s="68"/>
      <c r="H34" s="68"/>
      <c r="I34" s="71"/>
      <c r="J34" s="68"/>
      <c r="K34" s="68"/>
      <c r="L34" s="68"/>
      <c r="M34" s="68"/>
      <c r="N34" s="68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  <c r="IV34" s="90"/>
    </row>
    <row r="35" spans="1:256" ht="14" x14ac:dyDescent="0.25">
      <c r="A35" s="67">
        <v>33</v>
      </c>
      <c r="B35" s="67">
        <v>511</v>
      </c>
      <c r="C35" s="68">
        <v>2018051133</v>
      </c>
      <c r="D35" s="68" t="s">
        <v>46</v>
      </c>
      <c r="E35" s="68"/>
      <c r="F35" s="68"/>
      <c r="G35" s="68"/>
      <c r="H35" s="68"/>
      <c r="I35" s="71"/>
      <c r="J35" s="68"/>
      <c r="K35" s="68"/>
      <c r="L35" s="68"/>
      <c r="M35" s="68"/>
      <c r="N35" s="68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  <c r="IV35" s="90"/>
    </row>
    <row r="36" spans="1:256" ht="14" x14ac:dyDescent="0.25">
      <c r="A36" s="67">
        <v>34</v>
      </c>
      <c r="B36" s="67">
        <v>511</v>
      </c>
      <c r="C36" s="68">
        <v>2018051134</v>
      </c>
      <c r="D36" s="68" t="s">
        <v>47</v>
      </c>
      <c r="E36" s="68"/>
      <c r="F36" s="68"/>
      <c r="G36" s="68"/>
      <c r="H36" s="68"/>
      <c r="I36" s="71"/>
      <c r="J36" s="68"/>
      <c r="K36" s="68"/>
      <c r="L36" s="68"/>
      <c r="M36" s="68"/>
      <c r="N36" s="68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</row>
    <row r="37" spans="1:256" ht="14" x14ac:dyDescent="0.25">
      <c r="A37" s="67">
        <v>35</v>
      </c>
      <c r="B37" s="67">
        <v>511</v>
      </c>
      <c r="C37" s="68">
        <v>2018051135</v>
      </c>
      <c r="D37" s="68" t="s">
        <v>48</v>
      </c>
      <c r="E37" s="68"/>
      <c r="F37" s="68"/>
      <c r="G37" s="68"/>
      <c r="H37" s="68"/>
      <c r="I37" s="71"/>
      <c r="J37" s="68"/>
      <c r="K37" s="68"/>
      <c r="L37" s="68"/>
      <c r="M37" s="68"/>
      <c r="N37" s="68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</row>
    <row r="38" spans="1:256" ht="14" x14ac:dyDescent="0.25">
      <c r="A38" s="67">
        <v>36</v>
      </c>
      <c r="B38" s="67">
        <v>512</v>
      </c>
      <c r="C38" s="71">
        <v>2018051201</v>
      </c>
      <c r="D38" s="71" t="s">
        <v>49</v>
      </c>
      <c r="E38" s="71" t="s">
        <v>15</v>
      </c>
      <c r="F38" s="71" t="s">
        <v>15</v>
      </c>
      <c r="G38" s="71"/>
      <c r="H38" s="71"/>
      <c r="I38" s="71"/>
      <c r="J38" s="71"/>
      <c r="K38" s="71"/>
      <c r="L38" s="71"/>
      <c r="M38" s="71"/>
      <c r="N38" s="71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  <c r="IV38" s="90"/>
    </row>
    <row r="39" spans="1:256" ht="14" x14ac:dyDescent="0.25">
      <c r="A39" s="67">
        <v>37</v>
      </c>
      <c r="B39" s="67">
        <v>512</v>
      </c>
      <c r="C39" s="71">
        <v>2018051202</v>
      </c>
      <c r="D39" s="71" t="s">
        <v>50</v>
      </c>
      <c r="E39" s="71" t="s">
        <v>15</v>
      </c>
      <c r="F39" s="71" t="s">
        <v>15</v>
      </c>
      <c r="G39" s="71"/>
      <c r="H39" s="71"/>
      <c r="I39" s="71"/>
      <c r="J39" s="71"/>
      <c r="K39" s="71"/>
      <c r="L39" s="71"/>
      <c r="M39" s="71"/>
      <c r="N39" s="71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  <c r="IV39" s="90"/>
    </row>
    <row r="40" spans="1:256" ht="14" x14ac:dyDescent="0.25">
      <c r="A40" s="67">
        <v>38</v>
      </c>
      <c r="B40" s="67">
        <v>512</v>
      </c>
      <c r="C40" s="71">
        <v>2018051203</v>
      </c>
      <c r="D40" s="71" t="s">
        <v>51</v>
      </c>
      <c r="E40" s="71" t="s">
        <v>15</v>
      </c>
      <c r="F40" s="71" t="s">
        <v>15</v>
      </c>
      <c r="G40" s="71"/>
      <c r="H40" s="71"/>
      <c r="I40" s="71"/>
      <c r="J40" s="71"/>
      <c r="K40" s="71"/>
      <c r="L40" s="71"/>
      <c r="M40" s="71"/>
      <c r="N40" s="71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</row>
    <row r="41" spans="1:256" ht="14" x14ac:dyDescent="0.25">
      <c r="A41" s="67">
        <v>39</v>
      </c>
      <c r="B41" s="67">
        <v>512</v>
      </c>
      <c r="C41" s="71">
        <v>2018051204</v>
      </c>
      <c r="D41" s="71" t="s">
        <v>52</v>
      </c>
      <c r="E41" s="71" t="s">
        <v>15</v>
      </c>
      <c r="F41" s="71" t="s">
        <v>15</v>
      </c>
      <c r="G41" s="71"/>
      <c r="H41" s="71"/>
      <c r="I41" s="71"/>
      <c r="J41" s="71"/>
      <c r="K41" s="71"/>
      <c r="L41" s="71"/>
      <c r="M41" s="71"/>
      <c r="N41" s="71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  <c r="IV41" s="90"/>
    </row>
    <row r="42" spans="1:256" ht="14" x14ac:dyDescent="0.25">
      <c r="A42" s="67">
        <v>40</v>
      </c>
      <c r="B42" s="67">
        <v>512</v>
      </c>
      <c r="C42" s="71">
        <v>2018051205</v>
      </c>
      <c r="D42" s="71" t="s">
        <v>53</v>
      </c>
      <c r="E42" s="71" t="s">
        <v>15</v>
      </c>
      <c r="F42" s="71" t="s">
        <v>15</v>
      </c>
      <c r="G42" s="71"/>
      <c r="H42" s="71"/>
      <c r="I42" s="71"/>
      <c r="J42" s="71"/>
      <c r="K42" s="71"/>
      <c r="L42" s="71"/>
      <c r="M42" s="71"/>
      <c r="N42" s="71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  <c r="IV42" s="90"/>
    </row>
    <row r="43" spans="1:256" ht="14" x14ac:dyDescent="0.25">
      <c r="A43" s="67">
        <v>41</v>
      </c>
      <c r="B43" s="67">
        <v>512</v>
      </c>
      <c r="C43" s="71">
        <v>2018051206</v>
      </c>
      <c r="D43" s="71" t="s">
        <v>54</v>
      </c>
      <c r="E43" s="71" t="s">
        <v>15</v>
      </c>
      <c r="F43" s="71" t="s">
        <v>15</v>
      </c>
      <c r="G43" s="71"/>
      <c r="H43" s="71"/>
      <c r="I43" s="71"/>
      <c r="J43" s="71"/>
      <c r="K43" s="71"/>
      <c r="L43" s="71"/>
      <c r="M43" s="71"/>
      <c r="N43" s="71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  <c r="IV43" s="90"/>
    </row>
    <row r="44" spans="1:256" ht="14" x14ac:dyDescent="0.25">
      <c r="A44" s="67">
        <v>42</v>
      </c>
      <c r="B44" s="67">
        <v>512</v>
      </c>
      <c r="C44" s="71">
        <v>2018051207</v>
      </c>
      <c r="D44" s="71" t="s">
        <v>55</v>
      </c>
      <c r="E44" s="71" t="s">
        <v>15</v>
      </c>
      <c r="F44" s="71" t="s">
        <v>15</v>
      </c>
      <c r="G44" s="71"/>
      <c r="H44" s="71"/>
      <c r="I44" s="71"/>
      <c r="J44" s="71"/>
      <c r="K44" s="71"/>
      <c r="L44" s="71"/>
      <c r="M44" s="71"/>
      <c r="N44" s="71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  <c r="IV44" s="90"/>
    </row>
    <row r="45" spans="1:256" ht="14" x14ac:dyDescent="0.25">
      <c r="A45" s="67">
        <v>43</v>
      </c>
      <c r="B45" s="67">
        <v>512</v>
      </c>
      <c r="C45" s="71">
        <v>2018051208</v>
      </c>
      <c r="D45" s="71" t="s">
        <v>56</v>
      </c>
      <c r="E45" s="71" t="s">
        <v>15</v>
      </c>
      <c r="F45" s="71" t="s">
        <v>15</v>
      </c>
      <c r="G45" s="71"/>
      <c r="H45" s="71"/>
      <c r="I45" s="71"/>
      <c r="J45" s="71"/>
      <c r="K45" s="71"/>
      <c r="L45" s="71"/>
      <c r="M45" s="71"/>
      <c r="N45" s="71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  <c r="IV45" s="90"/>
    </row>
    <row r="46" spans="1:256" ht="14" x14ac:dyDescent="0.25">
      <c r="A46" s="67">
        <v>44</v>
      </c>
      <c r="B46" s="67">
        <v>512</v>
      </c>
      <c r="C46" s="71">
        <v>2018051209</v>
      </c>
      <c r="D46" s="71" t="s">
        <v>57</v>
      </c>
      <c r="E46" s="71" t="s">
        <v>15</v>
      </c>
      <c r="F46" s="71" t="s">
        <v>15</v>
      </c>
      <c r="G46" s="71"/>
      <c r="H46" s="71"/>
      <c r="I46" s="71"/>
      <c r="J46" s="71"/>
      <c r="K46" s="71"/>
      <c r="L46" s="71"/>
      <c r="M46" s="71"/>
      <c r="N46" s="71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  <c r="IV46" s="90"/>
    </row>
    <row r="47" spans="1:256" ht="14" x14ac:dyDescent="0.25">
      <c r="A47" s="67">
        <v>45</v>
      </c>
      <c r="B47" s="67">
        <v>512</v>
      </c>
      <c r="C47" s="71">
        <v>2018051210</v>
      </c>
      <c r="D47" s="71" t="s">
        <v>58</v>
      </c>
      <c r="E47" s="71" t="s">
        <v>15</v>
      </c>
      <c r="F47" s="71" t="s">
        <v>15</v>
      </c>
      <c r="G47" s="71"/>
      <c r="H47" s="71"/>
      <c r="I47" s="71"/>
      <c r="J47" s="71"/>
      <c r="K47" s="71"/>
      <c r="L47" s="71"/>
      <c r="M47" s="71"/>
      <c r="N47" s="71"/>
      <c r="IB47" s="90"/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  <c r="IV47" s="90"/>
    </row>
    <row r="48" spans="1:256" ht="14" x14ac:dyDescent="0.25">
      <c r="A48" s="67">
        <v>46</v>
      </c>
      <c r="B48" s="67">
        <v>512</v>
      </c>
      <c r="C48" s="71">
        <v>2018051211</v>
      </c>
      <c r="D48" s="71" t="s">
        <v>59</v>
      </c>
      <c r="E48" s="71" t="s">
        <v>15</v>
      </c>
      <c r="F48" s="71" t="s">
        <v>15</v>
      </c>
      <c r="G48" s="71"/>
      <c r="H48" s="71"/>
      <c r="I48" s="71"/>
      <c r="J48" s="71"/>
      <c r="K48" s="71"/>
      <c r="L48" s="71"/>
      <c r="M48" s="71"/>
      <c r="N48" s="71"/>
      <c r="IB48" s="90"/>
      <c r="IC48" s="90"/>
      <c r="ID48" s="90"/>
      <c r="IE48" s="90"/>
      <c r="IF48" s="90"/>
      <c r="IG48" s="90"/>
      <c r="IH48" s="90"/>
      <c r="II48" s="90"/>
      <c r="IJ48" s="90"/>
      <c r="IK48" s="90"/>
      <c r="IL48" s="90"/>
      <c r="IM48" s="90"/>
      <c r="IN48" s="90"/>
      <c r="IO48" s="90"/>
      <c r="IP48" s="90"/>
      <c r="IQ48" s="90"/>
      <c r="IR48" s="90"/>
      <c r="IS48" s="90"/>
      <c r="IT48" s="90"/>
      <c r="IU48" s="90"/>
      <c r="IV48" s="90"/>
    </row>
    <row r="49" spans="1:256" ht="13.75" customHeight="1" x14ac:dyDescent="0.25">
      <c r="A49" s="67">
        <v>47</v>
      </c>
      <c r="B49" s="67">
        <v>512</v>
      </c>
      <c r="C49" s="71">
        <v>2018051212</v>
      </c>
      <c r="D49" s="71" t="s">
        <v>60</v>
      </c>
      <c r="E49" s="71" t="s">
        <v>15</v>
      </c>
      <c r="F49" s="71"/>
      <c r="G49" s="71"/>
      <c r="H49" s="71"/>
      <c r="I49" s="71"/>
      <c r="J49" s="71"/>
      <c r="K49" s="71"/>
      <c r="L49" s="71"/>
      <c r="M49" s="71"/>
      <c r="N49" s="71"/>
      <c r="IB49" s="90"/>
      <c r="IC49" s="90"/>
      <c r="ID49" s="90"/>
      <c r="IE49" s="90"/>
      <c r="IF49" s="90"/>
      <c r="IG49" s="90"/>
      <c r="IH49" s="90"/>
      <c r="II49" s="90"/>
      <c r="IJ49" s="90"/>
      <c r="IK49" s="90"/>
      <c r="IL49" s="90"/>
      <c r="IM49" s="90"/>
      <c r="IN49" s="90"/>
      <c r="IO49" s="90"/>
      <c r="IP49" s="90"/>
      <c r="IQ49" s="90"/>
      <c r="IR49" s="90"/>
      <c r="IS49" s="90"/>
      <c r="IT49" s="90"/>
      <c r="IU49" s="90"/>
      <c r="IV49" s="90"/>
    </row>
    <row r="50" spans="1:256" ht="14" x14ac:dyDescent="0.25">
      <c r="A50" s="67">
        <v>48</v>
      </c>
      <c r="B50" s="67">
        <v>512</v>
      </c>
      <c r="C50" s="71">
        <v>2018051213</v>
      </c>
      <c r="D50" s="71" t="s">
        <v>61</v>
      </c>
      <c r="E50" s="71" t="s">
        <v>15</v>
      </c>
      <c r="F50" s="71" t="s">
        <v>15</v>
      </c>
      <c r="G50" s="71"/>
      <c r="H50" s="71"/>
      <c r="I50" s="71"/>
      <c r="J50" s="71"/>
      <c r="K50" s="71"/>
      <c r="L50" s="71"/>
      <c r="M50" s="71"/>
      <c r="N50" s="71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  <c r="IV50" s="90"/>
    </row>
    <row r="51" spans="1:256" ht="14.4" customHeight="1" x14ac:dyDescent="0.25">
      <c r="A51" s="67">
        <v>49</v>
      </c>
      <c r="B51" s="67">
        <v>512</v>
      </c>
      <c r="C51" s="71">
        <v>2018051214</v>
      </c>
      <c r="D51" s="71" t="s">
        <v>62</v>
      </c>
      <c r="E51" s="71" t="s">
        <v>15</v>
      </c>
      <c r="F51" s="71"/>
      <c r="G51" s="71"/>
      <c r="H51" s="71"/>
      <c r="I51" s="71"/>
      <c r="J51" s="71"/>
      <c r="K51" s="71"/>
      <c r="L51" s="71"/>
      <c r="M51" s="71"/>
      <c r="N51" s="71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  <c r="IV51" s="90"/>
    </row>
    <row r="52" spans="1:256" ht="14" x14ac:dyDescent="0.25">
      <c r="A52" s="67">
        <v>50</v>
      </c>
      <c r="B52" s="67">
        <v>512</v>
      </c>
      <c r="C52" s="71">
        <v>2018051215</v>
      </c>
      <c r="D52" s="71" t="s">
        <v>63</v>
      </c>
      <c r="E52" s="71" t="s">
        <v>313</v>
      </c>
      <c r="F52" s="71" t="s">
        <v>314</v>
      </c>
      <c r="G52" s="71"/>
      <c r="H52" s="71"/>
      <c r="I52" s="71"/>
      <c r="J52" s="71"/>
      <c r="K52" s="71"/>
      <c r="L52" s="71"/>
      <c r="M52" s="71"/>
      <c r="N52" s="71">
        <v>6</v>
      </c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  <c r="IV52" s="90"/>
    </row>
    <row r="53" spans="1:256" ht="14" x14ac:dyDescent="0.25">
      <c r="A53" s="67">
        <v>51</v>
      </c>
      <c r="B53" s="67">
        <v>512</v>
      </c>
      <c r="C53" s="71">
        <v>2018051216</v>
      </c>
      <c r="D53" s="71" t="s">
        <v>64</v>
      </c>
      <c r="E53" s="71" t="s">
        <v>15</v>
      </c>
      <c r="F53" s="71"/>
      <c r="G53" s="71"/>
      <c r="H53" s="71"/>
      <c r="I53" s="71"/>
      <c r="J53" s="71"/>
      <c r="K53" s="71"/>
      <c r="L53" s="71"/>
      <c r="M53" s="71"/>
      <c r="N53" s="71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  <c r="IV53" s="90"/>
    </row>
    <row r="54" spans="1:256" ht="14" x14ac:dyDescent="0.25">
      <c r="A54" s="67">
        <v>52</v>
      </c>
      <c r="B54" s="67">
        <v>512</v>
      </c>
      <c r="C54" s="71">
        <v>2018051217</v>
      </c>
      <c r="D54" s="71" t="s">
        <v>65</v>
      </c>
      <c r="E54" s="71" t="s">
        <v>15</v>
      </c>
      <c r="F54" s="71" t="s">
        <v>15</v>
      </c>
      <c r="G54" s="71"/>
      <c r="H54" s="71"/>
      <c r="I54" s="71"/>
      <c r="J54" s="71"/>
      <c r="K54" s="71"/>
      <c r="L54" s="71"/>
      <c r="M54" s="71"/>
      <c r="N54" s="71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  <c r="IV54" s="90"/>
    </row>
    <row r="55" spans="1:256" ht="14" x14ac:dyDescent="0.25">
      <c r="A55" s="67">
        <v>53</v>
      </c>
      <c r="B55" s="67">
        <v>512</v>
      </c>
      <c r="C55" s="71">
        <v>2018051218</v>
      </c>
      <c r="D55" s="71" t="s">
        <v>66</v>
      </c>
      <c r="E55" s="71" t="s">
        <v>15</v>
      </c>
      <c r="F55" s="71" t="s">
        <v>15</v>
      </c>
      <c r="G55" s="71"/>
      <c r="H55" s="71"/>
      <c r="I55" s="71"/>
      <c r="J55" s="71"/>
      <c r="K55" s="71"/>
      <c r="L55" s="71"/>
      <c r="M55" s="71"/>
      <c r="N55" s="71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  <c r="IV55" s="90"/>
    </row>
    <row r="56" spans="1:256" ht="14" x14ac:dyDescent="0.25">
      <c r="A56" s="67">
        <v>54</v>
      </c>
      <c r="B56" s="67">
        <v>512</v>
      </c>
      <c r="C56" s="71">
        <v>2018051219</v>
      </c>
      <c r="D56" s="71" t="s">
        <v>67</v>
      </c>
      <c r="E56" s="71" t="s">
        <v>15</v>
      </c>
      <c r="F56" s="71" t="s">
        <v>15</v>
      </c>
      <c r="G56" s="71"/>
      <c r="H56" s="71"/>
      <c r="I56" s="71"/>
      <c r="J56" s="71"/>
      <c r="K56" s="71"/>
      <c r="L56" s="71"/>
      <c r="M56" s="71"/>
      <c r="N56" s="71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  <c r="IV56" s="90"/>
    </row>
    <row r="57" spans="1:256" ht="14" x14ac:dyDescent="0.25">
      <c r="A57" s="67">
        <v>55</v>
      </c>
      <c r="B57" s="67">
        <v>512</v>
      </c>
      <c r="C57" s="71">
        <v>2018051220</v>
      </c>
      <c r="D57" s="71" t="s">
        <v>68</v>
      </c>
      <c r="E57" s="71" t="s">
        <v>15</v>
      </c>
      <c r="F57" s="71" t="s">
        <v>15</v>
      </c>
      <c r="G57" s="71"/>
      <c r="H57" s="71"/>
      <c r="I57" s="71"/>
      <c r="J57" s="71"/>
      <c r="K57" s="71"/>
      <c r="L57" s="71"/>
      <c r="M57" s="71"/>
      <c r="N57" s="71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  <c r="IV57" s="90"/>
    </row>
    <row r="58" spans="1:256" ht="14" x14ac:dyDescent="0.25">
      <c r="A58" s="67">
        <v>56</v>
      </c>
      <c r="B58" s="67">
        <v>512</v>
      </c>
      <c r="C58" s="71">
        <v>2018051221</v>
      </c>
      <c r="D58" s="71" t="s">
        <v>69</v>
      </c>
      <c r="E58" s="71" t="s">
        <v>15</v>
      </c>
      <c r="F58" s="71" t="s">
        <v>15</v>
      </c>
      <c r="G58" s="71"/>
      <c r="H58" s="71"/>
      <c r="I58" s="71"/>
      <c r="J58" s="71"/>
      <c r="K58" s="71"/>
      <c r="L58" s="71"/>
      <c r="M58" s="71"/>
      <c r="N58" s="71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</row>
    <row r="59" spans="1:256" ht="14" x14ac:dyDescent="0.25">
      <c r="A59" s="67">
        <v>57</v>
      </c>
      <c r="B59" s="67">
        <v>512</v>
      </c>
      <c r="C59" s="71">
        <v>2018051222</v>
      </c>
      <c r="D59" s="71" t="s">
        <v>70</v>
      </c>
      <c r="E59" s="71" t="s">
        <v>313</v>
      </c>
      <c r="F59" s="71" t="s">
        <v>315</v>
      </c>
      <c r="G59" s="71"/>
      <c r="H59" s="71"/>
      <c r="I59" s="71"/>
      <c r="J59" s="71"/>
      <c r="K59" s="71"/>
      <c r="L59" s="71"/>
      <c r="M59" s="71"/>
      <c r="N59" s="71">
        <v>2</v>
      </c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</row>
    <row r="60" spans="1:256" ht="14" x14ac:dyDescent="0.25">
      <c r="A60" s="67">
        <v>58</v>
      </c>
      <c r="B60" s="67">
        <v>512</v>
      </c>
      <c r="C60" s="71">
        <v>2018051223</v>
      </c>
      <c r="D60" s="71" t="s">
        <v>71</v>
      </c>
      <c r="E60" s="71" t="s">
        <v>15</v>
      </c>
      <c r="F60" s="71" t="s">
        <v>15</v>
      </c>
      <c r="G60" s="71"/>
      <c r="H60" s="71"/>
      <c r="I60" s="71"/>
      <c r="J60" s="71"/>
      <c r="K60" s="71"/>
      <c r="L60" s="71"/>
      <c r="M60" s="71"/>
      <c r="N60" s="71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  <c r="IV60" s="90"/>
    </row>
    <row r="61" spans="1:256" ht="14" x14ac:dyDescent="0.25">
      <c r="A61" s="67">
        <v>59</v>
      </c>
      <c r="B61" s="67">
        <v>512</v>
      </c>
      <c r="C61" s="71">
        <v>2018051224</v>
      </c>
      <c r="D61" s="71" t="s">
        <v>72</v>
      </c>
      <c r="E61" s="71" t="s">
        <v>313</v>
      </c>
      <c r="F61" s="71" t="s">
        <v>315</v>
      </c>
      <c r="G61" s="71"/>
      <c r="H61" s="71"/>
      <c r="I61" s="71"/>
      <c r="J61" s="71"/>
      <c r="K61" s="71"/>
      <c r="L61" s="71"/>
      <c r="M61" s="71"/>
      <c r="N61" s="71">
        <v>2</v>
      </c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  <c r="IV61" s="90"/>
    </row>
    <row r="62" spans="1:256" ht="14" x14ac:dyDescent="0.25">
      <c r="A62" s="67">
        <v>60</v>
      </c>
      <c r="B62" s="67">
        <v>512</v>
      </c>
      <c r="C62" s="71">
        <v>2018051225</v>
      </c>
      <c r="D62" s="71" t="s">
        <v>73</v>
      </c>
      <c r="E62" s="71" t="s">
        <v>15</v>
      </c>
      <c r="F62" s="71" t="s">
        <v>15</v>
      </c>
      <c r="G62" s="71"/>
      <c r="H62" s="71"/>
      <c r="I62" s="71"/>
      <c r="J62" s="71"/>
      <c r="K62" s="71"/>
      <c r="L62" s="71"/>
      <c r="M62" s="71"/>
      <c r="N62" s="71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</row>
    <row r="63" spans="1:256" ht="14" x14ac:dyDescent="0.25">
      <c r="A63" s="67">
        <v>61</v>
      </c>
      <c r="B63" s="67">
        <v>512</v>
      </c>
      <c r="C63" s="71">
        <v>2018051226</v>
      </c>
      <c r="D63" s="71" t="s">
        <v>74</v>
      </c>
      <c r="E63" s="71" t="s">
        <v>15</v>
      </c>
      <c r="F63" s="71" t="s">
        <v>15</v>
      </c>
      <c r="G63" s="71"/>
      <c r="H63" s="71"/>
      <c r="I63" s="71"/>
      <c r="J63" s="71"/>
      <c r="K63" s="71"/>
      <c r="L63" s="71"/>
      <c r="M63" s="71"/>
      <c r="N63" s="71"/>
      <c r="IB63" s="90"/>
      <c r="IC63" s="90"/>
      <c r="ID63" s="90"/>
      <c r="IE63" s="90"/>
      <c r="IF63" s="90"/>
      <c r="IG63" s="90"/>
      <c r="IH63" s="90"/>
      <c r="II63" s="90"/>
      <c r="IJ63" s="90"/>
      <c r="IK63" s="90"/>
      <c r="IL63" s="90"/>
      <c r="IM63" s="90"/>
      <c r="IN63" s="90"/>
      <c r="IO63" s="90"/>
      <c r="IP63" s="90"/>
      <c r="IQ63" s="90"/>
      <c r="IR63" s="90"/>
      <c r="IS63" s="90"/>
      <c r="IT63" s="90"/>
      <c r="IU63" s="90"/>
      <c r="IV63" s="90"/>
    </row>
    <row r="64" spans="1:256" ht="14" x14ac:dyDescent="0.25">
      <c r="A64" s="67">
        <v>62</v>
      </c>
      <c r="B64" s="67">
        <v>512</v>
      </c>
      <c r="C64" s="71">
        <v>2018051227</v>
      </c>
      <c r="D64" s="71" t="s">
        <v>75</v>
      </c>
      <c r="E64" s="71" t="s">
        <v>15</v>
      </c>
      <c r="F64" s="71" t="s">
        <v>15</v>
      </c>
      <c r="G64" s="71"/>
      <c r="H64" s="71"/>
      <c r="I64" s="71"/>
      <c r="J64" s="71"/>
      <c r="K64" s="71"/>
      <c r="L64" s="71"/>
      <c r="M64" s="71"/>
      <c r="N64" s="71"/>
      <c r="IB64" s="90"/>
      <c r="IC64" s="90"/>
      <c r="ID64" s="90"/>
      <c r="IE64" s="90"/>
      <c r="IF64" s="90"/>
      <c r="IG64" s="90"/>
      <c r="IH64" s="90"/>
      <c r="II64" s="90"/>
      <c r="IJ64" s="90"/>
      <c r="IK64" s="90"/>
      <c r="IL64" s="90"/>
      <c r="IM64" s="90"/>
      <c r="IN64" s="90"/>
      <c r="IO64" s="90"/>
      <c r="IP64" s="90"/>
      <c r="IQ64" s="90"/>
      <c r="IR64" s="90"/>
      <c r="IS64" s="90"/>
      <c r="IT64" s="90"/>
      <c r="IU64" s="90"/>
      <c r="IV64" s="90"/>
    </row>
    <row r="65" spans="1:256" ht="14" x14ac:dyDescent="0.25">
      <c r="A65" s="67">
        <v>63</v>
      </c>
      <c r="B65" s="67">
        <v>512</v>
      </c>
      <c r="C65" s="71">
        <v>2018051228</v>
      </c>
      <c r="D65" s="71" t="s">
        <v>76</v>
      </c>
      <c r="E65" s="71" t="s">
        <v>15</v>
      </c>
      <c r="F65" s="71" t="s">
        <v>15</v>
      </c>
      <c r="G65" s="71"/>
      <c r="H65" s="71"/>
      <c r="I65" s="71"/>
      <c r="J65" s="71"/>
      <c r="K65" s="71"/>
      <c r="L65" s="71"/>
      <c r="M65" s="71"/>
      <c r="N65" s="71"/>
      <c r="IB65" s="90"/>
      <c r="IC65" s="90"/>
      <c r="ID65" s="90"/>
      <c r="IE65" s="90"/>
      <c r="IF65" s="90"/>
      <c r="IG65" s="90"/>
      <c r="IH65" s="90"/>
      <c r="II65" s="90"/>
      <c r="IJ65" s="90"/>
      <c r="IK65" s="90"/>
      <c r="IL65" s="90"/>
      <c r="IM65" s="90"/>
      <c r="IN65" s="90"/>
      <c r="IO65" s="90"/>
      <c r="IP65" s="90"/>
      <c r="IQ65" s="90"/>
      <c r="IR65" s="90"/>
      <c r="IS65" s="90"/>
      <c r="IT65" s="90"/>
      <c r="IU65" s="90"/>
      <c r="IV65" s="90"/>
    </row>
    <row r="66" spans="1:256" ht="14.4" customHeight="1" x14ac:dyDescent="0.25">
      <c r="A66" s="67">
        <v>64</v>
      </c>
      <c r="B66" s="67">
        <v>512</v>
      </c>
      <c r="C66" s="71">
        <v>2018051229</v>
      </c>
      <c r="D66" s="71" t="s">
        <v>77</v>
      </c>
      <c r="E66" s="71" t="s">
        <v>15</v>
      </c>
      <c r="F66" s="71" t="s">
        <v>15</v>
      </c>
      <c r="G66" s="71"/>
      <c r="H66" s="71"/>
      <c r="I66" s="71"/>
      <c r="J66" s="71"/>
      <c r="K66" s="71"/>
      <c r="L66" s="71"/>
      <c r="M66" s="71"/>
      <c r="N66" s="71"/>
      <c r="IB66" s="90"/>
      <c r="IC66" s="90"/>
      <c r="ID66" s="90"/>
      <c r="IE66" s="90"/>
      <c r="IF66" s="90"/>
      <c r="IG66" s="90"/>
      <c r="IH66" s="90"/>
      <c r="II66" s="90"/>
      <c r="IJ66" s="90"/>
      <c r="IK66" s="90"/>
      <c r="IL66" s="90"/>
      <c r="IM66" s="90"/>
      <c r="IN66" s="90"/>
      <c r="IO66" s="90"/>
      <c r="IP66" s="90"/>
      <c r="IQ66" s="90"/>
      <c r="IR66" s="90"/>
      <c r="IS66" s="90"/>
      <c r="IT66" s="90"/>
      <c r="IU66" s="90"/>
      <c r="IV66" s="90"/>
    </row>
    <row r="67" spans="1:256" ht="14.4" customHeight="1" x14ac:dyDescent="0.25">
      <c r="A67" s="67">
        <v>65</v>
      </c>
      <c r="B67" s="67">
        <v>512</v>
      </c>
      <c r="C67" s="71">
        <v>2018051230</v>
      </c>
      <c r="D67" s="71" t="s">
        <v>78</v>
      </c>
      <c r="E67" s="71" t="s">
        <v>15</v>
      </c>
      <c r="F67" s="71" t="s">
        <v>15</v>
      </c>
      <c r="G67" s="71"/>
      <c r="H67" s="71"/>
      <c r="I67" s="71"/>
      <c r="J67" s="71"/>
      <c r="K67" s="71"/>
      <c r="L67" s="71"/>
      <c r="M67" s="71"/>
      <c r="N67" s="71"/>
      <c r="IB67" s="90"/>
      <c r="IC67" s="90"/>
      <c r="ID67" s="90"/>
      <c r="IE67" s="90"/>
      <c r="IF67" s="90"/>
      <c r="IG67" s="90"/>
      <c r="IH67" s="90"/>
      <c r="II67" s="90"/>
      <c r="IJ67" s="90"/>
      <c r="IK67" s="90"/>
      <c r="IL67" s="90"/>
      <c r="IM67" s="90"/>
      <c r="IN67" s="90"/>
      <c r="IO67" s="90"/>
      <c r="IP67" s="90"/>
      <c r="IQ67" s="90"/>
      <c r="IR67" s="90"/>
      <c r="IS67" s="90"/>
      <c r="IT67" s="90"/>
      <c r="IU67" s="90"/>
      <c r="IV67" s="90"/>
    </row>
    <row r="68" spans="1:256" ht="14.4" customHeight="1" x14ac:dyDescent="0.25">
      <c r="A68" s="67">
        <v>66</v>
      </c>
      <c r="B68" s="67">
        <v>512</v>
      </c>
      <c r="C68" s="71">
        <v>2018051231</v>
      </c>
      <c r="D68" s="71" t="s">
        <v>79</v>
      </c>
      <c r="E68" s="71" t="s">
        <v>15</v>
      </c>
      <c r="F68" s="71" t="s">
        <v>15</v>
      </c>
      <c r="G68" s="71"/>
      <c r="H68" s="71"/>
      <c r="I68" s="71"/>
      <c r="J68" s="71"/>
      <c r="K68" s="71"/>
      <c r="L68" s="71"/>
      <c r="M68" s="71"/>
      <c r="N68" s="71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  <c r="IV68" s="90"/>
    </row>
    <row r="69" spans="1:256" ht="14.4" customHeight="1" x14ac:dyDescent="0.25">
      <c r="A69" s="67">
        <v>67</v>
      </c>
      <c r="B69" s="67">
        <v>512</v>
      </c>
      <c r="C69" s="71">
        <v>2018051232</v>
      </c>
      <c r="D69" s="71" t="s">
        <v>80</v>
      </c>
      <c r="E69" s="71" t="s">
        <v>15</v>
      </c>
      <c r="F69" s="71" t="s">
        <v>15</v>
      </c>
      <c r="G69" s="71"/>
      <c r="H69" s="71"/>
      <c r="I69" s="71"/>
      <c r="J69" s="71"/>
      <c r="K69" s="71"/>
      <c r="L69" s="71"/>
      <c r="M69" s="71"/>
      <c r="N69" s="71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  <c r="IV69" s="90"/>
    </row>
    <row r="70" spans="1:256" ht="14" x14ac:dyDescent="0.25">
      <c r="A70" s="67">
        <v>68</v>
      </c>
      <c r="B70" s="67">
        <v>512</v>
      </c>
      <c r="C70" s="71">
        <v>2018051233</v>
      </c>
      <c r="D70" s="71" t="s">
        <v>81</v>
      </c>
      <c r="E70" s="71" t="s">
        <v>15</v>
      </c>
      <c r="F70" s="71" t="s">
        <v>15</v>
      </c>
      <c r="G70" s="71"/>
      <c r="H70" s="71"/>
      <c r="I70" s="71"/>
      <c r="J70" s="71"/>
      <c r="K70" s="71"/>
      <c r="L70" s="71"/>
      <c r="M70" s="71"/>
      <c r="N70" s="71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  <c r="IV70" s="90"/>
    </row>
    <row r="71" spans="1:256" ht="14" x14ac:dyDescent="0.25">
      <c r="A71" s="67">
        <v>69</v>
      </c>
      <c r="B71" s="67">
        <v>512</v>
      </c>
      <c r="C71" s="71">
        <v>2018051234</v>
      </c>
      <c r="D71" s="71" t="s">
        <v>82</v>
      </c>
      <c r="E71" s="71" t="s">
        <v>15</v>
      </c>
      <c r="F71" s="71" t="s">
        <v>15</v>
      </c>
      <c r="G71" s="71"/>
      <c r="H71" s="71"/>
      <c r="I71" s="71"/>
      <c r="J71" s="71"/>
      <c r="K71" s="71"/>
      <c r="L71" s="71"/>
      <c r="M71" s="71"/>
      <c r="N71" s="71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  <c r="IV71" s="90"/>
    </row>
    <row r="72" spans="1:256" ht="14" x14ac:dyDescent="0.25">
      <c r="A72" s="67">
        <v>70</v>
      </c>
      <c r="B72" s="67">
        <v>512</v>
      </c>
      <c r="C72" s="71">
        <v>2018051235</v>
      </c>
      <c r="D72" s="71" t="s">
        <v>83</v>
      </c>
      <c r="E72" s="71" t="s">
        <v>15</v>
      </c>
      <c r="F72" s="71" t="s">
        <v>15</v>
      </c>
      <c r="G72" s="71"/>
      <c r="H72" s="71"/>
      <c r="I72" s="71"/>
      <c r="J72" s="71"/>
      <c r="K72" s="71"/>
      <c r="L72" s="71"/>
      <c r="M72" s="71"/>
      <c r="N72" s="71"/>
      <c r="IB72" s="90"/>
      <c r="IC72" s="90"/>
      <c r="ID72" s="90"/>
      <c r="IE72" s="90"/>
      <c r="IF72" s="90"/>
      <c r="IG72" s="90"/>
      <c r="IH72" s="90"/>
      <c r="II72" s="90"/>
      <c r="IJ72" s="90"/>
      <c r="IK72" s="90"/>
      <c r="IL72" s="90"/>
      <c r="IM72" s="90"/>
      <c r="IN72" s="90"/>
      <c r="IO72" s="90"/>
      <c r="IP72" s="90"/>
      <c r="IQ72" s="90"/>
      <c r="IR72" s="90"/>
      <c r="IS72" s="90"/>
      <c r="IT72" s="90"/>
      <c r="IU72" s="90"/>
      <c r="IV72" s="90"/>
    </row>
    <row r="73" spans="1:256" ht="14.4" customHeight="1" x14ac:dyDescent="0.25">
      <c r="A73" s="67">
        <v>71</v>
      </c>
      <c r="B73" s="67">
        <v>513</v>
      </c>
      <c r="C73" s="73">
        <v>2018051301</v>
      </c>
      <c r="D73" s="73" t="s">
        <v>84</v>
      </c>
      <c r="E73" s="73"/>
      <c r="F73" s="73"/>
      <c r="G73" s="73"/>
      <c r="H73" s="73"/>
      <c r="I73" s="69"/>
      <c r="J73" s="73"/>
      <c r="K73" s="73"/>
      <c r="L73" s="73"/>
      <c r="M73" s="73"/>
      <c r="N73" s="73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  <c r="IV73" s="90"/>
    </row>
    <row r="74" spans="1:256" ht="14.4" customHeight="1" x14ac:dyDescent="0.25">
      <c r="A74" s="67">
        <v>72</v>
      </c>
      <c r="B74" s="67">
        <v>513</v>
      </c>
      <c r="C74" s="69">
        <v>2018051302</v>
      </c>
      <c r="D74" s="73" t="s">
        <v>85</v>
      </c>
      <c r="E74" s="69"/>
      <c r="F74" s="73"/>
      <c r="G74" s="69"/>
      <c r="H74" s="73"/>
      <c r="I74" s="76"/>
      <c r="J74" s="69"/>
      <c r="K74" s="73"/>
      <c r="L74" s="69"/>
      <c r="M74" s="73"/>
      <c r="N74" s="69"/>
      <c r="IB74" s="90"/>
      <c r="IC74" s="90"/>
      <c r="ID74" s="90"/>
      <c r="IE74" s="90"/>
      <c r="IF74" s="90"/>
      <c r="IG74" s="90"/>
      <c r="IH74" s="90"/>
      <c r="II74" s="90"/>
      <c r="IJ74" s="90"/>
      <c r="IK74" s="90"/>
      <c r="IL74" s="90"/>
      <c r="IM74" s="90"/>
      <c r="IN74" s="90"/>
      <c r="IO74" s="90"/>
      <c r="IP74" s="90"/>
      <c r="IQ74" s="90"/>
      <c r="IR74" s="90"/>
      <c r="IS74" s="90"/>
      <c r="IT74" s="90"/>
      <c r="IU74" s="90"/>
      <c r="IV74" s="90"/>
    </row>
    <row r="75" spans="1:256" ht="14" x14ac:dyDescent="0.25">
      <c r="A75" s="67">
        <v>73</v>
      </c>
      <c r="B75" s="67">
        <v>513</v>
      </c>
      <c r="C75" s="71">
        <v>2018051303</v>
      </c>
      <c r="D75" s="71" t="s">
        <v>86</v>
      </c>
      <c r="E75" s="71" t="s">
        <v>15</v>
      </c>
      <c r="F75" s="71"/>
      <c r="G75" s="71"/>
      <c r="H75" s="71"/>
      <c r="I75" s="71"/>
      <c r="J75" s="71"/>
      <c r="K75" s="71"/>
      <c r="L75" s="71"/>
      <c r="M75" s="71"/>
      <c r="N75" s="71"/>
      <c r="IB75" s="90"/>
      <c r="IC75" s="90"/>
      <c r="ID75" s="90"/>
      <c r="IE75" s="90"/>
      <c r="IF75" s="90"/>
      <c r="IG75" s="90"/>
      <c r="IH75" s="90"/>
      <c r="II75" s="90"/>
      <c r="IJ75" s="90"/>
      <c r="IK75" s="90"/>
      <c r="IL75" s="90"/>
      <c r="IM75" s="90"/>
      <c r="IN75" s="90"/>
      <c r="IO75" s="90"/>
      <c r="IP75" s="90"/>
      <c r="IQ75" s="90"/>
      <c r="IR75" s="90"/>
      <c r="IS75" s="90"/>
      <c r="IT75" s="90"/>
      <c r="IU75" s="90"/>
      <c r="IV75" s="90"/>
    </row>
    <row r="76" spans="1:256" ht="14" x14ac:dyDescent="0.25">
      <c r="A76" s="67">
        <v>74</v>
      </c>
      <c r="B76" s="67">
        <v>513</v>
      </c>
      <c r="C76" s="71">
        <v>2018051304</v>
      </c>
      <c r="D76" s="71" t="s">
        <v>87</v>
      </c>
      <c r="E76" s="71" t="s">
        <v>15</v>
      </c>
      <c r="F76" s="71"/>
      <c r="G76" s="71"/>
      <c r="H76" s="71"/>
      <c r="I76" s="71"/>
      <c r="J76" s="71"/>
      <c r="K76" s="71"/>
      <c r="L76" s="71"/>
      <c r="M76" s="71"/>
      <c r="N76" s="71"/>
      <c r="IB76" s="90"/>
      <c r="IC76" s="90"/>
      <c r="ID76" s="90"/>
      <c r="IE76" s="90"/>
      <c r="IF76" s="90"/>
      <c r="IG76" s="90"/>
      <c r="IH76" s="90"/>
      <c r="II76" s="90"/>
      <c r="IJ76" s="90"/>
      <c r="IK76" s="90"/>
      <c r="IL76" s="90"/>
      <c r="IM76" s="90"/>
      <c r="IN76" s="90"/>
      <c r="IO76" s="90"/>
      <c r="IP76" s="90"/>
      <c r="IQ76" s="90"/>
      <c r="IR76" s="90"/>
      <c r="IS76" s="90"/>
      <c r="IT76" s="90"/>
      <c r="IU76" s="90"/>
      <c r="IV76" s="90"/>
    </row>
    <row r="77" spans="1:256" ht="14" x14ac:dyDescent="0.25">
      <c r="A77" s="67">
        <v>75</v>
      </c>
      <c r="B77" s="67">
        <v>513</v>
      </c>
      <c r="C77" s="69">
        <v>2018051305</v>
      </c>
      <c r="D77" s="73" t="s">
        <v>88</v>
      </c>
      <c r="E77" s="69"/>
      <c r="F77" s="73"/>
      <c r="G77" s="69"/>
      <c r="H77" s="73"/>
      <c r="I77" s="69"/>
      <c r="J77" s="69"/>
      <c r="K77" s="73"/>
      <c r="L77" s="69"/>
      <c r="M77" s="73"/>
      <c r="N77" s="69"/>
      <c r="IB77" s="90"/>
      <c r="IC77" s="90"/>
      <c r="ID77" s="90"/>
      <c r="IE77" s="90"/>
      <c r="IF77" s="90"/>
      <c r="IG77" s="90"/>
      <c r="IH77" s="90"/>
      <c r="II77" s="90"/>
      <c r="IJ77" s="90"/>
      <c r="IK77" s="90"/>
      <c r="IL77" s="90"/>
      <c r="IM77" s="90"/>
      <c r="IN77" s="90"/>
      <c r="IO77" s="90"/>
      <c r="IP77" s="90"/>
      <c r="IQ77" s="90"/>
      <c r="IR77" s="90"/>
      <c r="IS77" s="90"/>
      <c r="IT77" s="90"/>
      <c r="IU77" s="90"/>
      <c r="IV77" s="90"/>
    </row>
    <row r="78" spans="1:256" ht="14" x14ac:dyDescent="0.25">
      <c r="A78" s="67">
        <v>76</v>
      </c>
      <c r="B78" s="67">
        <v>513</v>
      </c>
      <c r="C78" s="69">
        <v>2018051306</v>
      </c>
      <c r="D78" s="73" t="s">
        <v>89</v>
      </c>
      <c r="E78" s="69" t="s">
        <v>15</v>
      </c>
      <c r="F78" s="73"/>
      <c r="G78" s="69"/>
      <c r="H78" s="73"/>
      <c r="I78" s="75"/>
      <c r="J78" s="69"/>
      <c r="K78" s="73"/>
      <c r="L78" s="69"/>
      <c r="M78" s="73"/>
      <c r="N78" s="69"/>
      <c r="IB78" s="90"/>
      <c r="IC78" s="90"/>
      <c r="ID78" s="90"/>
      <c r="IE78" s="90"/>
      <c r="IF78" s="90"/>
      <c r="IG78" s="90"/>
      <c r="IH78" s="90"/>
      <c r="II78" s="90"/>
      <c r="IJ78" s="90"/>
      <c r="IK78" s="90"/>
      <c r="IL78" s="90"/>
      <c r="IM78" s="90"/>
      <c r="IN78" s="90"/>
      <c r="IO78" s="90"/>
      <c r="IP78" s="90"/>
      <c r="IQ78" s="90"/>
      <c r="IR78" s="90"/>
      <c r="IS78" s="90"/>
      <c r="IT78" s="90"/>
      <c r="IU78" s="90"/>
      <c r="IV78" s="90"/>
    </row>
    <row r="79" spans="1:256" ht="14" x14ac:dyDescent="0.25">
      <c r="A79" s="67">
        <v>77</v>
      </c>
      <c r="B79" s="67">
        <v>513</v>
      </c>
      <c r="C79" s="69">
        <v>2018051307</v>
      </c>
      <c r="D79" s="73" t="s">
        <v>90</v>
      </c>
      <c r="E79" s="69"/>
      <c r="F79" s="73"/>
      <c r="G79" s="69"/>
      <c r="H79" s="73"/>
      <c r="I79" s="69"/>
      <c r="J79" s="69"/>
      <c r="K79" s="73"/>
      <c r="L79" s="69"/>
      <c r="M79" s="73"/>
      <c r="N79" s="69"/>
      <c r="IB79" s="90"/>
      <c r="IC79" s="90"/>
      <c r="ID79" s="90"/>
      <c r="IE79" s="90"/>
      <c r="IF79" s="90"/>
      <c r="IG79" s="90"/>
      <c r="IH79" s="90"/>
      <c r="II79" s="90"/>
      <c r="IJ79" s="90"/>
      <c r="IK79" s="90"/>
      <c r="IL79" s="90"/>
      <c r="IM79" s="90"/>
      <c r="IN79" s="90"/>
      <c r="IO79" s="90"/>
      <c r="IP79" s="90"/>
      <c r="IQ79" s="90"/>
      <c r="IR79" s="90"/>
      <c r="IS79" s="90"/>
      <c r="IT79" s="90"/>
      <c r="IU79" s="90"/>
      <c r="IV79" s="90"/>
    </row>
    <row r="80" spans="1:256" ht="12" customHeight="1" x14ac:dyDescent="0.25">
      <c r="A80" s="67">
        <v>78</v>
      </c>
      <c r="B80" s="67">
        <v>513</v>
      </c>
      <c r="C80" s="69">
        <v>2018051308</v>
      </c>
      <c r="D80" s="73" t="s">
        <v>91</v>
      </c>
      <c r="E80" s="69" t="s">
        <v>15</v>
      </c>
      <c r="F80" s="73"/>
      <c r="G80" s="69"/>
      <c r="H80" s="73"/>
      <c r="I80" s="75"/>
      <c r="J80" s="69"/>
      <c r="K80" s="73"/>
      <c r="L80" s="69"/>
      <c r="M80" s="73"/>
      <c r="N80" s="69"/>
      <c r="IB80" s="90"/>
      <c r="IC80" s="90"/>
      <c r="ID80" s="90"/>
      <c r="IE80" s="90"/>
      <c r="IF80" s="90"/>
      <c r="IG80" s="90"/>
      <c r="IH80" s="90"/>
      <c r="II80" s="90"/>
      <c r="IJ80" s="90"/>
      <c r="IK80" s="90"/>
      <c r="IL80" s="90"/>
      <c r="IM80" s="90"/>
      <c r="IN80" s="90"/>
      <c r="IO80" s="90"/>
      <c r="IP80" s="90"/>
      <c r="IQ80" s="90"/>
      <c r="IR80" s="90"/>
      <c r="IS80" s="90"/>
      <c r="IT80" s="90"/>
      <c r="IU80" s="90"/>
      <c r="IV80" s="90"/>
    </row>
    <row r="81" spans="1:256" ht="14" x14ac:dyDescent="0.25">
      <c r="A81" s="67">
        <v>79</v>
      </c>
      <c r="B81" s="67">
        <v>513</v>
      </c>
      <c r="C81" s="69">
        <v>2018051309</v>
      </c>
      <c r="D81" s="73" t="s">
        <v>92</v>
      </c>
      <c r="E81" s="69" t="s">
        <v>15</v>
      </c>
      <c r="F81" s="73"/>
      <c r="G81" s="69"/>
      <c r="H81" s="73"/>
      <c r="I81" s="73"/>
      <c r="J81" s="69"/>
      <c r="K81" s="73"/>
      <c r="L81" s="69"/>
      <c r="M81" s="73"/>
      <c r="N81" s="69"/>
      <c r="IB81" s="90"/>
      <c r="IC81" s="90"/>
      <c r="ID81" s="90"/>
      <c r="IE81" s="90"/>
      <c r="IF81" s="90"/>
      <c r="IG81" s="90"/>
      <c r="IH81" s="90"/>
      <c r="II81" s="90"/>
      <c r="IJ81" s="90"/>
      <c r="IK81" s="90"/>
      <c r="IL81" s="90"/>
      <c r="IM81" s="90"/>
      <c r="IN81" s="90"/>
      <c r="IO81" s="90"/>
      <c r="IP81" s="90"/>
      <c r="IQ81" s="90"/>
      <c r="IR81" s="90"/>
      <c r="IS81" s="90"/>
      <c r="IT81" s="90"/>
      <c r="IU81" s="90"/>
      <c r="IV81" s="90"/>
    </row>
    <row r="82" spans="1:256" ht="14" x14ac:dyDescent="0.25">
      <c r="A82" s="67">
        <v>80</v>
      </c>
      <c r="B82" s="67">
        <v>513</v>
      </c>
      <c r="C82" s="69">
        <v>2018051310</v>
      </c>
      <c r="D82" s="73" t="s">
        <v>93</v>
      </c>
      <c r="E82" s="69"/>
      <c r="F82" s="73"/>
      <c r="G82" s="69"/>
      <c r="H82" s="73"/>
      <c r="I82" s="76"/>
      <c r="J82" s="69"/>
      <c r="K82" s="73"/>
      <c r="L82" s="69"/>
      <c r="M82" s="73"/>
      <c r="N82" s="69"/>
      <c r="IB82" s="90"/>
      <c r="IC82" s="90"/>
      <c r="ID82" s="90"/>
      <c r="IE82" s="90"/>
      <c r="IF82" s="90"/>
      <c r="IG82" s="90"/>
      <c r="IH82" s="90"/>
      <c r="II82" s="90"/>
      <c r="IJ82" s="90"/>
      <c r="IK82" s="90"/>
      <c r="IL82" s="90"/>
      <c r="IM82" s="90"/>
      <c r="IN82" s="90"/>
      <c r="IO82" s="90"/>
      <c r="IP82" s="90"/>
      <c r="IQ82" s="90"/>
      <c r="IR82" s="90"/>
      <c r="IS82" s="90"/>
      <c r="IT82" s="90"/>
      <c r="IU82" s="90"/>
      <c r="IV82" s="90"/>
    </row>
    <row r="83" spans="1:256" ht="14.4" customHeight="1" x14ac:dyDescent="0.25">
      <c r="A83" s="67">
        <v>81</v>
      </c>
      <c r="B83" s="67">
        <v>513</v>
      </c>
      <c r="C83" s="73">
        <v>2018051311</v>
      </c>
      <c r="D83" s="73" t="s">
        <v>94</v>
      </c>
      <c r="E83" s="73"/>
      <c r="F83" s="73"/>
      <c r="G83" s="73"/>
      <c r="H83" s="73"/>
      <c r="I83" s="69"/>
      <c r="J83" s="73"/>
      <c r="K83" s="73"/>
      <c r="L83" s="73"/>
      <c r="M83" s="73"/>
      <c r="N83" s="73"/>
      <c r="IB83" s="90"/>
      <c r="IC83" s="90"/>
      <c r="ID83" s="90"/>
      <c r="IE83" s="90"/>
      <c r="IF83" s="90"/>
      <c r="IG83" s="90"/>
      <c r="IH83" s="90"/>
      <c r="II83" s="90"/>
      <c r="IJ83" s="90"/>
      <c r="IK83" s="90"/>
      <c r="IL83" s="90"/>
      <c r="IM83" s="90"/>
      <c r="IN83" s="90"/>
      <c r="IO83" s="90"/>
      <c r="IP83" s="90"/>
      <c r="IQ83" s="90"/>
      <c r="IR83" s="90"/>
      <c r="IS83" s="90"/>
      <c r="IT83" s="90"/>
      <c r="IU83" s="90"/>
      <c r="IV83" s="90"/>
    </row>
    <row r="84" spans="1:256" ht="14" x14ac:dyDescent="0.25">
      <c r="A84" s="67">
        <v>82</v>
      </c>
      <c r="B84" s="67">
        <v>513</v>
      </c>
      <c r="C84" s="69">
        <v>2018051312</v>
      </c>
      <c r="D84" s="69" t="s">
        <v>95</v>
      </c>
      <c r="E84" s="69" t="s">
        <v>15</v>
      </c>
      <c r="F84" s="69"/>
      <c r="G84" s="69"/>
      <c r="H84" s="69"/>
      <c r="I84" s="76"/>
      <c r="J84" s="69"/>
      <c r="K84" s="69"/>
      <c r="L84" s="69"/>
      <c r="M84" s="69"/>
      <c r="N84" s="69"/>
      <c r="IB84" s="90"/>
      <c r="IC84" s="90"/>
      <c r="ID84" s="90"/>
      <c r="IE84" s="90"/>
      <c r="IF84" s="90"/>
      <c r="IG84" s="90"/>
      <c r="IH84" s="90"/>
      <c r="II84" s="90"/>
      <c r="IJ84" s="90"/>
      <c r="IK84" s="90"/>
      <c r="IL84" s="90"/>
      <c r="IM84" s="90"/>
      <c r="IN84" s="90"/>
      <c r="IO84" s="90"/>
      <c r="IP84" s="90"/>
      <c r="IQ84" s="90"/>
      <c r="IR84" s="90"/>
      <c r="IS84" s="90"/>
      <c r="IT84" s="90"/>
      <c r="IU84" s="90"/>
      <c r="IV84" s="90"/>
    </row>
    <row r="85" spans="1:256" ht="12" customHeight="1" x14ac:dyDescent="0.25">
      <c r="A85" s="67">
        <v>83</v>
      </c>
      <c r="B85" s="67">
        <v>513</v>
      </c>
      <c r="C85" s="69">
        <v>2018051313</v>
      </c>
      <c r="D85" s="69" t="s">
        <v>96</v>
      </c>
      <c r="E85" s="69" t="s">
        <v>15</v>
      </c>
      <c r="F85" s="69"/>
      <c r="G85" s="69"/>
      <c r="H85" s="69"/>
      <c r="I85" s="76"/>
      <c r="J85" s="69"/>
      <c r="K85" s="69"/>
      <c r="L85" s="69"/>
      <c r="M85" s="69"/>
      <c r="N85" s="69"/>
      <c r="IB85" s="90"/>
      <c r="IC85" s="90"/>
      <c r="ID85" s="90"/>
      <c r="IE85" s="90"/>
      <c r="IF85" s="90"/>
      <c r="IG85" s="90"/>
      <c r="IH85" s="90"/>
      <c r="II85" s="90"/>
      <c r="IJ85" s="90"/>
      <c r="IK85" s="90"/>
      <c r="IL85" s="90"/>
      <c r="IM85" s="90"/>
      <c r="IN85" s="90"/>
      <c r="IO85" s="90"/>
      <c r="IP85" s="90"/>
      <c r="IQ85" s="90"/>
      <c r="IR85" s="90"/>
      <c r="IS85" s="90"/>
      <c r="IT85" s="90"/>
      <c r="IU85" s="90"/>
      <c r="IV85" s="90"/>
    </row>
    <row r="86" spans="1:256" ht="12" customHeight="1" x14ac:dyDescent="0.25">
      <c r="A86" s="67">
        <v>84</v>
      </c>
      <c r="B86" s="67">
        <v>513</v>
      </c>
      <c r="C86" s="69">
        <v>2018051314</v>
      </c>
      <c r="D86" s="69" t="s">
        <v>97</v>
      </c>
      <c r="E86" s="69" t="s">
        <v>313</v>
      </c>
      <c r="F86" s="69" t="s">
        <v>316</v>
      </c>
      <c r="G86" s="69"/>
      <c r="H86" s="69"/>
      <c r="I86" s="69"/>
      <c r="J86" s="69"/>
      <c r="K86" s="69"/>
      <c r="L86" s="69"/>
      <c r="M86" s="69"/>
      <c r="N86" s="69">
        <v>8</v>
      </c>
      <c r="IB86" s="90"/>
      <c r="IC86" s="90"/>
      <c r="ID86" s="90"/>
      <c r="IE86" s="90"/>
      <c r="IF86" s="90"/>
      <c r="IG86" s="90"/>
      <c r="IH86" s="90"/>
      <c r="II86" s="90"/>
      <c r="IJ86" s="90"/>
      <c r="IK86" s="90"/>
      <c r="IL86" s="90"/>
      <c r="IM86" s="90"/>
      <c r="IN86" s="90"/>
      <c r="IO86" s="90"/>
      <c r="IP86" s="90"/>
      <c r="IQ86" s="90"/>
      <c r="IR86" s="90"/>
      <c r="IS86" s="90"/>
      <c r="IT86" s="90"/>
      <c r="IU86" s="90"/>
      <c r="IV86" s="90"/>
    </row>
    <row r="87" spans="1:256" ht="12" customHeight="1" x14ac:dyDescent="0.25">
      <c r="A87" s="67">
        <v>85</v>
      </c>
      <c r="B87" s="67">
        <v>513</v>
      </c>
      <c r="C87" s="69">
        <v>2018051315</v>
      </c>
      <c r="D87" s="69" t="s">
        <v>98</v>
      </c>
      <c r="E87" s="69" t="s">
        <v>15</v>
      </c>
      <c r="F87" s="69"/>
      <c r="G87" s="69"/>
      <c r="H87" s="69"/>
      <c r="I87" s="69"/>
      <c r="J87" s="69"/>
      <c r="K87" s="69"/>
      <c r="L87" s="69"/>
      <c r="M87" s="69"/>
      <c r="N87" s="69"/>
      <c r="IB87" s="90"/>
      <c r="IC87" s="90"/>
      <c r="ID87" s="90"/>
      <c r="IE87" s="90"/>
      <c r="IF87" s="90"/>
      <c r="IG87" s="90"/>
      <c r="IH87" s="90"/>
      <c r="II87" s="90"/>
      <c r="IJ87" s="90"/>
      <c r="IK87" s="90"/>
      <c r="IL87" s="90"/>
      <c r="IM87" s="90"/>
      <c r="IN87" s="90"/>
      <c r="IO87" s="90"/>
      <c r="IP87" s="90"/>
      <c r="IQ87" s="90"/>
      <c r="IR87" s="90"/>
      <c r="IS87" s="90"/>
      <c r="IT87" s="90"/>
      <c r="IU87" s="90"/>
      <c r="IV87" s="90"/>
    </row>
    <row r="88" spans="1:256" ht="12" customHeight="1" x14ac:dyDescent="0.25">
      <c r="A88" s="67">
        <v>86</v>
      </c>
      <c r="B88" s="67">
        <v>513</v>
      </c>
      <c r="C88" s="69">
        <v>2018051316</v>
      </c>
      <c r="D88" s="69" t="s">
        <v>99</v>
      </c>
      <c r="E88" s="69" t="s">
        <v>15</v>
      </c>
      <c r="F88" s="69"/>
      <c r="G88" s="69"/>
      <c r="H88" s="69"/>
      <c r="I88" s="69"/>
      <c r="J88" s="69"/>
      <c r="K88" s="69"/>
      <c r="L88" s="69"/>
      <c r="M88" s="69"/>
      <c r="N88" s="69"/>
      <c r="IB88" s="90"/>
      <c r="IC88" s="90"/>
      <c r="ID88" s="90"/>
      <c r="IE88" s="90"/>
      <c r="IF88" s="90"/>
      <c r="IG88" s="90"/>
      <c r="IH88" s="90"/>
      <c r="II88" s="90"/>
      <c r="IJ88" s="90"/>
      <c r="IK88" s="90"/>
      <c r="IL88" s="90"/>
      <c r="IM88" s="90"/>
      <c r="IN88" s="90"/>
      <c r="IO88" s="90"/>
      <c r="IP88" s="90"/>
      <c r="IQ88" s="90"/>
      <c r="IR88" s="90"/>
      <c r="IS88" s="90"/>
      <c r="IT88" s="90"/>
      <c r="IU88" s="90"/>
      <c r="IV88" s="90"/>
    </row>
    <row r="89" spans="1:256" ht="14" x14ac:dyDescent="0.25">
      <c r="A89" s="67">
        <v>87</v>
      </c>
      <c r="B89" s="67">
        <v>513</v>
      </c>
      <c r="C89" s="69">
        <v>2018051317</v>
      </c>
      <c r="D89" s="69" t="s">
        <v>100</v>
      </c>
      <c r="E89" s="69" t="s">
        <v>15</v>
      </c>
      <c r="F89" s="69"/>
      <c r="G89" s="69"/>
      <c r="H89" s="69"/>
      <c r="I89" s="69"/>
      <c r="J89" s="69"/>
      <c r="K89" s="69"/>
      <c r="L89" s="69"/>
      <c r="M89" s="69"/>
      <c r="N89" s="69"/>
      <c r="IB89" s="90"/>
      <c r="IC89" s="90"/>
      <c r="ID89" s="90"/>
      <c r="IE89" s="90"/>
      <c r="IF89" s="90"/>
      <c r="IG89" s="90"/>
      <c r="IH89" s="90"/>
      <c r="II89" s="90"/>
      <c r="IJ89" s="90"/>
      <c r="IK89" s="90"/>
      <c r="IL89" s="90"/>
      <c r="IM89" s="90"/>
      <c r="IN89" s="90"/>
      <c r="IO89" s="90"/>
      <c r="IP89" s="90"/>
      <c r="IQ89" s="90"/>
      <c r="IR89" s="90"/>
      <c r="IS89" s="90"/>
      <c r="IT89" s="90"/>
      <c r="IU89" s="90"/>
      <c r="IV89" s="90"/>
    </row>
    <row r="90" spans="1:256" ht="14" x14ac:dyDescent="0.25">
      <c r="A90" s="67">
        <v>88</v>
      </c>
      <c r="B90" s="67">
        <v>513</v>
      </c>
      <c r="C90" s="69">
        <v>2018051318</v>
      </c>
      <c r="D90" s="69" t="s">
        <v>101</v>
      </c>
      <c r="E90" s="69" t="s">
        <v>15</v>
      </c>
      <c r="F90" s="69"/>
      <c r="G90" s="69"/>
      <c r="H90" s="69"/>
      <c r="I90" s="69"/>
      <c r="J90" s="69"/>
      <c r="K90" s="69"/>
      <c r="L90" s="69"/>
      <c r="M90" s="69"/>
      <c r="N90" s="69"/>
      <c r="IB90" s="90"/>
      <c r="IC90" s="90"/>
      <c r="ID90" s="90"/>
      <c r="IE90" s="90"/>
      <c r="IF90" s="90"/>
      <c r="IG90" s="90"/>
      <c r="IH90" s="90"/>
      <c r="II90" s="90"/>
      <c r="IJ90" s="90"/>
      <c r="IK90" s="90"/>
      <c r="IL90" s="90"/>
      <c r="IM90" s="90"/>
      <c r="IN90" s="90"/>
      <c r="IO90" s="90"/>
      <c r="IP90" s="90"/>
      <c r="IQ90" s="90"/>
      <c r="IR90" s="90"/>
      <c r="IS90" s="90"/>
      <c r="IT90" s="90"/>
      <c r="IU90" s="90"/>
      <c r="IV90" s="90"/>
    </row>
    <row r="91" spans="1:256" ht="14" x14ac:dyDescent="0.25">
      <c r="A91" s="67">
        <v>89</v>
      </c>
      <c r="B91" s="67">
        <v>513</v>
      </c>
      <c r="C91" s="75">
        <v>2018051319</v>
      </c>
      <c r="D91" s="75" t="s">
        <v>102</v>
      </c>
      <c r="E91" s="75" t="s">
        <v>15</v>
      </c>
      <c r="F91" s="75"/>
      <c r="G91" s="75"/>
      <c r="H91" s="75"/>
      <c r="I91" s="76"/>
      <c r="J91" s="75"/>
      <c r="K91" s="75"/>
      <c r="L91" s="75"/>
      <c r="M91" s="75"/>
      <c r="N91" s="75"/>
      <c r="IB91" s="90"/>
      <c r="IC91" s="90"/>
      <c r="ID91" s="90"/>
      <c r="IE91" s="90"/>
      <c r="IF91" s="90"/>
      <c r="IG91" s="90"/>
      <c r="IH91" s="90"/>
      <c r="II91" s="90"/>
      <c r="IJ91" s="90"/>
      <c r="IK91" s="90"/>
      <c r="IL91" s="90"/>
      <c r="IM91" s="90"/>
      <c r="IN91" s="90"/>
      <c r="IO91" s="90"/>
      <c r="IP91" s="90"/>
      <c r="IQ91" s="90"/>
      <c r="IR91" s="90"/>
      <c r="IS91" s="90"/>
      <c r="IT91" s="90"/>
      <c r="IU91" s="90"/>
      <c r="IV91" s="90"/>
    </row>
    <row r="92" spans="1:256" ht="14" x14ac:dyDescent="0.25">
      <c r="A92" s="67">
        <v>90</v>
      </c>
      <c r="B92" s="67">
        <v>513</v>
      </c>
      <c r="C92" s="76">
        <v>2018051320</v>
      </c>
      <c r="D92" s="75" t="s">
        <v>103</v>
      </c>
      <c r="E92" s="76" t="s">
        <v>15</v>
      </c>
      <c r="F92" s="75"/>
      <c r="G92" s="76"/>
      <c r="H92" s="75"/>
      <c r="I92" s="76"/>
      <c r="J92" s="76"/>
      <c r="K92" s="75"/>
      <c r="L92" s="76"/>
      <c r="M92" s="75"/>
      <c r="N92" s="76"/>
      <c r="IB92" s="90"/>
      <c r="IC92" s="90"/>
      <c r="ID92" s="90"/>
      <c r="IE92" s="90"/>
      <c r="IF92" s="90"/>
      <c r="IG92" s="90"/>
      <c r="IH92" s="90"/>
      <c r="II92" s="90"/>
      <c r="IJ92" s="90"/>
      <c r="IK92" s="90"/>
      <c r="IL92" s="90"/>
      <c r="IM92" s="90"/>
      <c r="IN92" s="90"/>
      <c r="IO92" s="90"/>
      <c r="IP92" s="90"/>
      <c r="IQ92" s="90"/>
      <c r="IR92" s="90"/>
      <c r="IS92" s="90"/>
      <c r="IT92" s="90"/>
      <c r="IU92" s="90"/>
      <c r="IV92" s="90"/>
    </row>
    <row r="93" spans="1:256" ht="14" x14ac:dyDescent="0.25">
      <c r="A93" s="67">
        <v>91</v>
      </c>
      <c r="B93" s="67">
        <v>513</v>
      </c>
      <c r="C93" s="75">
        <v>2018051321</v>
      </c>
      <c r="D93" s="75" t="s">
        <v>104</v>
      </c>
      <c r="E93" s="75" t="s">
        <v>15</v>
      </c>
      <c r="F93" s="75"/>
      <c r="G93" s="75"/>
      <c r="H93" s="75"/>
      <c r="I93" s="76"/>
      <c r="J93" s="75"/>
      <c r="K93" s="75"/>
      <c r="L93" s="75"/>
      <c r="M93" s="75"/>
      <c r="N93" s="75"/>
      <c r="IB93" s="90"/>
      <c r="IC93" s="90"/>
      <c r="ID93" s="90"/>
      <c r="IE93" s="90"/>
      <c r="IF93" s="90"/>
      <c r="IG93" s="90"/>
      <c r="IH93" s="90"/>
      <c r="II93" s="90"/>
      <c r="IJ93" s="90"/>
      <c r="IK93" s="90"/>
      <c r="IL93" s="90"/>
      <c r="IM93" s="90"/>
      <c r="IN93" s="90"/>
      <c r="IO93" s="90"/>
      <c r="IP93" s="90"/>
      <c r="IQ93" s="90"/>
      <c r="IR93" s="90"/>
      <c r="IS93" s="90"/>
      <c r="IT93" s="90"/>
      <c r="IU93" s="90"/>
      <c r="IV93" s="90"/>
    </row>
    <row r="94" spans="1:256" ht="14" x14ac:dyDescent="0.25">
      <c r="A94" s="67">
        <v>92</v>
      </c>
      <c r="B94" s="67">
        <v>513</v>
      </c>
      <c r="C94" s="76">
        <v>2018051322</v>
      </c>
      <c r="D94" s="75" t="s">
        <v>105</v>
      </c>
      <c r="E94" s="76" t="s">
        <v>15</v>
      </c>
      <c r="F94" s="75"/>
      <c r="G94" s="76"/>
      <c r="H94" s="75"/>
      <c r="I94" s="76"/>
      <c r="J94" s="76"/>
      <c r="K94" s="75"/>
      <c r="L94" s="76"/>
      <c r="M94" s="75"/>
      <c r="N94" s="76"/>
      <c r="IB94" s="90"/>
      <c r="IC94" s="90"/>
      <c r="ID94" s="90"/>
      <c r="IE94" s="90"/>
      <c r="IF94" s="90"/>
      <c r="IG94" s="90"/>
      <c r="IH94" s="90"/>
      <c r="II94" s="90"/>
      <c r="IJ94" s="90"/>
      <c r="IK94" s="90"/>
      <c r="IL94" s="90"/>
      <c r="IM94" s="90"/>
      <c r="IN94" s="90"/>
      <c r="IO94" s="90"/>
      <c r="IP94" s="90"/>
      <c r="IQ94" s="90"/>
      <c r="IR94" s="90"/>
      <c r="IS94" s="90"/>
      <c r="IT94" s="90"/>
      <c r="IU94" s="90"/>
      <c r="IV94" s="90"/>
    </row>
    <row r="95" spans="1:256" ht="14" x14ac:dyDescent="0.25">
      <c r="A95" s="67">
        <v>93</v>
      </c>
      <c r="B95" s="67">
        <v>513</v>
      </c>
      <c r="C95" s="76">
        <v>2018051323</v>
      </c>
      <c r="D95" s="75" t="s">
        <v>106</v>
      </c>
      <c r="E95" s="76"/>
      <c r="F95" s="75"/>
      <c r="G95" s="76"/>
      <c r="H95" s="75"/>
      <c r="I95" s="76"/>
      <c r="J95" s="76"/>
      <c r="K95" s="75"/>
      <c r="L95" s="76"/>
      <c r="M95" s="75"/>
      <c r="N95" s="76"/>
      <c r="IB95" s="90"/>
      <c r="IC95" s="90"/>
      <c r="ID95" s="90"/>
      <c r="IE95" s="90"/>
      <c r="IF95" s="90"/>
      <c r="IG95" s="90"/>
      <c r="IH95" s="90"/>
      <c r="II95" s="90"/>
      <c r="IJ95" s="90"/>
      <c r="IK95" s="90"/>
      <c r="IL95" s="90"/>
      <c r="IM95" s="90"/>
      <c r="IN95" s="90"/>
      <c r="IO95" s="90"/>
      <c r="IP95" s="90"/>
      <c r="IQ95" s="90"/>
      <c r="IR95" s="90"/>
      <c r="IS95" s="90"/>
      <c r="IT95" s="90"/>
      <c r="IU95" s="90"/>
      <c r="IV95" s="90"/>
    </row>
    <row r="96" spans="1:256" ht="14" x14ac:dyDescent="0.25">
      <c r="A96" s="67">
        <v>94</v>
      </c>
      <c r="B96" s="67">
        <v>513</v>
      </c>
      <c r="C96" s="76">
        <v>2018051324</v>
      </c>
      <c r="D96" s="75" t="s">
        <v>107</v>
      </c>
      <c r="E96" s="76" t="s">
        <v>15</v>
      </c>
      <c r="F96" s="75"/>
      <c r="G96" s="76"/>
      <c r="H96" s="75"/>
      <c r="I96" s="76"/>
      <c r="J96" s="76"/>
      <c r="K96" s="75"/>
      <c r="L96" s="76"/>
      <c r="M96" s="75"/>
      <c r="N96" s="76"/>
      <c r="IB96" s="90"/>
      <c r="IC96" s="90"/>
      <c r="ID96" s="90"/>
      <c r="IE96" s="90"/>
      <c r="IF96" s="90"/>
      <c r="IG96" s="90"/>
      <c r="IH96" s="90"/>
      <c r="II96" s="90"/>
      <c r="IJ96" s="90"/>
      <c r="IK96" s="90"/>
      <c r="IL96" s="90"/>
      <c r="IM96" s="90"/>
      <c r="IN96" s="90"/>
      <c r="IO96" s="90"/>
      <c r="IP96" s="90"/>
      <c r="IQ96" s="90"/>
      <c r="IR96" s="90"/>
      <c r="IS96" s="90"/>
      <c r="IT96" s="90"/>
      <c r="IU96" s="90"/>
      <c r="IV96" s="90"/>
    </row>
    <row r="97" spans="1:256" ht="14" x14ac:dyDescent="0.25">
      <c r="A97" s="67">
        <v>95</v>
      </c>
      <c r="B97" s="67">
        <v>513</v>
      </c>
      <c r="C97" s="75">
        <v>2018051325</v>
      </c>
      <c r="D97" s="75" t="s">
        <v>108</v>
      </c>
      <c r="E97" s="75" t="s">
        <v>15</v>
      </c>
      <c r="F97" s="75"/>
      <c r="G97" s="75"/>
      <c r="H97" s="75"/>
      <c r="I97" s="75" t="s">
        <v>317</v>
      </c>
      <c r="J97" s="75"/>
      <c r="K97" s="75"/>
      <c r="L97" s="75"/>
      <c r="M97" s="75"/>
      <c r="N97" s="75">
        <v>0.5</v>
      </c>
      <c r="IB97" s="90"/>
      <c r="IC97" s="90"/>
      <c r="ID97" s="90"/>
      <c r="IE97" s="90"/>
      <c r="IF97" s="90"/>
      <c r="IG97" s="90"/>
      <c r="IH97" s="90"/>
      <c r="II97" s="90"/>
      <c r="IJ97" s="90"/>
      <c r="IK97" s="90"/>
      <c r="IL97" s="90"/>
      <c r="IM97" s="90"/>
      <c r="IN97" s="90"/>
      <c r="IO97" s="90"/>
      <c r="IP97" s="90"/>
      <c r="IQ97" s="90"/>
      <c r="IR97" s="90"/>
      <c r="IS97" s="90"/>
      <c r="IT97" s="90"/>
      <c r="IU97" s="90"/>
      <c r="IV97" s="90"/>
    </row>
    <row r="98" spans="1:256" ht="14" x14ac:dyDescent="0.25">
      <c r="A98" s="67">
        <v>96</v>
      </c>
      <c r="B98" s="67">
        <v>513</v>
      </c>
      <c r="C98" s="71">
        <v>2018051326</v>
      </c>
      <c r="D98" s="71" t="s">
        <v>109</v>
      </c>
      <c r="E98" s="71" t="s">
        <v>15</v>
      </c>
      <c r="F98" s="71"/>
      <c r="G98" s="71"/>
      <c r="H98" s="71"/>
      <c r="I98" s="72"/>
      <c r="J98" s="71"/>
      <c r="K98" s="71"/>
      <c r="L98" s="71"/>
      <c r="M98" s="71"/>
      <c r="N98" s="71"/>
      <c r="IB98" s="90"/>
      <c r="IC98" s="90"/>
      <c r="ID98" s="90"/>
      <c r="IE98" s="90"/>
      <c r="IF98" s="90"/>
      <c r="IG98" s="90"/>
      <c r="IH98" s="90"/>
      <c r="II98" s="90"/>
      <c r="IJ98" s="90"/>
      <c r="IK98" s="90"/>
      <c r="IL98" s="90"/>
      <c r="IM98" s="90"/>
      <c r="IN98" s="90"/>
      <c r="IO98" s="90"/>
      <c r="IP98" s="90"/>
      <c r="IQ98" s="90"/>
      <c r="IR98" s="90"/>
      <c r="IS98" s="90"/>
      <c r="IT98" s="90"/>
      <c r="IU98" s="90"/>
      <c r="IV98" s="90"/>
    </row>
    <row r="99" spans="1:256" ht="12" customHeight="1" x14ac:dyDescent="0.25">
      <c r="A99" s="67">
        <v>97</v>
      </c>
      <c r="B99" s="67">
        <v>513</v>
      </c>
      <c r="C99" s="71">
        <v>2018051327</v>
      </c>
      <c r="D99" s="71" t="s">
        <v>110</v>
      </c>
      <c r="E99" s="71"/>
      <c r="F99" s="71"/>
      <c r="G99" s="71"/>
      <c r="H99" s="71"/>
      <c r="I99" s="71"/>
      <c r="J99" s="71"/>
      <c r="K99" s="71"/>
      <c r="L99" s="71"/>
      <c r="M99" s="71"/>
      <c r="N99" s="71"/>
      <c r="IB99" s="90"/>
      <c r="IC99" s="90"/>
      <c r="ID99" s="90"/>
      <c r="IE99" s="90"/>
      <c r="IF99" s="90"/>
      <c r="IG99" s="90"/>
      <c r="IH99" s="90"/>
      <c r="II99" s="90"/>
      <c r="IJ99" s="90"/>
      <c r="IK99" s="90"/>
      <c r="IL99" s="90"/>
      <c r="IM99" s="90"/>
      <c r="IN99" s="90"/>
      <c r="IO99" s="90"/>
      <c r="IP99" s="90"/>
      <c r="IQ99" s="90"/>
      <c r="IR99" s="90"/>
      <c r="IS99" s="90"/>
      <c r="IT99" s="90"/>
      <c r="IU99" s="90"/>
      <c r="IV99" s="90"/>
    </row>
    <row r="100" spans="1:256" ht="12" customHeight="1" x14ac:dyDescent="0.25">
      <c r="A100" s="67">
        <v>98</v>
      </c>
      <c r="B100" s="67">
        <v>513</v>
      </c>
      <c r="C100" s="71">
        <v>2018051328</v>
      </c>
      <c r="D100" s="71" t="s">
        <v>111</v>
      </c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IB100" s="90"/>
      <c r="IC100" s="90"/>
      <c r="ID100" s="90"/>
      <c r="IE100" s="90"/>
      <c r="IF100" s="90"/>
      <c r="IG100" s="90"/>
      <c r="IH100" s="90"/>
      <c r="II100" s="90"/>
      <c r="IJ100" s="90"/>
      <c r="IK100" s="90"/>
      <c r="IL100" s="90"/>
      <c r="IM100" s="90"/>
      <c r="IN100" s="90"/>
      <c r="IO100" s="90"/>
      <c r="IP100" s="90"/>
      <c r="IQ100" s="90"/>
      <c r="IR100" s="90"/>
      <c r="IS100" s="90"/>
      <c r="IT100" s="90"/>
      <c r="IU100" s="90"/>
      <c r="IV100" s="90"/>
    </row>
    <row r="101" spans="1:256" ht="14" x14ac:dyDescent="0.25">
      <c r="A101" s="67">
        <v>99</v>
      </c>
      <c r="B101" s="67">
        <v>513</v>
      </c>
      <c r="C101" s="71">
        <v>2018051329</v>
      </c>
      <c r="D101" s="71" t="s">
        <v>112</v>
      </c>
      <c r="E101" s="71"/>
      <c r="F101" s="71"/>
      <c r="G101" s="71"/>
      <c r="H101" s="71"/>
      <c r="I101" s="72"/>
      <c r="J101" s="71"/>
      <c r="K101" s="71"/>
      <c r="L101" s="71"/>
      <c r="M101" s="71"/>
      <c r="N101" s="71"/>
      <c r="IB101" s="90"/>
      <c r="IC101" s="90"/>
      <c r="ID101" s="90"/>
      <c r="IE101" s="90"/>
      <c r="IF101" s="90"/>
      <c r="IG101" s="90"/>
      <c r="IH101" s="90"/>
      <c r="II101" s="90"/>
      <c r="IJ101" s="90"/>
      <c r="IK101" s="90"/>
      <c r="IL101" s="90"/>
      <c r="IM101" s="90"/>
      <c r="IN101" s="90"/>
      <c r="IO101" s="90"/>
      <c r="IP101" s="90"/>
      <c r="IQ101" s="90"/>
      <c r="IR101" s="90"/>
      <c r="IS101" s="90"/>
      <c r="IT101" s="90"/>
      <c r="IU101" s="90"/>
      <c r="IV101" s="90"/>
    </row>
    <row r="102" spans="1:256" ht="12" customHeight="1" x14ac:dyDescent="0.25">
      <c r="A102" s="67">
        <v>100</v>
      </c>
      <c r="B102" s="67">
        <v>513</v>
      </c>
      <c r="C102" s="71">
        <v>2018051330</v>
      </c>
      <c r="D102" s="71" t="s">
        <v>113</v>
      </c>
      <c r="E102" s="71"/>
      <c r="F102" s="71"/>
      <c r="G102" s="71"/>
      <c r="H102" s="71"/>
      <c r="I102" s="72"/>
      <c r="J102" s="71"/>
      <c r="K102" s="71"/>
      <c r="L102" s="71"/>
      <c r="M102" s="71"/>
      <c r="N102" s="71"/>
      <c r="IB102" s="90"/>
      <c r="IC102" s="90"/>
      <c r="ID102" s="90"/>
      <c r="IE102" s="90"/>
      <c r="IF102" s="90"/>
      <c r="IG102" s="90"/>
      <c r="IH102" s="90"/>
      <c r="II102" s="90"/>
      <c r="IJ102" s="90"/>
      <c r="IK102" s="90"/>
      <c r="IL102" s="90"/>
      <c r="IM102" s="90"/>
      <c r="IN102" s="90"/>
      <c r="IO102" s="90"/>
      <c r="IP102" s="90"/>
      <c r="IQ102" s="90"/>
      <c r="IR102" s="90"/>
      <c r="IS102" s="90"/>
      <c r="IT102" s="90"/>
      <c r="IU102" s="90"/>
      <c r="IV102" s="90"/>
    </row>
    <row r="103" spans="1:256" ht="14" x14ac:dyDescent="0.25">
      <c r="A103" s="67">
        <v>101</v>
      </c>
      <c r="B103" s="67">
        <v>513</v>
      </c>
      <c r="C103" s="71">
        <v>2018051331</v>
      </c>
      <c r="D103" s="71" t="s">
        <v>114</v>
      </c>
      <c r="E103" s="71" t="s">
        <v>15</v>
      </c>
      <c r="F103" s="71"/>
      <c r="G103" s="71"/>
      <c r="H103" s="71"/>
      <c r="I103" s="71"/>
      <c r="J103" s="71"/>
      <c r="K103" s="71"/>
      <c r="L103" s="71"/>
      <c r="M103" s="71"/>
      <c r="N103" s="71"/>
      <c r="IB103" s="90"/>
      <c r="IC103" s="90"/>
      <c r="ID103" s="90"/>
      <c r="IE103" s="90"/>
      <c r="IF103" s="90"/>
      <c r="IG103" s="90"/>
      <c r="IH103" s="90"/>
      <c r="II103" s="90"/>
      <c r="IJ103" s="90"/>
      <c r="IK103" s="90"/>
      <c r="IL103" s="90"/>
      <c r="IM103" s="90"/>
      <c r="IN103" s="90"/>
      <c r="IO103" s="90"/>
      <c r="IP103" s="90"/>
      <c r="IQ103" s="90"/>
      <c r="IR103" s="90"/>
      <c r="IS103" s="90"/>
      <c r="IT103" s="90"/>
      <c r="IU103" s="90"/>
      <c r="IV103" s="90"/>
    </row>
    <row r="104" spans="1:256" ht="12" customHeight="1" x14ac:dyDescent="0.25">
      <c r="A104" s="67">
        <v>102</v>
      </c>
      <c r="B104" s="67">
        <v>513</v>
      </c>
      <c r="C104" s="71">
        <v>2018051332</v>
      </c>
      <c r="D104" s="71" t="s">
        <v>115</v>
      </c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IB104" s="90"/>
      <c r="IC104" s="90"/>
      <c r="ID104" s="90"/>
      <c r="IE104" s="90"/>
      <c r="IF104" s="90"/>
      <c r="IG104" s="90"/>
      <c r="IH104" s="90"/>
      <c r="II104" s="90"/>
      <c r="IJ104" s="90"/>
      <c r="IK104" s="90"/>
      <c r="IL104" s="90"/>
      <c r="IM104" s="90"/>
      <c r="IN104" s="90"/>
      <c r="IO104" s="90"/>
      <c r="IP104" s="90"/>
      <c r="IQ104" s="90"/>
      <c r="IR104" s="90"/>
      <c r="IS104" s="90"/>
      <c r="IT104" s="90"/>
      <c r="IU104" s="90"/>
      <c r="IV104" s="90"/>
    </row>
    <row r="105" spans="1:256" ht="12" customHeight="1" x14ac:dyDescent="0.25">
      <c r="A105" s="67">
        <v>103</v>
      </c>
      <c r="B105" s="67">
        <v>513</v>
      </c>
      <c r="C105" s="71">
        <v>2018051333</v>
      </c>
      <c r="D105" s="71" t="s">
        <v>116</v>
      </c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IB105" s="90"/>
      <c r="IC105" s="90"/>
      <c r="ID105" s="90"/>
      <c r="IE105" s="90"/>
      <c r="IF105" s="90"/>
      <c r="IG105" s="90"/>
      <c r="IH105" s="90"/>
      <c r="II105" s="90"/>
      <c r="IJ105" s="90"/>
      <c r="IK105" s="90"/>
      <c r="IL105" s="90"/>
      <c r="IM105" s="90"/>
      <c r="IN105" s="90"/>
      <c r="IO105" s="90"/>
      <c r="IP105" s="90"/>
      <c r="IQ105" s="90"/>
      <c r="IR105" s="90"/>
      <c r="IS105" s="90"/>
      <c r="IT105" s="90"/>
      <c r="IU105" s="90"/>
      <c r="IV105" s="90"/>
    </row>
    <row r="106" spans="1:256" ht="14" x14ac:dyDescent="0.25">
      <c r="A106" s="67">
        <v>104</v>
      </c>
      <c r="B106" s="67">
        <v>513</v>
      </c>
      <c r="C106" s="71">
        <v>2018051334</v>
      </c>
      <c r="D106" s="71" t="s">
        <v>117</v>
      </c>
      <c r="E106" s="71" t="s">
        <v>15</v>
      </c>
      <c r="F106" s="71"/>
      <c r="G106" s="71"/>
      <c r="H106" s="71"/>
      <c r="I106" s="71"/>
      <c r="J106" s="71"/>
      <c r="K106" s="71"/>
      <c r="L106" s="71"/>
      <c r="M106" s="71"/>
      <c r="N106" s="71"/>
      <c r="IB106" s="90"/>
      <c r="IC106" s="90"/>
      <c r="ID106" s="90"/>
      <c r="IE106" s="90"/>
      <c r="IF106" s="90"/>
      <c r="IG106" s="90"/>
      <c r="IH106" s="90"/>
      <c r="II106" s="90"/>
      <c r="IJ106" s="90"/>
      <c r="IK106" s="90"/>
      <c r="IL106" s="90"/>
      <c r="IM106" s="90"/>
      <c r="IN106" s="90"/>
      <c r="IO106" s="90"/>
      <c r="IP106" s="90"/>
      <c r="IQ106" s="90"/>
      <c r="IR106" s="90"/>
      <c r="IS106" s="90"/>
      <c r="IT106" s="90"/>
      <c r="IU106" s="90"/>
      <c r="IV106" s="90"/>
    </row>
    <row r="107" spans="1:256" ht="12" customHeight="1" x14ac:dyDescent="0.25">
      <c r="A107" s="67">
        <v>105</v>
      </c>
      <c r="B107" s="67">
        <v>513</v>
      </c>
      <c r="C107" s="71">
        <v>2018051335</v>
      </c>
      <c r="D107" s="71" t="s">
        <v>118</v>
      </c>
      <c r="E107" s="71" t="s">
        <v>15</v>
      </c>
      <c r="F107" s="71"/>
      <c r="G107" s="71"/>
      <c r="H107" s="71"/>
      <c r="I107" s="72" t="s">
        <v>318</v>
      </c>
      <c r="J107" s="71"/>
      <c r="K107" s="71"/>
      <c r="L107" s="71"/>
      <c r="M107" s="71"/>
      <c r="N107" s="71">
        <v>0.5</v>
      </c>
      <c r="IB107" s="90"/>
      <c r="IC107" s="90"/>
      <c r="ID107" s="90"/>
      <c r="IE107" s="90"/>
      <c r="IF107" s="90"/>
      <c r="IG107" s="90"/>
      <c r="IH107" s="90"/>
      <c r="II107" s="90"/>
      <c r="IJ107" s="90"/>
      <c r="IK107" s="90"/>
      <c r="IL107" s="90"/>
      <c r="IM107" s="90"/>
      <c r="IN107" s="90"/>
      <c r="IO107" s="90"/>
      <c r="IP107" s="90"/>
      <c r="IQ107" s="90"/>
      <c r="IR107" s="90"/>
      <c r="IS107" s="90"/>
      <c r="IT107" s="90"/>
      <c r="IU107" s="90"/>
      <c r="IV107" s="90"/>
    </row>
    <row r="108" spans="1:256" ht="13.5" customHeight="1" x14ac:dyDescent="0.25">
      <c r="A108" s="67">
        <v>106</v>
      </c>
      <c r="B108" s="67">
        <v>514</v>
      </c>
      <c r="C108" s="76" t="s">
        <v>119</v>
      </c>
      <c r="D108" s="76" t="s">
        <v>120</v>
      </c>
      <c r="E108" s="76" t="s">
        <v>15</v>
      </c>
      <c r="F108" s="76"/>
      <c r="G108" s="76"/>
      <c r="H108" s="76"/>
      <c r="I108" s="72"/>
      <c r="J108" s="76"/>
      <c r="K108" s="76"/>
      <c r="L108" s="76"/>
      <c r="M108" s="76"/>
      <c r="N108" s="76"/>
      <c r="IB108" s="90"/>
      <c r="IC108" s="90"/>
      <c r="ID108" s="90"/>
      <c r="IE108" s="90"/>
      <c r="IF108" s="90"/>
      <c r="IG108" s="90"/>
      <c r="IH108" s="90"/>
      <c r="II108" s="90"/>
      <c r="IJ108" s="90"/>
      <c r="IK108" s="90"/>
      <c r="IL108" s="90"/>
      <c r="IM108" s="90"/>
      <c r="IN108" s="90"/>
      <c r="IO108" s="90"/>
      <c r="IP108" s="90"/>
      <c r="IQ108" s="90"/>
      <c r="IR108" s="90"/>
      <c r="IS108" s="90"/>
      <c r="IT108" s="90"/>
      <c r="IU108" s="90"/>
      <c r="IV108" s="90"/>
    </row>
    <row r="109" spans="1:256" ht="13.5" customHeight="1" x14ac:dyDescent="0.25">
      <c r="A109" s="67">
        <v>107</v>
      </c>
      <c r="B109" s="67">
        <v>514</v>
      </c>
      <c r="C109" s="76" t="s">
        <v>121</v>
      </c>
      <c r="D109" s="76" t="s">
        <v>122</v>
      </c>
      <c r="E109" s="76" t="s">
        <v>15</v>
      </c>
      <c r="F109" s="76"/>
      <c r="G109" s="76"/>
      <c r="H109" s="76"/>
      <c r="I109" s="72"/>
      <c r="J109" s="76"/>
      <c r="K109" s="76"/>
      <c r="L109" s="76"/>
      <c r="M109" s="76"/>
      <c r="N109" s="76"/>
      <c r="IB109" s="90"/>
      <c r="IC109" s="90"/>
      <c r="ID109" s="90"/>
      <c r="IE109" s="90"/>
      <c r="IF109" s="90"/>
      <c r="IG109" s="90"/>
      <c r="IH109" s="90"/>
      <c r="II109" s="90"/>
      <c r="IJ109" s="90"/>
      <c r="IK109" s="90"/>
      <c r="IL109" s="90"/>
      <c r="IM109" s="90"/>
      <c r="IN109" s="90"/>
      <c r="IO109" s="90"/>
      <c r="IP109" s="90"/>
      <c r="IQ109" s="90"/>
      <c r="IR109" s="90"/>
      <c r="IS109" s="90"/>
      <c r="IT109" s="90"/>
      <c r="IU109" s="90"/>
      <c r="IV109" s="90"/>
    </row>
    <row r="110" spans="1:256" ht="13.5" customHeight="1" x14ac:dyDescent="0.25">
      <c r="A110" s="67">
        <v>108</v>
      </c>
      <c r="B110" s="67">
        <v>514</v>
      </c>
      <c r="C110" s="76" t="s">
        <v>123</v>
      </c>
      <c r="D110" s="76" t="s">
        <v>124</v>
      </c>
      <c r="E110" s="76" t="s">
        <v>15</v>
      </c>
      <c r="F110" s="76"/>
      <c r="G110" s="76"/>
      <c r="H110" s="76"/>
      <c r="I110" s="72"/>
      <c r="J110" s="76"/>
      <c r="K110" s="76"/>
      <c r="L110" s="76"/>
      <c r="M110" s="76"/>
      <c r="N110" s="76"/>
      <c r="IB110" s="90"/>
      <c r="IC110" s="90"/>
      <c r="ID110" s="90"/>
      <c r="IE110" s="90"/>
      <c r="IF110" s="90"/>
      <c r="IG110" s="90"/>
      <c r="IH110" s="90"/>
      <c r="II110" s="90"/>
      <c r="IJ110" s="90"/>
      <c r="IK110" s="90"/>
      <c r="IL110" s="90"/>
      <c r="IM110" s="90"/>
      <c r="IN110" s="90"/>
      <c r="IO110" s="90"/>
      <c r="IP110" s="90"/>
      <c r="IQ110" s="90"/>
      <c r="IR110" s="90"/>
      <c r="IS110" s="90"/>
      <c r="IT110" s="90"/>
      <c r="IU110" s="90"/>
      <c r="IV110" s="90"/>
    </row>
    <row r="111" spans="1:256" ht="13.5" customHeight="1" x14ac:dyDescent="0.25">
      <c r="A111" s="67">
        <v>109</v>
      </c>
      <c r="B111" s="67">
        <v>514</v>
      </c>
      <c r="C111" s="76" t="s">
        <v>125</v>
      </c>
      <c r="D111" s="76" t="s">
        <v>126</v>
      </c>
      <c r="E111" s="76" t="s">
        <v>15</v>
      </c>
      <c r="F111" s="76"/>
      <c r="G111" s="76"/>
      <c r="H111" s="76"/>
      <c r="I111" s="72"/>
      <c r="J111" s="76"/>
      <c r="K111" s="76"/>
      <c r="L111" s="76"/>
      <c r="M111" s="76"/>
      <c r="N111" s="76"/>
      <c r="IB111" s="90"/>
      <c r="IC111" s="90"/>
      <c r="ID111" s="90"/>
      <c r="IE111" s="90"/>
      <c r="IF111" s="90"/>
      <c r="IG111" s="90"/>
      <c r="IH111" s="90"/>
      <c r="II111" s="90"/>
      <c r="IJ111" s="90"/>
      <c r="IK111" s="90"/>
      <c r="IL111" s="90"/>
      <c r="IM111" s="90"/>
      <c r="IN111" s="90"/>
      <c r="IO111" s="90"/>
      <c r="IP111" s="90"/>
      <c r="IQ111" s="90"/>
      <c r="IR111" s="90"/>
      <c r="IS111" s="90"/>
      <c r="IT111" s="90"/>
      <c r="IU111" s="90"/>
      <c r="IV111" s="90"/>
    </row>
    <row r="112" spans="1:256" ht="12" customHeight="1" x14ac:dyDescent="0.25">
      <c r="A112" s="67">
        <v>110</v>
      </c>
      <c r="B112" s="67">
        <v>514</v>
      </c>
      <c r="C112" s="69" t="s">
        <v>127</v>
      </c>
      <c r="D112" s="69" t="s">
        <v>128</v>
      </c>
      <c r="E112" s="69" t="s">
        <v>15</v>
      </c>
      <c r="F112" s="69"/>
      <c r="G112" s="69"/>
      <c r="H112" s="69"/>
      <c r="I112" s="72" t="s">
        <v>319</v>
      </c>
      <c r="J112" s="69"/>
      <c r="K112" s="69"/>
      <c r="L112" s="69"/>
      <c r="M112" s="69"/>
      <c r="N112" s="69"/>
      <c r="IB112" s="90"/>
      <c r="IC112" s="90"/>
      <c r="ID112" s="90"/>
      <c r="IE112" s="90"/>
      <c r="IF112" s="90"/>
      <c r="IG112" s="90"/>
      <c r="IH112" s="90"/>
      <c r="II112" s="90"/>
      <c r="IJ112" s="90"/>
      <c r="IK112" s="90"/>
      <c r="IL112" s="90"/>
      <c r="IM112" s="90"/>
      <c r="IN112" s="90"/>
      <c r="IO112" s="90"/>
      <c r="IP112" s="90"/>
      <c r="IQ112" s="90"/>
      <c r="IR112" s="90"/>
      <c r="IS112" s="90"/>
      <c r="IT112" s="90"/>
      <c r="IU112" s="90"/>
      <c r="IV112" s="90"/>
    </row>
    <row r="113" spans="1:256" ht="12" customHeight="1" x14ac:dyDescent="0.25">
      <c r="A113" s="67">
        <v>111</v>
      </c>
      <c r="B113" s="67">
        <v>514</v>
      </c>
      <c r="C113" s="76">
        <v>2018051406</v>
      </c>
      <c r="D113" s="76" t="s">
        <v>129</v>
      </c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IB113" s="90"/>
      <c r="IC113" s="90"/>
      <c r="ID113" s="90"/>
      <c r="IE113" s="90"/>
      <c r="IF113" s="90"/>
      <c r="IG113" s="90"/>
      <c r="IH113" s="90"/>
      <c r="II113" s="90"/>
      <c r="IJ113" s="90"/>
      <c r="IK113" s="90"/>
      <c r="IL113" s="90"/>
      <c r="IM113" s="90"/>
      <c r="IN113" s="90"/>
      <c r="IO113" s="90"/>
      <c r="IP113" s="90"/>
      <c r="IQ113" s="90"/>
      <c r="IR113" s="90"/>
      <c r="IS113" s="90"/>
      <c r="IT113" s="90"/>
      <c r="IU113" s="90"/>
      <c r="IV113" s="90"/>
    </row>
    <row r="114" spans="1:256" ht="13.5" customHeight="1" x14ac:dyDescent="0.25">
      <c r="A114" s="67">
        <v>112</v>
      </c>
      <c r="B114" s="67">
        <v>514</v>
      </c>
      <c r="C114" s="76" t="s">
        <v>130</v>
      </c>
      <c r="D114" s="76" t="s">
        <v>131</v>
      </c>
      <c r="E114" s="76" t="s">
        <v>15</v>
      </c>
      <c r="F114" s="76"/>
      <c r="G114" s="76"/>
      <c r="H114" s="76"/>
      <c r="I114" s="72"/>
      <c r="J114" s="76"/>
      <c r="K114" s="76"/>
      <c r="L114" s="76"/>
      <c r="M114" s="76"/>
      <c r="N114" s="76"/>
      <c r="IB114" s="90"/>
      <c r="IC114" s="90"/>
      <c r="ID114" s="90"/>
      <c r="IE114" s="90"/>
      <c r="IF114" s="90"/>
      <c r="IG114" s="90"/>
      <c r="IH114" s="90"/>
      <c r="II114" s="90"/>
      <c r="IJ114" s="90"/>
      <c r="IK114" s="90"/>
      <c r="IL114" s="90"/>
      <c r="IM114" s="90"/>
      <c r="IN114" s="90"/>
      <c r="IO114" s="90"/>
      <c r="IP114" s="90"/>
      <c r="IQ114" s="90"/>
      <c r="IR114" s="90"/>
      <c r="IS114" s="90"/>
      <c r="IT114" s="90"/>
      <c r="IU114" s="90"/>
      <c r="IV114" s="90"/>
    </row>
    <row r="115" spans="1:256" ht="12" customHeight="1" x14ac:dyDescent="0.25">
      <c r="A115" s="67">
        <v>113</v>
      </c>
      <c r="B115" s="67">
        <v>514</v>
      </c>
      <c r="C115" s="69" t="s">
        <v>132</v>
      </c>
      <c r="D115" s="69" t="s">
        <v>133</v>
      </c>
      <c r="E115" s="69" t="s">
        <v>15</v>
      </c>
      <c r="F115" s="69"/>
      <c r="G115" s="69"/>
      <c r="H115" s="69"/>
      <c r="I115" s="69"/>
      <c r="J115" s="69"/>
      <c r="K115" s="69"/>
      <c r="L115" s="69"/>
      <c r="M115" s="69"/>
      <c r="N115" s="69"/>
      <c r="IB115" s="90"/>
      <c r="IC115" s="90"/>
      <c r="ID115" s="90"/>
      <c r="IE115" s="90"/>
      <c r="IF115" s="90"/>
      <c r="IG115" s="90"/>
      <c r="IH115" s="90"/>
      <c r="II115" s="90"/>
      <c r="IJ115" s="90"/>
      <c r="IK115" s="90"/>
      <c r="IL115" s="90"/>
      <c r="IM115" s="90"/>
      <c r="IN115" s="90"/>
      <c r="IO115" s="90"/>
      <c r="IP115" s="90"/>
      <c r="IQ115" s="90"/>
      <c r="IR115" s="90"/>
      <c r="IS115" s="90"/>
      <c r="IT115" s="90"/>
      <c r="IU115" s="90"/>
      <c r="IV115" s="90"/>
    </row>
    <row r="116" spans="1:256" ht="12" customHeight="1" x14ac:dyDescent="0.25">
      <c r="A116" s="67">
        <v>114</v>
      </c>
      <c r="B116" s="67">
        <v>514</v>
      </c>
      <c r="C116" s="69" t="s">
        <v>134</v>
      </c>
      <c r="D116" s="69" t="s">
        <v>135</v>
      </c>
      <c r="E116" s="69" t="s">
        <v>15</v>
      </c>
      <c r="F116" s="69"/>
      <c r="G116" s="69"/>
      <c r="H116" s="69"/>
      <c r="I116" s="69"/>
      <c r="J116" s="69"/>
      <c r="K116" s="69"/>
      <c r="L116" s="69"/>
      <c r="M116" s="69"/>
      <c r="N116" s="69"/>
      <c r="IB116" s="90"/>
      <c r="IC116" s="90"/>
      <c r="ID116" s="90"/>
      <c r="IE116" s="90"/>
      <c r="IF116" s="90"/>
      <c r="IG116" s="90"/>
      <c r="IH116" s="90"/>
      <c r="II116" s="90"/>
      <c r="IJ116" s="90"/>
      <c r="IK116" s="90"/>
      <c r="IL116" s="90"/>
      <c r="IM116" s="90"/>
      <c r="IN116" s="90"/>
      <c r="IO116" s="90"/>
      <c r="IP116" s="90"/>
      <c r="IQ116" s="90"/>
      <c r="IR116" s="90"/>
      <c r="IS116" s="90"/>
      <c r="IT116" s="90"/>
      <c r="IU116" s="90"/>
      <c r="IV116" s="90"/>
    </row>
    <row r="117" spans="1:256" ht="14" x14ac:dyDescent="0.25">
      <c r="A117" s="67">
        <v>115</v>
      </c>
      <c r="B117" s="67">
        <v>514</v>
      </c>
      <c r="C117" s="76" t="s">
        <v>136</v>
      </c>
      <c r="D117" s="76" t="s">
        <v>137</v>
      </c>
      <c r="E117" s="76" t="s">
        <v>15</v>
      </c>
      <c r="F117" s="76"/>
      <c r="G117" s="76"/>
      <c r="H117" s="76"/>
      <c r="I117" s="72"/>
      <c r="J117" s="76"/>
      <c r="K117" s="76"/>
      <c r="L117" s="76"/>
      <c r="M117" s="76"/>
      <c r="N117" s="76"/>
      <c r="IB117" s="90"/>
      <c r="IC117" s="90"/>
      <c r="ID117" s="90"/>
      <c r="IE117" s="90"/>
      <c r="IF117" s="90"/>
      <c r="IG117" s="90"/>
      <c r="IH117" s="90"/>
      <c r="II117" s="90"/>
      <c r="IJ117" s="90"/>
      <c r="IK117" s="90"/>
      <c r="IL117" s="90"/>
      <c r="IM117" s="90"/>
      <c r="IN117" s="90"/>
      <c r="IO117" s="90"/>
      <c r="IP117" s="90"/>
      <c r="IQ117" s="90"/>
      <c r="IR117" s="90"/>
      <c r="IS117" s="90"/>
      <c r="IT117" s="90"/>
      <c r="IU117" s="90"/>
      <c r="IV117" s="90"/>
    </row>
    <row r="118" spans="1:256" ht="12" customHeight="1" x14ac:dyDescent="0.25">
      <c r="A118" s="67">
        <v>116</v>
      </c>
      <c r="B118" s="67">
        <v>514</v>
      </c>
      <c r="C118" s="76">
        <v>2018051412</v>
      </c>
      <c r="D118" s="76" t="s">
        <v>138</v>
      </c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IB118" s="90"/>
      <c r="IC118" s="90"/>
      <c r="ID118" s="90"/>
      <c r="IE118" s="90"/>
      <c r="IF118" s="90"/>
      <c r="IG118" s="90"/>
      <c r="IH118" s="90"/>
      <c r="II118" s="90"/>
      <c r="IJ118" s="90"/>
      <c r="IK118" s="90"/>
      <c r="IL118" s="90"/>
      <c r="IM118" s="90"/>
      <c r="IN118" s="90"/>
      <c r="IO118" s="90"/>
      <c r="IP118" s="90"/>
      <c r="IQ118" s="90"/>
      <c r="IR118" s="90"/>
      <c r="IS118" s="90"/>
      <c r="IT118" s="90"/>
      <c r="IU118" s="90"/>
      <c r="IV118" s="90"/>
    </row>
    <row r="119" spans="1:256" ht="13.75" customHeight="1" x14ac:dyDescent="0.25">
      <c r="A119" s="105">
        <v>117</v>
      </c>
      <c r="B119" s="105">
        <v>514</v>
      </c>
      <c r="C119" s="105" t="s">
        <v>139</v>
      </c>
      <c r="D119" s="105" t="s">
        <v>140</v>
      </c>
      <c r="E119" s="105" t="s">
        <v>15</v>
      </c>
      <c r="F119" s="105"/>
      <c r="G119" s="105"/>
      <c r="H119" s="105"/>
      <c r="I119" s="72" t="s">
        <v>320</v>
      </c>
      <c r="J119" s="105"/>
      <c r="K119" s="105"/>
      <c r="L119" s="105"/>
      <c r="M119" s="105"/>
      <c r="N119" s="105">
        <v>1</v>
      </c>
      <c r="IB119" s="90"/>
      <c r="IC119" s="90"/>
      <c r="ID119" s="90"/>
      <c r="IE119" s="90"/>
      <c r="IF119" s="90"/>
      <c r="IG119" s="90"/>
      <c r="IH119" s="90"/>
      <c r="II119" s="90"/>
      <c r="IJ119" s="90"/>
      <c r="IK119" s="90"/>
      <c r="IL119" s="90"/>
      <c r="IM119" s="90"/>
      <c r="IN119" s="90"/>
      <c r="IO119" s="90"/>
      <c r="IP119" s="90"/>
      <c r="IQ119" s="90"/>
      <c r="IR119" s="90"/>
      <c r="IS119" s="90"/>
      <c r="IT119" s="90"/>
      <c r="IU119" s="90"/>
      <c r="IV119" s="90"/>
    </row>
    <row r="120" spans="1:256" ht="27.65" customHeight="1" x14ac:dyDescent="0.25">
      <c r="A120" s="105"/>
      <c r="B120" s="105">
        <v>514</v>
      </c>
      <c r="C120" s="105"/>
      <c r="D120" s="105"/>
      <c r="E120" s="105"/>
      <c r="F120" s="105"/>
      <c r="G120" s="105"/>
      <c r="H120" s="105"/>
      <c r="I120" s="72" t="s">
        <v>321</v>
      </c>
      <c r="J120" s="105"/>
      <c r="K120" s="105"/>
      <c r="L120" s="105"/>
      <c r="M120" s="105"/>
      <c r="N120" s="105"/>
      <c r="IB120" s="90"/>
      <c r="IC120" s="90"/>
      <c r="ID120" s="90"/>
      <c r="IE120" s="90"/>
      <c r="IF120" s="90"/>
      <c r="IG120" s="90"/>
      <c r="IH120" s="90"/>
      <c r="II120" s="90"/>
      <c r="IJ120" s="90"/>
      <c r="IK120" s="90"/>
      <c r="IL120" s="90"/>
      <c r="IM120" s="90"/>
      <c r="IN120" s="90"/>
      <c r="IO120" s="90"/>
      <c r="IP120" s="90"/>
      <c r="IQ120" s="90"/>
      <c r="IR120" s="90"/>
      <c r="IS120" s="90"/>
      <c r="IT120" s="90"/>
      <c r="IU120" s="90"/>
      <c r="IV120" s="90"/>
    </row>
    <row r="121" spans="1:256" ht="14" x14ac:dyDescent="0.25">
      <c r="A121" s="105">
        <v>118</v>
      </c>
      <c r="B121" s="105">
        <v>514</v>
      </c>
      <c r="C121" s="105" t="s">
        <v>141</v>
      </c>
      <c r="D121" s="105" t="s">
        <v>142</v>
      </c>
      <c r="E121" s="105" t="s">
        <v>15</v>
      </c>
      <c r="F121" s="105"/>
      <c r="G121" s="105"/>
      <c r="H121" s="105"/>
      <c r="I121" s="72" t="s">
        <v>322</v>
      </c>
      <c r="J121" s="105"/>
      <c r="K121" s="105"/>
      <c r="L121" s="105"/>
      <c r="M121" s="105"/>
      <c r="N121" s="105">
        <v>1.5</v>
      </c>
      <c r="IB121" s="90"/>
      <c r="IC121" s="90"/>
      <c r="ID121" s="90"/>
      <c r="IE121" s="90"/>
      <c r="IF121" s="90"/>
      <c r="IG121" s="90"/>
      <c r="IH121" s="90"/>
      <c r="II121" s="90"/>
      <c r="IJ121" s="90"/>
      <c r="IK121" s="90"/>
      <c r="IL121" s="90"/>
      <c r="IM121" s="90"/>
      <c r="IN121" s="90"/>
      <c r="IO121" s="90"/>
      <c r="IP121" s="90"/>
      <c r="IQ121" s="90"/>
      <c r="IR121" s="90"/>
      <c r="IS121" s="90"/>
      <c r="IT121" s="90"/>
      <c r="IU121" s="90"/>
      <c r="IV121" s="90"/>
    </row>
    <row r="122" spans="1:256" ht="14" x14ac:dyDescent="0.25">
      <c r="A122" s="105"/>
      <c r="B122" s="105">
        <v>514</v>
      </c>
      <c r="C122" s="105"/>
      <c r="D122" s="105"/>
      <c r="E122" s="105"/>
      <c r="F122" s="105"/>
      <c r="G122" s="105"/>
      <c r="H122" s="105"/>
      <c r="I122" s="72" t="s">
        <v>323</v>
      </c>
      <c r="J122" s="105"/>
      <c r="K122" s="105"/>
      <c r="L122" s="105"/>
      <c r="M122" s="105"/>
      <c r="N122" s="105"/>
      <c r="IB122" s="90"/>
      <c r="IC122" s="90"/>
      <c r="ID122" s="90"/>
      <c r="IE122" s="90"/>
      <c r="IF122" s="90"/>
      <c r="IG122" s="90"/>
      <c r="IH122" s="90"/>
      <c r="II122" s="90"/>
      <c r="IJ122" s="90"/>
      <c r="IK122" s="90"/>
      <c r="IL122" s="90"/>
      <c r="IM122" s="90"/>
      <c r="IN122" s="90"/>
      <c r="IO122" s="90"/>
      <c r="IP122" s="90"/>
      <c r="IQ122" s="90"/>
      <c r="IR122" s="90"/>
      <c r="IS122" s="90"/>
      <c r="IT122" s="90"/>
      <c r="IU122" s="90"/>
      <c r="IV122" s="90"/>
    </row>
    <row r="123" spans="1:256" ht="14" x14ac:dyDescent="0.25">
      <c r="A123" s="105"/>
      <c r="B123" s="105">
        <v>514</v>
      </c>
      <c r="C123" s="105"/>
      <c r="D123" s="105"/>
      <c r="E123" s="105"/>
      <c r="F123" s="105"/>
      <c r="G123" s="105"/>
      <c r="H123" s="105"/>
      <c r="I123" s="72" t="s">
        <v>324</v>
      </c>
      <c r="J123" s="105"/>
      <c r="K123" s="105"/>
      <c r="L123" s="105"/>
      <c r="M123" s="105"/>
      <c r="N123" s="105"/>
      <c r="IB123" s="90"/>
      <c r="IC123" s="90"/>
      <c r="ID123" s="90"/>
      <c r="IE123" s="90"/>
      <c r="IF123" s="90"/>
      <c r="IG123" s="90"/>
      <c r="IH123" s="90"/>
      <c r="II123" s="90"/>
      <c r="IJ123" s="90"/>
      <c r="IK123" s="90"/>
      <c r="IL123" s="90"/>
      <c r="IM123" s="90"/>
      <c r="IN123" s="90"/>
      <c r="IO123" s="90"/>
      <c r="IP123" s="90"/>
      <c r="IQ123" s="90"/>
      <c r="IR123" s="90"/>
      <c r="IS123" s="90"/>
      <c r="IT123" s="90"/>
      <c r="IU123" s="90"/>
      <c r="IV123" s="90"/>
    </row>
    <row r="124" spans="1:256" ht="12" customHeight="1" x14ac:dyDescent="0.25">
      <c r="A124" s="76">
        <v>119</v>
      </c>
      <c r="B124" s="76">
        <v>514</v>
      </c>
      <c r="C124" s="76" t="s">
        <v>143</v>
      </c>
      <c r="D124" s="76" t="s">
        <v>144</v>
      </c>
      <c r="E124" s="76" t="s">
        <v>15</v>
      </c>
      <c r="F124" s="76"/>
      <c r="G124" s="76"/>
      <c r="H124" s="76"/>
      <c r="I124" s="72"/>
      <c r="J124" s="76"/>
      <c r="K124" s="76"/>
      <c r="L124" s="76"/>
      <c r="M124" s="76"/>
      <c r="N124" s="76"/>
      <c r="IB124" s="90"/>
      <c r="IC124" s="90"/>
      <c r="ID124" s="90"/>
      <c r="IE124" s="90"/>
      <c r="IF124" s="90"/>
      <c r="IG124" s="90"/>
      <c r="IH124" s="90"/>
      <c r="II124" s="90"/>
      <c r="IJ124" s="90"/>
      <c r="IK124" s="90"/>
      <c r="IL124" s="90"/>
      <c r="IM124" s="90"/>
      <c r="IN124" s="90"/>
      <c r="IO124" s="90"/>
      <c r="IP124" s="90"/>
      <c r="IQ124" s="90"/>
      <c r="IR124" s="90"/>
      <c r="IS124" s="90"/>
      <c r="IT124" s="90"/>
      <c r="IU124" s="90"/>
      <c r="IV124" s="90"/>
    </row>
    <row r="125" spans="1:256" ht="12" customHeight="1" x14ac:dyDescent="0.25">
      <c r="A125" s="69">
        <v>120</v>
      </c>
      <c r="B125" s="69">
        <v>514</v>
      </c>
      <c r="C125" s="69" t="s">
        <v>145</v>
      </c>
      <c r="D125" s="69" t="s">
        <v>146</v>
      </c>
      <c r="E125" s="69" t="s">
        <v>15</v>
      </c>
      <c r="F125" s="69"/>
      <c r="G125" s="69"/>
      <c r="H125" s="69"/>
      <c r="I125" s="69"/>
      <c r="J125" s="69"/>
      <c r="K125" s="69"/>
      <c r="L125" s="69"/>
      <c r="M125" s="69"/>
      <c r="N125" s="69"/>
      <c r="IB125" s="90"/>
      <c r="IC125" s="90"/>
      <c r="ID125" s="90"/>
      <c r="IE125" s="90"/>
      <c r="IF125" s="90"/>
      <c r="IG125" s="90"/>
      <c r="IH125" s="90"/>
      <c r="II125" s="90"/>
      <c r="IJ125" s="90"/>
      <c r="IK125" s="90"/>
      <c r="IL125" s="90"/>
      <c r="IM125" s="90"/>
      <c r="IN125" s="90"/>
      <c r="IO125" s="90"/>
      <c r="IP125" s="90"/>
      <c r="IQ125" s="90"/>
      <c r="IR125" s="90"/>
      <c r="IS125" s="90"/>
      <c r="IT125" s="90"/>
      <c r="IU125" s="90"/>
      <c r="IV125" s="90"/>
    </row>
    <row r="126" spans="1:256" ht="12" customHeight="1" x14ac:dyDescent="0.25">
      <c r="A126" s="76">
        <v>121</v>
      </c>
      <c r="B126" s="76">
        <v>514</v>
      </c>
      <c r="C126" s="76" t="s">
        <v>147</v>
      </c>
      <c r="D126" s="76" t="s">
        <v>148</v>
      </c>
      <c r="E126" s="76" t="s">
        <v>15</v>
      </c>
      <c r="F126" s="76"/>
      <c r="G126" s="76"/>
      <c r="H126" s="76"/>
      <c r="I126" s="72"/>
      <c r="J126" s="76"/>
      <c r="K126" s="76"/>
      <c r="L126" s="76"/>
      <c r="M126" s="76"/>
      <c r="N126" s="76"/>
      <c r="IB126" s="90"/>
      <c r="IC126" s="90"/>
      <c r="ID126" s="90"/>
      <c r="IE126" s="90"/>
      <c r="IF126" s="90"/>
      <c r="IG126" s="90"/>
      <c r="IH126" s="90"/>
      <c r="II126" s="90"/>
      <c r="IJ126" s="90"/>
      <c r="IK126" s="90"/>
      <c r="IL126" s="90"/>
      <c r="IM126" s="90"/>
      <c r="IN126" s="90"/>
      <c r="IO126" s="90"/>
      <c r="IP126" s="90"/>
      <c r="IQ126" s="90"/>
      <c r="IR126" s="90"/>
      <c r="IS126" s="90"/>
      <c r="IT126" s="90"/>
      <c r="IU126" s="90"/>
      <c r="IV126" s="90"/>
    </row>
    <row r="127" spans="1:256" ht="14" x14ac:dyDescent="0.25">
      <c r="A127" s="76">
        <v>122</v>
      </c>
      <c r="B127" s="76">
        <v>514</v>
      </c>
      <c r="C127" s="76" t="s">
        <v>149</v>
      </c>
      <c r="D127" s="76" t="s">
        <v>150</v>
      </c>
      <c r="E127" s="76" t="s">
        <v>15</v>
      </c>
      <c r="F127" s="76"/>
      <c r="G127" s="76"/>
      <c r="H127" s="76"/>
      <c r="I127" s="72" t="s">
        <v>320</v>
      </c>
      <c r="J127" s="76"/>
      <c r="K127" s="76"/>
      <c r="L127" s="76"/>
      <c r="M127" s="76"/>
      <c r="N127" s="76">
        <v>0.5</v>
      </c>
      <c r="IB127" s="90"/>
      <c r="IC127" s="90"/>
      <c r="ID127" s="90"/>
      <c r="IE127" s="90"/>
      <c r="IF127" s="90"/>
      <c r="IG127" s="90"/>
      <c r="IH127" s="90"/>
      <c r="II127" s="90"/>
      <c r="IJ127" s="90"/>
      <c r="IK127" s="90"/>
      <c r="IL127" s="90"/>
      <c r="IM127" s="90"/>
      <c r="IN127" s="90"/>
      <c r="IO127" s="90"/>
      <c r="IP127" s="90"/>
      <c r="IQ127" s="90"/>
      <c r="IR127" s="90"/>
      <c r="IS127" s="90"/>
      <c r="IT127" s="90"/>
      <c r="IU127" s="90"/>
      <c r="IV127" s="90"/>
    </row>
    <row r="128" spans="1:256" ht="11.4" customHeight="1" x14ac:dyDescent="0.25">
      <c r="A128" s="76">
        <v>123</v>
      </c>
      <c r="B128" s="76">
        <v>514</v>
      </c>
      <c r="C128" s="76" t="s">
        <v>151</v>
      </c>
      <c r="D128" s="76" t="s">
        <v>152</v>
      </c>
      <c r="E128" s="76" t="s">
        <v>15</v>
      </c>
      <c r="F128" s="76"/>
      <c r="G128" s="76"/>
      <c r="H128" s="76"/>
      <c r="I128" s="72"/>
      <c r="J128" s="76"/>
      <c r="K128" s="76"/>
      <c r="L128" s="76"/>
      <c r="M128" s="76"/>
      <c r="N128" s="76"/>
      <c r="IB128" s="90"/>
      <c r="IC128" s="90"/>
      <c r="ID128" s="90"/>
      <c r="IE128" s="90"/>
      <c r="IF128" s="90"/>
      <c r="IG128" s="90"/>
      <c r="IH128" s="90"/>
      <c r="II128" s="90"/>
      <c r="IJ128" s="90"/>
      <c r="IK128" s="90"/>
      <c r="IL128" s="90"/>
      <c r="IM128" s="90"/>
      <c r="IN128" s="90"/>
      <c r="IO128" s="90"/>
      <c r="IP128" s="90"/>
      <c r="IQ128" s="90"/>
      <c r="IR128" s="90"/>
      <c r="IS128" s="90"/>
      <c r="IT128" s="90"/>
      <c r="IU128" s="90"/>
      <c r="IV128" s="90"/>
    </row>
    <row r="129" spans="1:256" ht="11.4" customHeight="1" x14ac:dyDescent="0.25">
      <c r="A129" s="76">
        <v>124</v>
      </c>
      <c r="B129" s="76">
        <v>514</v>
      </c>
      <c r="C129" s="76" t="s">
        <v>153</v>
      </c>
      <c r="D129" s="76" t="s">
        <v>154</v>
      </c>
      <c r="E129" s="76" t="s">
        <v>15</v>
      </c>
      <c r="F129" s="76"/>
      <c r="G129" s="76"/>
      <c r="H129" s="76"/>
      <c r="I129" s="72"/>
      <c r="J129" s="76"/>
      <c r="K129" s="76"/>
      <c r="L129" s="76"/>
      <c r="M129" s="76"/>
      <c r="N129" s="76"/>
      <c r="IB129" s="90"/>
      <c r="IC129" s="90"/>
      <c r="ID129" s="90"/>
      <c r="IE129" s="90"/>
      <c r="IF129" s="90"/>
      <c r="IG129" s="90"/>
      <c r="IH129" s="90"/>
      <c r="II129" s="90"/>
      <c r="IJ129" s="90"/>
      <c r="IK129" s="90"/>
      <c r="IL129" s="90"/>
      <c r="IM129" s="90"/>
      <c r="IN129" s="90"/>
      <c r="IO129" s="90"/>
      <c r="IP129" s="90"/>
      <c r="IQ129" s="90"/>
      <c r="IR129" s="90"/>
      <c r="IS129" s="90"/>
      <c r="IT129" s="90"/>
      <c r="IU129" s="90"/>
      <c r="IV129" s="90"/>
    </row>
    <row r="130" spans="1:256" ht="12" customHeight="1" x14ac:dyDescent="0.25">
      <c r="A130" s="76">
        <v>125</v>
      </c>
      <c r="B130" s="76">
        <v>514</v>
      </c>
      <c r="C130" s="76" t="s">
        <v>155</v>
      </c>
      <c r="D130" s="76" t="s">
        <v>156</v>
      </c>
      <c r="E130" s="76" t="s">
        <v>15</v>
      </c>
      <c r="F130" s="76"/>
      <c r="G130" s="76"/>
      <c r="H130" s="76"/>
      <c r="I130" s="72"/>
      <c r="J130" s="76"/>
      <c r="K130" s="76"/>
      <c r="L130" s="76"/>
      <c r="M130" s="76"/>
      <c r="N130" s="76"/>
      <c r="IB130" s="90"/>
      <c r="IC130" s="90"/>
      <c r="ID130" s="90"/>
      <c r="IE130" s="90"/>
      <c r="IF130" s="90"/>
      <c r="IG130" s="90"/>
      <c r="IH130" s="90"/>
      <c r="II130" s="90"/>
      <c r="IJ130" s="90"/>
      <c r="IK130" s="90"/>
      <c r="IL130" s="90"/>
      <c r="IM130" s="90"/>
      <c r="IN130" s="90"/>
      <c r="IO130" s="90"/>
      <c r="IP130" s="90"/>
      <c r="IQ130" s="90"/>
      <c r="IR130" s="90"/>
      <c r="IS130" s="90"/>
      <c r="IT130" s="90"/>
      <c r="IU130" s="90"/>
      <c r="IV130" s="90"/>
    </row>
    <row r="131" spans="1:256" ht="14" x14ac:dyDescent="0.25">
      <c r="A131" s="76">
        <v>126</v>
      </c>
      <c r="B131" s="76">
        <v>514</v>
      </c>
      <c r="C131" s="76" t="s">
        <v>158</v>
      </c>
      <c r="D131" s="76" t="s">
        <v>159</v>
      </c>
      <c r="E131" s="76" t="s">
        <v>15</v>
      </c>
      <c r="F131" s="76"/>
      <c r="G131" s="76"/>
      <c r="H131" s="76"/>
      <c r="I131" s="72"/>
      <c r="J131" s="76"/>
      <c r="K131" s="76"/>
      <c r="L131" s="76"/>
      <c r="M131" s="76"/>
      <c r="N131" s="76"/>
      <c r="IB131" s="90"/>
      <c r="IC131" s="90"/>
      <c r="ID131" s="90"/>
      <c r="IE131" s="90"/>
      <c r="IF131" s="90"/>
      <c r="IG131" s="90"/>
      <c r="IH131" s="90"/>
      <c r="II131" s="90"/>
      <c r="IJ131" s="90"/>
      <c r="IK131" s="90"/>
      <c r="IL131" s="90"/>
      <c r="IM131" s="90"/>
      <c r="IN131" s="90"/>
      <c r="IO131" s="90"/>
      <c r="IP131" s="90"/>
      <c r="IQ131" s="90"/>
      <c r="IR131" s="90"/>
      <c r="IS131" s="90"/>
      <c r="IT131" s="90"/>
      <c r="IU131" s="90"/>
      <c r="IV131" s="90"/>
    </row>
    <row r="132" spans="1:256" ht="12" customHeight="1" x14ac:dyDescent="0.25">
      <c r="A132" s="76">
        <v>127</v>
      </c>
      <c r="B132" s="76">
        <v>514</v>
      </c>
      <c r="C132" s="76" t="s">
        <v>160</v>
      </c>
      <c r="D132" s="76" t="s">
        <v>161</v>
      </c>
      <c r="E132" s="76" t="s">
        <v>15</v>
      </c>
      <c r="F132" s="76"/>
      <c r="G132" s="76"/>
      <c r="H132" s="76"/>
      <c r="I132" s="72"/>
      <c r="J132" s="76"/>
      <c r="K132" s="76"/>
      <c r="L132" s="76"/>
      <c r="M132" s="76"/>
      <c r="N132" s="76"/>
      <c r="IB132" s="90"/>
      <c r="IC132" s="90"/>
      <c r="ID132" s="90"/>
      <c r="IE132" s="90"/>
      <c r="IF132" s="90"/>
      <c r="IG132" s="90"/>
      <c r="IH132" s="90"/>
      <c r="II132" s="90"/>
      <c r="IJ132" s="90"/>
      <c r="IK132" s="90"/>
      <c r="IL132" s="90"/>
      <c r="IM132" s="90"/>
      <c r="IN132" s="90"/>
      <c r="IO132" s="90"/>
      <c r="IP132" s="90"/>
      <c r="IQ132" s="90"/>
      <c r="IR132" s="90"/>
      <c r="IS132" s="90"/>
      <c r="IT132" s="90"/>
      <c r="IU132" s="90"/>
      <c r="IV132" s="90"/>
    </row>
    <row r="133" spans="1:256" ht="14" x14ac:dyDescent="0.25">
      <c r="A133" s="76">
        <v>128</v>
      </c>
      <c r="B133" s="76">
        <v>514</v>
      </c>
      <c r="C133" s="69" t="s">
        <v>163</v>
      </c>
      <c r="D133" s="69" t="s">
        <v>164</v>
      </c>
      <c r="E133" s="69"/>
      <c r="F133" s="69"/>
      <c r="G133" s="69"/>
      <c r="H133" s="69"/>
      <c r="I133" s="72"/>
      <c r="J133" s="69"/>
      <c r="K133" s="69"/>
      <c r="L133" s="69"/>
      <c r="M133" s="69"/>
      <c r="N133" s="69"/>
      <c r="IB133" s="90"/>
      <c r="IC133" s="90"/>
      <c r="ID133" s="90"/>
      <c r="IE133" s="90"/>
      <c r="IF133" s="90"/>
      <c r="IG133" s="90"/>
      <c r="IH133" s="90"/>
      <c r="II133" s="90"/>
      <c r="IJ133" s="90"/>
      <c r="IK133" s="90"/>
      <c r="IL133" s="90"/>
      <c r="IM133" s="90"/>
      <c r="IN133" s="90"/>
      <c r="IO133" s="90"/>
      <c r="IP133" s="90"/>
      <c r="IQ133" s="90"/>
      <c r="IR133" s="90"/>
      <c r="IS133" s="90"/>
      <c r="IT133" s="90"/>
      <c r="IU133" s="90"/>
      <c r="IV133" s="90"/>
    </row>
    <row r="134" spans="1:256" ht="14" x14ac:dyDescent="0.25">
      <c r="A134" s="76">
        <v>129</v>
      </c>
      <c r="B134" s="76">
        <v>514</v>
      </c>
      <c r="C134" s="76" t="s">
        <v>166</v>
      </c>
      <c r="D134" s="76" t="s">
        <v>167</v>
      </c>
      <c r="E134" s="76" t="s">
        <v>15</v>
      </c>
      <c r="F134" s="76"/>
      <c r="G134" s="76"/>
      <c r="H134" s="76"/>
      <c r="I134" s="72" t="s">
        <v>325</v>
      </c>
      <c r="J134" s="76"/>
      <c r="K134" s="76"/>
      <c r="L134" s="76"/>
      <c r="M134" s="76"/>
      <c r="N134" s="76">
        <v>0.5</v>
      </c>
      <c r="IB134" s="90"/>
      <c r="IC134" s="90"/>
      <c r="ID134" s="90"/>
      <c r="IE134" s="90"/>
      <c r="IF134" s="90"/>
      <c r="IG134" s="90"/>
      <c r="IH134" s="90"/>
      <c r="II134" s="90"/>
      <c r="IJ134" s="90"/>
      <c r="IK134" s="90"/>
      <c r="IL134" s="90"/>
      <c r="IM134" s="90"/>
      <c r="IN134" s="90"/>
      <c r="IO134" s="90"/>
      <c r="IP134" s="90"/>
      <c r="IQ134" s="90"/>
      <c r="IR134" s="90"/>
      <c r="IS134" s="90"/>
      <c r="IT134" s="90"/>
      <c r="IU134" s="90"/>
      <c r="IV134" s="90"/>
    </row>
    <row r="135" spans="1:256" ht="12" customHeight="1" x14ac:dyDescent="0.25">
      <c r="A135" s="76">
        <v>130</v>
      </c>
      <c r="B135" s="76">
        <v>514</v>
      </c>
      <c r="C135" s="69" t="s">
        <v>168</v>
      </c>
      <c r="D135" s="69" t="s">
        <v>169</v>
      </c>
      <c r="E135" s="69"/>
      <c r="F135" s="69"/>
      <c r="G135" s="69"/>
      <c r="H135" s="69"/>
      <c r="I135" s="71"/>
      <c r="J135" s="69"/>
      <c r="K135" s="69"/>
      <c r="L135" s="69"/>
      <c r="M135" s="69"/>
      <c r="N135" s="69"/>
      <c r="IB135" s="90"/>
      <c r="IC135" s="90"/>
      <c r="ID135" s="90"/>
      <c r="IE135" s="90"/>
      <c r="IF135" s="90"/>
      <c r="IG135" s="90"/>
      <c r="IH135" s="90"/>
      <c r="II135" s="90"/>
      <c r="IJ135" s="90"/>
      <c r="IK135" s="90"/>
      <c r="IL135" s="90"/>
      <c r="IM135" s="90"/>
      <c r="IN135" s="90"/>
      <c r="IO135" s="90"/>
      <c r="IP135" s="90"/>
      <c r="IQ135" s="90"/>
      <c r="IR135" s="90"/>
      <c r="IS135" s="90"/>
      <c r="IT135" s="90"/>
      <c r="IU135" s="90"/>
      <c r="IV135" s="90"/>
    </row>
    <row r="136" spans="1:256" ht="14.4" customHeight="1" x14ac:dyDescent="0.25">
      <c r="A136" s="76">
        <v>131</v>
      </c>
      <c r="B136" s="76">
        <v>514</v>
      </c>
      <c r="C136" s="69" t="s">
        <v>170</v>
      </c>
      <c r="D136" s="69" t="s">
        <v>171</v>
      </c>
      <c r="E136" s="69" t="s">
        <v>15</v>
      </c>
      <c r="F136" s="69"/>
      <c r="G136" s="69"/>
      <c r="H136" s="69"/>
      <c r="I136" s="69"/>
      <c r="J136" s="69"/>
      <c r="K136" s="69"/>
      <c r="L136" s="69"/>
      <c r="M136" s="69"/>
      <c r="N136" s="69"/>
      <c r="IB136" s="90"/>
      <c r="IC136" s="90"/>
      <c r="ID136" s="90"/>
      <c r="IE136" s="90"/>
      <c r="IF136" s="90"/>
      <c r="IG136" s="90"/>
      <c r="IH136" s="90"/>
      <c r="II136" s="90"/>
      <c r="IJ136" s="90"/>
      <c r="IK136" s="90"/>
      <c r="IL136" s="90"/>
      <c r="IM136" s="90"/>
      <c r="IN136" s="90"/>
      <c r="IO136" s="90"/>
      <c r="IP136" s="90"/>
      <c r="IQ136" s="90"/>
      <c r="IR136" s="90"/>
      <c r="IS136" s="90"/>
      <c r="IT136" s="90"/>
      <c r="IU136" s="90"/>
      <c r="IV136" s="90"/>
    </row>
    <row r="137" spans="1:256" ht="11.4" customHeight="1" x14ac:dyDescent="0.25">
      <c r="A137" s="76">
        <v>132</v>
      </c>
      <c r="B137" s="76">
        <v>514</v>
      </c>
      <c r="C137" s="76" t="s">
        <v>172</v>
      </c>
      <c r="D137" s="76" t="s">
        <v>173</v>
      </c>
      <c r="E137" s="76" t="s">
        <v>313</v>
      </c>
      <c r="F137" s="76" t="s">
        <v>315</v>
      </c>
      <c r="G137" s="76"/>
      <c r="H137" s="76"/>
      <c r="I137" s="72"/>
      <c r="J137" s="76"/>
      <c r="K137" s="76"/>
      <c r="L137" s="76"/>
      <c r="M137" s="76"/>
      <c r="N137" s="76">
        <v>2</v>
      </c>
      <c r="IB137" s="90"/>
      <c r="IC137" s="90"/>
      <c r="ID137" s="90"/>
      <c r="IE137" s="90"/>
      <c r="IF137" s="90"/>
      <c r="IG137" s="90"/>
      <c r="IH137" s="90"/>
      <c r="II137" s="90"/>
      <c r="IJ137" s="90"/>
      <c r="IK137" s="90"/>
      <c r="IL137" s="90"/>
      <c r="IM137" s="90"/>
      <c r="IN137" s="90"/>
      <c r="IO137" s="90"/>
      <c r="IP137" s="90"/>
      <c r="IQ137" s="90"/>
      <c r="IR137" s="90"/>
      <c r="IS137" s="90"/>
      <c r="IT137" s="90"/>
      <c r="IU137" s="90"/>
      <c r="IV137" s="90"/>
    </row>
    <row r="138" spans="1:256" ht="14" x14ac:dyDescent="0.25">
      <c r="A138" s="76">
        <v>133</v>
      </c>
      <c r="B138" s="76">
        <v>514</v>
      </c>
      <c r="C138" s="69" t="s">
        <v>174</v>
      </c>
      <c r="D138" s="69" t="s">
        <v>175</v>
      </c>
      <c r="E138" s="69" t="s">
        <v>15</v>
      </c>
      <c r="F138" s="69"/>
      <c r="G138" s="69"/>
      <c r="H138" s="69"/>
      <c r="I138" s="72"/>
      <c r="J138" s="69"/>
      <c r="K138" s="69"/>
      <c r="L138" s="69"/>
      <c r="M138" s="69"/>
      <c r="N138" s="69"/>
      <c r="IB138" s="90"/>
      <c r="IC138" s="90"/>
      <c r="ID138" s="90"/>
      <c r="IE138" s="90"/>
      <c r="IF138" s="90"/>
      <c r="IG138" s="90"/>
      <c r="IH138" s="90"/>
      <c r="II138" s="90"/>
      <c r="IJ138" s="90"/>
      <c r="IK138" s="90"/>
      <c r="IL138" s="90"/>
      <c r="IM138" s="90"/>
      <c r="IN138" s="90"/>
      <c r="IO138" s="90"/>
      <c r="IP138" s="90"/>
      <c r="IQ138" s="90"/>
      <c r="IR138" s="90"/>
      <c r="IS138" s="90"/>
      <c r="IT138" s="90"/>
      <c r="IU138" s="90"/>
      <c r="IV138" s="90"/>
    </row>
    <row r="139" spans="1:256" ht="14" x14ac:dyDescent="0.25">
      <c r="A139" s="76">
        <v>134</v>
      </c>
      <c r="B139" s="76">
        <v>514</v>
      </c>
      <c r="C139" s="76" t="s">
        <v>177</v>
      </c>
      <c r="D139" s="76" t="s">
        <v>178</v>
      </c>
      <c r="E139" s="76" t="s">
        <v>15</v>
      </c>
      <c r="F139" s="76"/>
      <c r="G139" s="76"/>
      <c r="H139" s="76"/>
      <c r="I139" s="72" t="s">
        <v>326</v>
      </c>
      <c r="J139" s="76"/>
      <c r="K139" s="76"/>
      <c r="L139" s="76"/>
      <c r="M139" s="76"/>
      <c r="N139" s="76">
        <v>0.5</v>
      </c>
      <c r="IB139" s="90"/>
      <c r="IC139" s="90"/>
      <c r="ID139" s="90"/>
      <c r="IE139" s="90"/>
      <c r="IF139" s="90"/>
      <c r="IG139" s="90"/>
      <c r="IH139" s="90"/>
      <c r="II139" s="90"/>
      <c r="IJ139" s="90"/>
      <c r="IK139" s="90"/>
      <c r="IL139" s="90"/>
      <c r="IM139" s="90"/>
      <c r="IN139" s="90"/>
      <c r="IO139" s="90"/>
      <c r="IP139" s="90"/>
      <c r="IQ139" s="90"/>
      <c r="IR139" s="90"/>
      <c r="IS139" s="90"/>
      <c r="IT139" s="90"/>
      <c r="IU139" s="90"/>
      <c r="IV139" s="90"/>
    </row>
    <row r="140" spans="1:256" ht="12" customHeight="1" x14ac:dyDescent="0.25">
      <c r="A140" s="76">
        <v>135</v>
      </c>
      <c r="B140" s="76">
        <v>514</v>
      </c>
      <c r="C140" s="69" t="s">
        <v>179</v>
      </c>
      <c r="D140" s="69" t="s">
        <v>180</v>
      </c>
      <c r="E140" s="69" t="s">
        <v>15</v>
      </c>
      <c r="F140" s="69"/>
      <c r="G140" s="69"/>
      <c r="H140" s="69"/>
      <c r="I140" s="72"/>
      <c r="J140" s="69"/>
      <c r="K140" s="69"/>
      <c r="L140" s="69"/>
      <c r="M140" s="69"/>
      <c r="N140" s="69"/>
      <c r="IB140" s="90"/>
      <c r="IC140" s="90"/>
      <c r="ID140" s="90"/>
      <c r="IE140" s="90"/>
      <c r="IF140" s="90"/>
      <c r="IG140" s="90"/>
      <c r="IH140" s="90"/>
      <c r="II140" s="90"/>
      <c r="IJ140" s="90"/>
      <c r="IK140" s="90"/>
      <c r="IL140" s="90"/>
      <c r="IM140" s="90"/>
      <c r="IN140" s="90"/>
      <c r="IO140" s="90"/>
      <c r="IP140" s="90"/>
      <c r="IQ140" s="90"/>
      <c r="IR140" s="90"/>
      <c r="IS140" s="90"/>
      <c r="IT140" s="90"/>
      <c r="IU140" s="90"/>
      <c r="IV140" s="90"/>
    </row>
    <row r="141" spans="1:256" ht="14" x14ac:dyDescent="0.25">
      <c r="A141" s="76">
        <v>136</v>
      </c>
      <c r="B141" s="76">
        <v>514</v>
      </c>
      <c r="C141" s="69" t="s">
        <v>181</v>
      </c>
      <c r="D141" s="69" t="s">
        <v>182</v>
      </c>
      <c r="E141" s="69"/>
      <c r="F141" s="69"/>
      <c r="G141" s="69"/>
      <c r="H141" s="69"/>
      <c r="I141" s="71"/>
      <c r="J141" s="69"/>
      <c r="K141" s="69"/>
      <c r="L141" s="69"/>
      <c r="M141" s="69"/>
      <c r="N141" s="69"/>
      <c r="IB141" s="90"/>
      <c r="IC141" s="90"/>
      <c r="ID141" s="90"/>
      <c r="IE141" s="90"/>
      <c r="IF141" s="90"/>
      <c r="IG141" s="90"/>
      <c r="IH141" s="90"/>
      <c r="II141" s="90"/>
      <c r="IJ141" s="90"/>
      <c r="IK141" s="90"/>
      <c r="IL141" s="90"/>
      <c r="IM141" s="90"/>
      <c r="IN141" s="90"/>
      <c r="IO141" s="90"/>
      <c r="IP141" s="90"/>
      <c r="IQ141" s="90"/>
      <c r="IR141" s="90"/>
      <c r="IS141" s="90"/>
      <c r="IT141" s="90"/>
      <c r="IU141" s="90"/>
      <c r="IV141" s="90"/>
    </row>
    <row r="142" spans="1:256" ht="12" customHeight="1" x14ac:dyDescent="0.25">
      <c r="A142" s="76">
        <v>137</v>
      </c>
      <c r="B142" s="76">
        <v>514</v>
      </c>
      <c r="C142" s="76" t="s">
        <v>183</v>
      </c>
      <c r="D142" s="76" t="s">
        <v>184</v>
      </c>
      <c r="E142" s="76" t="s">
        <v>15</v>
      </c>
      <c r="F142" s="76"/>
      <c r="G142" s="76"/>
      <c r="H142" s="76"/>
      <c r="I142" s="72"/>
      <c r="J142" s="76"/>
      <c r="K142" s="76"/>
      <c r="L142" s="76"/>
      <c r="M142" s="76"/>
      <c r="N142" s="76"/>
      <c r="IB142" s="90"/>
      <c r="IC142" s="90"/>
      <c r="ID142" s="90"/>
      <c r="IE142" s="90"/>
      <c r="IF142" s="90"/>
      <c r="IG142" s="90"/>
      <c r="IH142" s="90"/>
      <c r="II142" s="90"/>
      <c r="IJ142" s="90"/>
      <c r="IK142" s="90"/>
      <c r="IL142" s="90"/>
      <c r="IM142" s="90"/>
      <c r="IN142" s="90"/>
      <c r="IO142" s="90"/>
      <c r="IP142" s="90"/>
      <c r="IQ142" s="90"/>
      <c r="IR142" s="90"/>
      <c r="IS142" s="90"/>
      <c r="IT142" s="90"/>
      <c r="IU142" s="90"/>
      <c r="IV142" s="90"/>
    </row>
    <row r="143" spans="1:256" ht="14" x14ac:dyDescent="0.25">
      <c r="A143" s="76">
        <v>138</v>
      </c>
      <c r="B143" s="76">
        <v>531</v>
      </c>
      <c r="C143" s="69">
        <v>2018053101</v>
      </c>
      <c r="D143" s="69" t="s">
        <v>185</v>
      </c>
      <c r="E143" s="69"/>
      <c r="F143" s="69"/>
      <c r="G143" s="69"/>
      <c r="H143" s="69"/>
      <c r="I143" s="71"/>
      <c r="J143" s="69"/>
      <c r="K143" s="69"/>
      <c r="L143" s="69"/>
      <c r="M143" s="69"/>
      <c r="N143" s="69"/>
      <c r="IB143" s="90"/>
      <c r="IC143" s="90"/>
      <c r="ID143" s="90"/>
      <c r="IE143" s="90"/>
      <c r="IF143" s="90"/>
      <c r="IG143" s="90"/>
      <c r="IH143" s="90"/>
      <c r="II143" s="90"/>
      <c r="IJ143" s="90"/>
      <c r="IK143" s="90"/>
      <c r="IL143" s="90"/>
      <c r="IM143" s="90"/>
      <c r="IN143" s="90"/>
      <c r="IO143" s="90"/>
      <c r="IP143" s="90"/>
      <c r="IQ143" s="90"/>
      <c r="IR143" s="90"/>
      <c r="IS143" s="90"/>
      <c r="IT143" s="90"/>
      <c r="IU143" s="90"/>
      <c r="IV143" s="90"/>
    </row>
    <row r="144" spans="1:256" ht="14" x14ac:dyDescent="0.25">
      <c r="A144" s="76">
        <v>139</v>
      </c>
      <c r="B144" s="76">
        <v>531</v>
      </c>
      <c r="C144" s="69">
        <v>2018053102</v>
      </c>
      <c r="D144" s="69" t="s">
        <v>186</v>
      </c>
      <c r="E144" s="69"/>
      <c r="F144" s="69"/>
      <c r="G144" s="69"/>
      <c r="H144" s="69"/>
      <c r="I144" s="71"/>
      <c r="J144" s="69"/>
      <c r="K144" s="69"/>
      <c r="L144" s="69"/>
      <c r="M144" s="69"/>
      <c r="N144" s="69"/>
      <c r="IB144" s="90"/>
      <c r="IC144" s="90"/>
      <c r="ID144" s="90"/>
      <c r="IE144" s="90"/>
      <c r="IF144" s="90"/>
      <c r="IG144" s="90"/>
      <c r="IH144" s="90"/>
      <c r="II144" s="90"/>
      <c r="IJ144" s="90"/>
      <c r="IK144" s="90"/>
      <c r="IL144" s="90"/>
      <c r="IM144" s="90"/>
      <c r="IN144" s="90"/>
      <c r="IO144" s="90"/>
      <c r="IP144" s="90"/>
      <c r="IQ144" s="90"/>
      <c r="IR144" s="90"/>
      <c r="IS144" s="90"/>
      <c r="IT144" s="90"/>
      <c r="IU144" s="90"/>
      <c r="IV144" s="90"/>
    </row>
    <row r="145" spans="1:256" ht="14" x14ac:dyDescent="0.25">
      <c r="A145" s="76">
        <v>140</v>
      </c>
      <c r="B145" s="76">
        <v>531</v>
      </c>
      <c r="C145" s="69">
        <v>2018053103</v>
      </c>
      <c r="D145" s="69" t="s">
        <v>188</v>
      </c>
      <c r="E145" s="69"/>
      <c r="F145" s="69"/>
      <c r="G145" s="69"/>
      <c r="H145" s="69"/>
      <c r="I145" s="71"/>
      <c r="J145" s="69"/>
      <c r="K145" s="69"/>
      <c r="L145" s="69"/>
      <c r="M145" s="69"/>
      <c r="N145" s="69"/>
      <c r="IB145" s="90"/>
      <c r="IC145" s="90"/>
      <c r="ID145" s="90"/>
      <c r="IE145" s="90"/>
      <c r="IF145" s="90"/>
      <c r="IG145" s="90"/>
      <c r="IH145" s="90"/>
      <c r="II145" s="90"/>
      <c r="IJ145" s="90"/>
      <c r="IK145" s="90"/>
      <c r="IL145" s="90"/>
      <c r="IM145" s="90"/>
      <c r="IN145" s="90"/>
      <c r="IO145" s="90"/>
      <c r="IP145" s="90"/>
      <c r="IQ145" s="90"/>
      <c r="IR145" s="90"/>
      <c r="IS145" s="90"/>
      <c r="IT145" s="90"/>
      <c r="IU145" s="90"/>
      <c r="IV145" s="90"/>
    </row>
    <row r="146" spans="1:256" ht="14.4" customHeight="1" x14ac:dyDescent="0.25">
      <c r="A146" s="76">
        <v>141</v>
      </c>
      <c r="B146" s="76">
        <v>531</v>
      </c>
      <c r="C146" s="69">
        <v>2018053104</v>
      </c>
      <c r="D146" s="69" t="s">
        <v>189</v>
      </c>
      <c r="E146" s="69"/>
      <c r="F146" s="69"/>
      <c r="G146" s="69"/>
      <c r="H146" s="69"/>
      <c r="I146" s="71"/>
      <c r="J146" s="69"/>
      <c r="K146" s="69"/>
      <c r="L146" s="69"/>
      <c r="M146" s="69"/>
      <c r="N146" s="69"/>
      <c r="IB146" s="90"/>
      <c r="IC146" s="90"/>
      <c r="ID146" s="90"/>
      <c r="IE146" s="90"/>
      <c r="IF146" s="90"/>
      <c r="IG146" s="90"/>
      <c r="IH146" s="90"/>
      <c r="II146" s="90"/>
      <c r="IJ146" s="90"/>
      <c r="IK146" s="90"/>
      <c r="IL146" s="90"/>
      <c r="IM146" s="90"/>
      <c r="IN146" s="90"/>
      <c r="IO146" s="90"/>
      <c r="IP146" s="90"/>
      <c r="IQ146" s="90"/>
      <c r="IR146" s="90"/>
      <c r="IS146" s="90"/>
      <c r="IT146" s="90"/>
      <c r="IU146" s="90"/>
      <c r="IV146" s="90"/>
    </row>
    <row r="147" spans="1:256" ht="14" x14ac:dyDescent="0.25">
      <c r="A147" s="76">
        <v>142</v>
      </c>
      <c r="B147" s="76">
        <v>531</v>
      </c>
      <c r="C147" s="69">
        <v>2018053105</v>
      </c>
      <c r="D147" s="69" t="s">
        <v>190</v>
      </c>
      <c r="E147" s="69"/>
      <c r="F147" s="69"/>
      <c r="G147" s="69"/>
      <c r="H147" s="69"/>
      <c r="I147" s="71"/>
      <c r="J147" s="69"/>
      <c r="K147" s="69"/>
      <c r="L147" s="69"/>
      <c r="M147" s="69"/>
      <c r="N147" s="69"/>
      <c r="IB147" s="90"/>
      <c r="IC147" s="90"/>
      <c r="ID147" s="90"/>
      <c r="IE147" s="90"/>
      <c r="IF147" s="90"/>
      <c r="IG147" s="90"/>
      <c r="IH147" s="90"/>
      <c r="II147" s="90"/>
      <c r="IJ147" s="90"/>
      <c r="IK147" s="90"/>
      <c r="IL147" s="90"/>
      <c r="IM147" s="90"/>
      <c r="IN147" s="90"/>
      <c r="IO147" s="90"/>
      <c r="IP147" s="90"/>
      <c r="IQ147" s="90"/>
      <c r="IR147" s="90"/>
      <c r="IS147" s="90"/>
      <c r="IT147" s="90"/>
      <c r="IU147" s="90"/>
      <c r="IV147" s="90"/>
    </row>
    <row r="148" spans="1:256" ht="14" x14ac:dyDescent="0.25">
      <c r="A148" s="76">
        <v>143</v>
      </c>
      <c r="B148" s="76">
        <v>531</v>
      </c>
      <c r="C148" s="69">
        <v>2018053107</v>
      </c>
      <c r="D148" s="69" t="s">
        <v>191</v>
      </c>
      <c r="E148" s="69"/>
      <c r="F148" s="69"/>
      <c r="G148" s="69"/>
      <c r="H148" s="69"/>
      <c r="I148" s="71"/>
      <c r="J148" s="69"/>
      <c r="K148" s="69"/>
      <c r="L148" s="69"/>
      <c r="M148" s="69"/>
      <c r="N148" s="69"/>
      <c r="IB148" s="90"/>
      <c r="IC148" s="90"/>
      <c r="ID148" s="90"/>
      <c r="IE148" s="90"/>
      <c r="IF148" s="90"/>
      <c r="IG148" s="90"/>
      <c r="IH148" s="90"/>
      <c r="II148" s="90"/>
      <c r="IJ148" s="90"/>
      <c r="IK148" s="90"/>
      <c r="IL148" s="90"/>
      <c r="IM148" s="90"/>
      <c r="IN148" s="90"/>
      <c r="IO148" s="90"/>
      <c r="IP148" s="90"/>
      <c r="IQ148" s="90"/>
      <c r="IR148" s="90"/>
      <c r="IS148" s="90"/>
      <c r="IT148" s="90"/>
      <c r="IU148" s="90"/>
      <c r="IV148" s="90"/>
    </row>
    <row r="149" spans="1:256" ht="14" x14ac:dyDescent="0.25">
      <c r="A149" s="76">
        <v>144</v>
      </c>
      <c r="B149" s="76">
        <v>531</v>
      </c>
      <c r="C149" s="69">
        <v>2018053108</v>
      </c>
      <c r="D149" s="69" t="s">
        <v>192</v>
      </c>
      <c r="E149" s="69"/>
      <c r="F149" s="69"/>
      <c r="G149" s="69"/>
      <c r="H149" s="69"/>
      <c r="I149" s="71"/>
      <c r="J149" s="69"/>
      <c r="K149" s="69"/>
      <c r="L149" s="69"/>
      <c r="M149" s="69"/>
      <c r="N149" s="69"/>
      <c r="IB149" s="90"/>
      <c r="IC149" s="90"/>
      <c r="ID149" s="90"/>
      <c r="IE149" s="90"/>
      <c r="IF149" s="90"/>
      <c r="IG149" s="90"/>
      <c r="IH149" s="90"/>
      <c r="II149" s="90"/>
      <c r="IJ149" s="90"/>
      <c r="IK149" s="90"/>
      <c r="IL149" s="90"/>
      <c r="IM149" s="90"/>
      <c r="IN149" s="90"/>
      <c r="IO149" s="90"/>
      <c r="IP149" s="90"/>
      <c r="IQ149" s="90"/>
      <c r="IR149" s="90"/>
      <c r="IS149" s="90"/>
      <c r="IT149" s="90"/>
      <c r="IU149" s="90"/>
      <c r="IV149" s="90"/>
    </row>
    <row r="150" spans="1:256" ht="14.4" customHeight="1" x14ac:dyDescent="0.25">
      <c r="A150" s="76">
        <v>145</v>
      </c>
      <c r="B150" s="76">
        <v>531</v>
      </c>
      <c r="C150" s="69">
        <v>2018053109</v>
      </c>
      <c r="D150" s="69" t="s">
        <v>193</v>
      </c>
      <c r="E150" s="69"/>
      <c r="F150" s="69"/>
      <c r="G150" s="69"/>
      <c r="H150" s="69"/>
      <c r="I150" s="71"/>
      <c r="J150" s="69"/>
      <c r="K150" s="69"/>
      <c r="L150" s="69"/>
      <c r="M150" s="69"/>
      <c r="N150" s="69"/>
      <c r="IB150" s="90"/>
      <c r="IC150" s="90"/>
      <c r="ID150" s="90"/>
      <c r="IE150" s="90"/>
      <c r="IF150" s="90"/>
      <c r="IG150" s="90"/>
      <c r="IH150" s="90"/>
      <c r="II150" s="90"/>
      <c r="IJ150" s="90"/>
      <c r="IK150" s="90"/>
      <c r="IL150" s="90"/>
      <c r="IM150" s="90"/>
      <c r="IN150" s="90"/>
      <c r="IO150" s="90"/>
      <c r="IP150" s="90"/>
      <c r="IQ150" s="90"/>
      <c r="IR150" s="90"/>
      <c r="IS150" s="90"/>
      <c r="IT150" s="90"/>
      <c r="IU150" s="90"/>
      <c r="IV150" s="90"/>
    </row>
    <row r="151" spans="1:256" ht="14" x14ac:dyDescent="0.25">
      <c r="A151" s="76">
        <v>146</v>
      </c>
      <c r="B151" s="76">
        <v>531</v>
      </c>
      <c r="C151" s="69">
        <v>2018053110</v>
      </c>
      <c r="D151" s="69" t="s">
        <v>194</v>
      </c>
      <c r="E151" s="69"/>
      <c r="F151" s="69"/>
      <c r="G151" s="69"/>
      <c r="H151" s="69"/>
      <c r="I151" s="71"/>
      <c r="J151" s="69"/>
      <c r="K151" s="69"/>
      <c r="L151" s="69"/>
      <c r="M151" s="69"/>
      <c r="N151" s="69"/>
      <c r="IB151" s="90"/>
      <c r="IC151" s="90"/>
      <c r="ID151" s="90"/>
      <c r="IE151" s="90"/>
      <c r="IF151" s="90"/>
      <c r="IG151" s="90"/>
      <c r="IH151" s="90"/>
      <c r="II151" s="90"/>
      <c r="IJ151" s="90"/>
      <c r="IK151" s="90"/>
      <c r="IL151" s="90"/>
      <c r="IM151" s="90"/>
      <c r="IN151" s="90"/>
      <c r="IO151" s="90"/>
      <c r="IP151" s="90"/>
      <c r="IQ151" s="90"/>
      <c r="IR151" s="90"/>
      <c r="IS151" s="90"/>
      <c r="IT151" s="90"/>
      <c r="IU151" s="90"/>
      <c r="IV151" s="90"/>
    </row>
    <row r="152" spans="1:256" ht="14.4" customHeight="1" x14ac:dyDescent="0.25">
      <c r="A152" s="76">
        <v>147</v>
      </c>
      <c r="B152" s="76">
        <v>531</v>
      </c>
      <c r="C152" s="69">
        <v>2018053112</v>
      </c>
      <c r="D152" s="69" t="s">
        <v>195</v>
      </c>
      <c r="E152" s="69"/>
      <c r="F152" s="69"/>
      <c r="G152" s="69"/>
      <c r="H152" s="69"/>
      <c r="I152" s="71"/>
      <c r="J152" s="69"/>
      <c r="K152" s="69"/>
      <c r="L152" s="69"/>
      <c r="M152" s="69"/>
      <c r="N152" s="69"/>
      <c r="IB152" s="90"/>
      <c r="IC152" s="90"/>
      <c r="ID152" s="90"/>
      <c r="IE152" s="90"/>
      <c r="IF152" s="90"/>
      <c r="IG152" s="90"/>
      <c r="IH152" s="90"/>
      <c r="II152" s="90"/>
      <c r="IJ152" s="90"/>
      <c r="IK152" s="90"/>
      <c r="IL152" s="90"/>
      <c r="IM152" s="90"/>
      <c r="IN152" s="90"/>
      <c r="IO152" s="90"/>
      <c r="IP152" s="90"/>
      <c r="IQ152" s="90"/>
      <c r="IR152" s="90"/>
      <c r="IS152" s="90"/>
      <c r="IT152" s="90"/>
      <c r="IU152" s="90"/>
      <c r="IV152" s="90"/>
    </row>
    <row r="153" spans="1:256" ht="14.4" customHeight="1" x14ac:dyDescent="0.25">
      <c r="A153" s="76">
        <v>148</v>
      </c>
      <c r="B153" s="76">
        <v>531</v>
      </c>
      <c r="C153" s="69">
        <v>2018053113</v>
      </c>
      <c r="D153" s="69" t="s">
        <v>196</v>
      </c>
      <c r="E153" s="69"/>
      <c r="F153" s="69"/>
      <c r="G153" s="69"/>
      <c r="H153" s="69"/>
      <c r="I153" s="71"/>
      <c r="J153" s="69"/>
      <c r="K153" s="69"/>
      <c r="L153" s="69"/>
      <c r="M153" s="69"/>
      <c r="N153" s="69"/>
      <c r="IB153" s="90"/>
      <c r="IC153" s="90"/>
      <c r="ID153" s="90"/>
      <c r="IE153" s="90"/>
      <c r="IF153" s="90"/>
      <c r="IG153" s="90"/>
      <c r="IH153" s="90"/>
      <c r="II153" s="90"/>
      <c r="IJ153" s="90"/>
      <c r="IK153" s="90"/>
      <c r="IL153" s="90"/>
      <c r="IM153" s="90"/>
      <c r="IN153" s="90"/>
      <c r="IO153" s="90"/>
      <c r="IP153" s="90"/>
      <c r="IQ153" s="90"/>
      <c r="IR153" s="90"/>
      <c r="IS153" s="90"/>
      <c r="IT153" s="90"/>
      <c r="IU153" s="90"/>
      <c r="IV153" s="90"/>
    </row>
    <row r="154" spans="1:256" ht="14.4" customHeight="1" x14ac:dyDescent="0.25">
      <c r="A154" s="76">
        <v>149</v>
      </c>
      <c r="B154" s="76">
        <v>531</v>
      </c>
      <c r="C154" s="69">
        <v>2018053114</v>
      </c>
      <c r="D154" s="69" t="s">
        <v>197</v>
      </c>
      <c r="E154" s="69"/>
      <c r="F154" s="69"/>
      <c r="G154" s="69"/>
      <c r="H154" s="69"/>
      <c r="I154" s="71"/>
      <c r="J154" s="69"/>
      <c r="K154" s="69"/>
      <c r="L154" s="69"/>
      <c r="M154" s="69"/>
      <c r="N154" s="69"/>
      <c r="IB154" s="90"/>
      <c r="IC154" s="90"/>
      <c r="ID154" s="90"/>
      <c r="IE154" s="90"/>
      <c r="IF154" s="90"/>
      <c r="IG154" s="90"/>
      <c r="IH154" s="90"/>
      <c r="II154" s="90"/>
      <c r="IJ154" s="90"/>
      <c r="IK154" s="90"/>
      <c r="IL154" s="90"/>
      <c r="IM154" s="90"/>
      <c r="IN154" s="90"/>
      <c r="IO154" s="90"/>
      <c r="IP154" s="90"/>
      <c r="IQ154" s="90"/>
      <c r="IR154" s="90"/>
      <c r="IS154" s="90"/>
      <c r="IT154" s="90"/>
      <c r="IU154" s="90"/>
      <c r="IV154" s="90"/>
    </row>
    <row r="155" spans="1:256" ht="14" x14ac:dyDescent="0.25">
      <c r="A155" s="76">
        <v>150</v>
      </c>
      <c r="B155" s="76">
        <v>531</v>
      </c>
      <c r="C155" s="69">
        <v>2018053115</v>
      </c>
      <c r="D155" s="69" t="s">
        <v>198</v>
      </c>
      <c r="E155" s="69"/>
      <c r="F155" s="69"/>
      <c r="G155" s="69"/>
      <c r="H155" s="69"/>
      <c r="I155" s="71"/>
      <c r="J155" s="69"/>
      <c r="K155" s="69"/>
      <c r="L155" s="69"/>
      <c r="M155" s="69"/>
      <c r="N155" s="69"/>
      <c r="IB155" s="90"/>
      <c r="IC155" s="90"/>
      <c r="ID155" s="90"/>
      <c r="IE155" s="90"/>
      <c r="IF155" s="90"/>
      <c r="IG155" s="90"/>
      <c r="IH155" s="90"/>
      <c r="II155" s="90"/>
      <c r="IJ155" s="90"/>
      <c r="IK155" s="90"/>
      <c r="IL155" s="90"/>
      <c r="IM155" s="90"/>
      <c r="IN155" s="90"/>
      <c r="IO155" s="90"/>
      <c r="IP155" s="90"/>
      <c r="IQ155" s="90"/>
      <c r="IR155" s="90"/>
      <c r="IS155" s="90"/>
      <c r="IT155" s="90"/>
      <c r="IU155" s="90"/>
      <c r="IV155" s="90"/>
    </row>
    <row r="156" spans="1:256" ht="14.4" customHeight="1" x14ac:dyDescent="0.25">
      <c r="A156" s="76">
        <v>151</v>
      </c>
      <c r="B156" s="76">
        <v>531</v>
      </c>
      <c r="C156" s="69">
        <v>2018053116</v>
      </c>
      <c r="D156" s="69" t="s">
        <v>199</v>
      </c>
      <c r="E156" s="69"/>
      <c r="F156" s="69"/>
      <c r="G156" s="69"/>
      <c r="H156" s="69"/>
      <c r="I156" s="71"/>
      <c r="J156" s="69"/>
      <c r="K156" s="69"/>
      <c r="L156" s="69"/>
      <c r="M156" s="69"/>
      <c r="N156" s="69"/>
      <c r="IB156" s="90"/>
      <c r="IC156" s="90"/>
      <c r="ID156" s="90"/>
      <c r="IE156" s="90"/>
      <c r="IF156" s="90"/>
      <c r="IG156" s="90"/>
      <c r="IH156" s="90"/>
      <c r="II156" s="90"/>
      <c r="IJ156" s="90"/>
      <c r="IK156" s="90"/>
      <c r="IL156" s="90"/>
      <c r="IM156" s="90"/>
      <c r="IN156" s="90"/>
      <c r="IO156" s="90"/>
      <c r="IP156" s="90"/>
      <c r="IQ156" s="90"/>
      <c r="IR156" s="90"/>
      <c r="IS156" s="90"/>
      <c r="IT156" s="90"/>
      <c r="IU156" s="90"/>
      <c r="IV156" s="90"/>
    </row>
    <row r="157" spans="1:256" ht="14" x14ac:dyDescent="0.25">
      <c r="A157" s="76">
        <v>152</v>
      </c>
      <c r="B157" s="76">
        <v>531</v>
      </c>
      <c r="C157" s="69">
        <v>2018053117</v>
      </c>
      <c r="D157" s="69" t="s">
        <v>200</v>
      </c>
      <c r="E157" s="69"/>
      <c r="F157" s="69"/>
      <c r="G157" s="69"/>
      <c r="H157" s="69"/>
      <c r="I157" s="71"/>
      <c r="J157" s="69"/>
      <c r="K157" s="69"/>
      <c r="L157" s="69"/>
      <c r="M157" s="69"/>
      <c r="N157" s="69"/>
      <c r="IB157" s="90"/>
      <c r="IC157" s="90"/>
      <c r="ID157" s="90"/>
      <c r="IE157" s="90"/>
      <c r="IF157" s="90"/>
      <c r="IG157" s="90"/>
      <c r="IH157" s="90"/>
      <c r="II157" s="90"/>
      <c r="IJ157" s="90"/>
      <c r="IK157" s="90"/>
      <c r="IL157" s="90"/>
      <c r="IM157" s="90"/>
      <c r="IN157" s="90"/>
      <c r="IO157" s="90"/>
      <c r="IP157" s="90"/>
      <c r="IQ157" s="90"/>
      <c r="IR157" s="90"/>
      <c r="IS157" s="90"/>
      <c r="IT157" s="90"/>
      <c r="IU157" s="90"/>
      <c r="IV157" s="90"/>
    </row>
    <row r="158" spans="1:256" ht="14" x14ac:dyDescent="0.25">
      <c r="A158" s="76">
        <v>153</v>
      </c>
      <c r="B158" s="76">
        <v>531</v>
      </c>
      <c r="C158" s="69">
        <v>2018053118</v>
      </c>
      <c r="D158" s="69" t="s">
        <v>201</v>
      </c>
      <c r="E158" s="69"/>
      <c r="F158" s="69"/>
      <c r="G158" s="69"/>
      <c r="H158" s="69"/>
      <c r="I158" s="71"/>
      <c r="J158" s="69"/>
      <c r="K158" s="69"/>
      <c r="L158" s="69"/>
      <c r="M158" s="69"/>
      <c r="N158" s="69"/>
      <c r="IB158" s="90"/>
      <c r="IC158" s="90"/>
      <c r="ID158" s="90"/>
      <c r="IE158" s="90"/>
      <c r="IF158" s="90"/>
      <c r="IG158" s="90"/>
      <c r="IH158" s="90"/>
      <c r="II158" s="90"/>
      <c r="IJ158" s="90"/>
      <c r="IK158" s="90"/>
      <c r="IL158" s="90"/>
      <c r="IM158" s="90"/>
      <c r="IN158" s="90"/>
      <c r="IO158" s="90"/>
      <c r="IP158" s="90"/>
      <c r="IQ158" s="90"/>
      <c r="IR158" s="90"/>
      <c r="IS158" s="90"/>
      <c r="IT158" s="90"/>
      <c r="IU158" s="90"/>
      <c r="IV158" s="90"/>
    </row>
    <row r="159" spans="1:256" ht="14" x14ac:dyDescent="0.25">
      <c r="A159" s="76">
        <v>154</v>
      </c>
      <c r="B159" s="76">
        <v>531</v>
      </c>
      <c r="C159" s="69">
        <v>2018053119</v>
      </c>
      <c r="D159" s="69" t="s">
        <v>202</v>
      </c>
      <c r="E159" s="69"/>
      <c r="F159" s="69"/>
      <c r="G159" s="69"/>
      <c r="H159" s="69"/>
      <c r="I159" s="71"/>
      <c r="J159" s="69"/>
      <c r="K159" s="69"/>
      <c r="L159" s="69"/>
      <c r="M159" s="69"/>
      <c r="N159" s="69"/>
      <c r="IB159" s="90"/>
      <c r="IC159" s="90"/>
      <c r="ID159" s="90"/>
      <c r="IE159" s="90"/>
      <c r="IF159" s="90"/>
      <c r="IG159" s="90"/>
      <c r="IH159" s="90"/>
      <c r="II159" s="90"/>
      <c r="IJ159" s="90"/>
      <c r="IK159" s="90"/>
      <c r="IL159" s="90"/>
      <c r="IM159" s="90"/>
      <c r="IN159" s="90"/>
      <c r="IO159" s="90"/>
      <c r="IP159" s="90"/>
      <c r="IQ159" s="90"/>
      <c r="IR159" s="90"/>
      <c r="IS159" s="90"/>
      <c r="IT159" s="90"/>
      <c r="IU159" s="90"/>
      <c r="IV159" s="90"/>
    </row>
    <row r="160" spans="1:256" ht="14.4" customHeight="1" x14ac:dyDescent="0.25">
      <c r="A160" s="76">
        <v>155</v>
      </c>
      <c r="B160" s="76">
        <v>531</v>
      </c>
      <c r="C160" s="69">
        <v>2018053120</v>
      </c>
      <c r="D160" s="69" t="s">
        <v>203</v>
      </c>
      <c r="E160" s="69"/>
      <c r="F160" s="69"/>
      <c r="G160" s="69"/>
      <c r="H160" s="69"/>
      <c r="I160" s="71"/>
      <c r="J160" s="69"/>
      <c r="K160" s="69"/>
      <c r="L160" s="69"/>
      <c r="M160" s="69"/>
      <c r="N160" s="69"/>
      <c r="IB160" s="90"/>
      <c r="IC160" s="90"/>
      <c r="ID160" s="90"/>
      <c r="IE160" s="90"/>
      <c r="IF160" s="90"/>
      <c r="IG160" s="90"/>
      <c r="IH160" s="90"/>
      <c r="II160" s="90"/>
      <c r="IJ160" s="90"/>
      <c r="IK160" s="90"/>
      <c r="IL160" s="90"/>
      <c r="IM160" s="90"/>
      <c r="IN160" s="90"/>
      <c r="IO160" s="90"/>
      <c r="IP160" s="90"/>
      <c r="IQ160" s="90"/>
      <c r="IR160" s="90"/>
      <c r="IS160" s="90"/>
      <c r="IT160" s="90"/>
      <c r="IU160" s="90"/>
      <c r="IV160" s="90"/>
    </row>
    <row r="161" spans="1:256" ht="14.4" customHeight="1" x14ac:dyDescent="0.25">
      <c r="A161" s="76">
        <v>156</v>
      </c>
      <c r="B161" s="76">
        <v>531</v>
      </c>
      <c r="C161" s="69">
        <v>2018053121</v>
      </c>
      <c r="D161" s="69" t="s">
        <v>204</v>
      </c>
      <c r="E161" s="69"/>
      <c r="F161" s="69"/>
      <c r="G161" s="69"/>
      <c r="H161" s="69"/>
      <c r="I161" s="71"/>
      <c r="J161" s="69"/>
      <c r="K161" s="69"/>
      <c r="L161" s="69"/>
      <c r="M161" s="69"/>
      <c r="N161" s="69"/>
      <c r="IB161" s="90"/>
      <c r="IC161" s="90"/>
      <c r="ID161" s="90"/>
      <c r="IE161" s="90"/>
      <c r="IF161" s="90"/>
      <c r="IG161" s="90"/>
      <c r="IH161" s="90"/>
      <c r="II161" s="90"/>
      <c r="IJ161" s="90"/>
      <c r="IK161" s="90"/>
      <c r="IL161" s="90"/>
      <c r="IM161" s="90"/>
      <c r="IN161" s="90"/>
      <c r="IO161" s="90"/>
      <c r="IP161" s="90"/>
      <c r="IQ161" s="90"/>
      <c r="IR161" s="90"/>
      <c r="IS161" s="90"/>
      <c r="IT161" s="90"/>
      <c r="IU161" s="90"/>
      <c r="IV161" s="90"/>
    </row>
    <row r="162" spans="1:256" ht="14" x14ac:dyDescent="0.25">
      <c r="A162" s="76">
        <v>157</v>
      </c>
      <c r="B162" s="76">
        <v>531</v>
      </c>
      <c r="C162" s="69">
        <v>2018053122</v>
      </c>
      <c r="D162" s="69" t="s">
        <v>205</v>
      </c>
      <c r="E162" s="69"/>
      <c r="F162" s="69"/>
      <c r="G162" s="69"/>
      <c r="H162" s="69"/>
      <c r="I162" s="71"/>
      <c r="J162" s="69"/>
      <c r="K162" s="69"/>
      <c r="L162" s="69"/>
      <c r="M162" s="69"/>
      <c r="N162" s="69"/>
      <c r="IB162" s="90"/>
      <c r="IC162" s="90"/>
      <c r="ID162" s="90"/>
      <c r="IE162" s="90"/>
      <c r="IF162" s="90"/>
      <c r="IG162" s="90"/>
      <c r="IH162" s="90"/>
      <c r="II162" s="90"/>
      <c r="IJ162" s="90"/>
      <c r="IK162" s="90"/>
      <c r="IL162" s="90"/>
      <c r="IM162" s="90"/>
      <c r="IN162" s="90"/>
      <c r="IO162" s="90"/>
      <c r="IP162" s="90"/>
      <c r="IQ162" s="90"/>
      <c r="IR162" s="90"/>
      <c r="IS162" s="90"/>
      <c r="IT162" s="90"/>
      <c r="IU162" s="90"/>
      <c r="IV162" s="90"/>
    </row>
    <row r="163" spans="1:256" ht="14" x14ac:dyDescent="0.25">
      <c r="A163" s="76">
        <v>158</v>
      </c>
      <c r="B163" s="76">
        <v>531</v>
      </c>
      <c r="C163" s="69">
        <v>2018053123</v>
      </c>
      <c r="D163" s="69" t="s">
        <v>206</v>
      </c>
      <c r="E163" s="69"/>
      <c r="F163" s="69"/>
      <c r="G163" s="69"/>
      <c r="H163" s="69"/>
      <c r="I163" s="71"/>
      <c r="J163" s="69"/>
      <c r="K163" s="69"/>
      <c r="L163" s="69"/>
      <c r="M163" s="69"/>
      <c r="N163" s="69"/>
      <c r="IB163" s="90"/>
      <c r="IC163" s="90"/>
      <c r="ID163" s="90"/>
      <c r="IE163" s="90"/>
      <c r="IF163" s="90"/>
      <c r="IG163" s="90"/>
      <c r="IH163" s="90"/>
      <c r="II163" s="90"/>
      <c r="IJ163" s="90"/>
      <c r="IK163" s="90"/>
      <c r="IL163" s="90"/>
      <c r="IM163" s="90"/>
      <c r="IN163" s="90"/>
      <c r="IO163" s="90"/>
      <c r="IP163" s="90"/>
      <c r="IQ163" s="90"/>
      <c r="IR163" s="90"/>
      <c r="IS163" s="90"/>
      <c r="IT163" s="90"/>
      <c r="IU163" s="90"/>
      <c r="IV163" s="90"/>
    </row>
    <row r="164" spans="1:256" ht="14" x14ac:dyDescent="0.25">
      <c r="A164" s="76">
        <v>159</v>
      </c>
      <c r="B164" s="76">
        <v>531</v>
      </c>
      <c r="C164" s="69">
        <v>2018053124</v>
      </c>
      <c r="D164" s="69" t="s">
        <v>207</v>
      </c>
      <c r="E164" s="69"/>
      <c r="F164" s="69"/>
      <c r="G164" s="69"/>
      <c r="H164" s="69"/>
      <c r="I164" s="71"/>
      <c r="J164" s="69"/>
      <c r="K164" s="69"/>
      <c r="L164" s="69"/>
      <c r="M164" s="69"/>
      <c r="N164" s="69"/>
      <c r="IB164" s="90"/>
      <c r="IC164" s="90"/>
      <c r="ID164" s="90"/>
      <c r="IE164" s="90"/>
      <c r="IF164" s="90"/>
      <c r="IG164" s="90"/>
      <c r="IH164" s="90"/>
      <c r="II164" s="90"/>
      <c r="IJ164" s="90"/>
      <c r="IK164" s="90"/>
      <c r="IL164" s="90"/>
      <c r="IM164" s="90"/>
      <c r="IN164" s="90"/>
      <c r="IO164" s="90"/>
      <c r="IP164" s="90"/>
      <c r="IQ164" s="90"/>
      <c r="IR164" s="90"/>
      <c r="IS164" s="90"/>
      <c r="IT164" s="90"/>
      <c r="IU164" s="90"/>
      <c r="IV164" s="90"/>
    </row>
    <row r="165" spans="1:256" ht="14" x14ac:dyDescent="0.25">
      <c r="A165" s="76">
        <v>160</v>
      </c>
      <c r="B165" s="76">
        <v>531</v>
      </c>
      <c r="C165" s="69">
        <v>2018053125</v>
      </c>
      <c r="D165" s="69" t="s">
        <v>208</v>
      </c>
      <c r="E165" s="69"/>
      <c r="F165" s="69"/>
      <c r="G165" s="69"/>
      <c r="H165" s="69"/>
      <c r="I165" s="71"/>
      <c r="J165" s="69"/>
      <c r="K165" s="69"/>
      <c r="L165" s="69"/>
      <c r="M165" s="69"/>
      <c r="N165" s="69"/>
      <c r="IB165" s="90"/>
      <c r="IC165" s="90"/>
      <c r="ID165" s="90"/>
      <c r="IE165" s="90"/>
      <c r="IF165" s="90"/>
      <c r="IG165" s="90"/>
      <c r="IH165" s="90"/>
      <c r="II165" s="90"/>
      <c r="IJ165" s="90"/>
      <c r="IK165" s="90"/>
      <c r="IL165" s="90"/>
      <c r="IM165" s="90"/>
      <c r="IN165" s="90"/>
      <c r="IO165" s="90"/>
      <c r="IP165" s="90"/>
      <c r="IQ165" s="90"/>
      <c r="IR165" s="90"/>
      <c r="IS165" s="90"/>
      <c r="IT165" s="90"/>
      <c r="IU165" s="90"/>
      <c r="IV165" s="90"/>
    </row>
    <row r="166" spans="1:256" ht="14" x14ac:dyDescent="0.25">
      <c r="A166" s="76">
        <v>161</v>
      </c>
      <c r="B166" s="76">
        <v>531</v>
      </c>
      <c r="C166" s="69">
        <v>2018053126</v>
      </c>
      <c r="D166" s="69" t="s">
        <v>209</v>
      </c>
      <c r="E166" s="69"/>
      <c r="F166" s="69"/>
      <c r="G166" s="69"/>
      <c r="H166" s="69"/>
      <c r="I166" s="71"/>
      <c r="J166" s="69"/>
      <c r="K166" s="69"/>
      <c r="L166" s="69"/>
      <c r="M166" s="69"/>
      <c r="N166" s="69"/>
      <c r="IB166" s="90"/>
      <c r="IC166" s="90"/>
      <c r="ID166" s="90"/>
      <c r="IE166" s="90"/>
      <c r="IF166" s="90"/>
      <c r="IG166" s="90"/>
      <c r="IH166" s="90"/>
      <c r="II166" s="90"/>
      <c r="IJ166" s="90"/>
      <c r="IK166" s="90"/>
      <c r="IL166" s="90"/>
      <c r="IM166" s="90"/>
      <c r="IN166" s="90"/>
      <c r="IO166" s="90"/>
      <c r="IP166" s="90"/>
      <c r="IQ166" s="90"/>
      <c r="IR166" s="90"/>
      <c r="IS166" s="90"/>
      <c r="IT166" s="90"/>
      <c r="IU166" s="90"/>
      <c r="IV166" s="90"/>
    </row>
    <row r="167" spans="1:256" ht="14" x14ac:dyDescent="0.25">
      <c r="A167" s="76">
        <v>162</v>
      </c>
      <c r="B167" s="76">
        <v>531</v>
      </c>
      <c r="C167" s="69">
        <v>2018053127</v>
      </c>
      <c r="D167" s="69" t="s">
        <v>210</v>
      </c>
      <c r="E167" s="69"/>
      <c r="F167" s="69"/>
      <c r="G167" s="69"/>
      <c r="H167" s="69"/>
      <c r="I167" s="71"/>
      <c r="J167" s="69"/>
      <c r="K167" s="69"/>
      <c r="L167" s="69"/>
      <c r="M167" s="69"/>
      <c r="N167" s="69"/>
      <c r="IB167" s="90"/>
      <c r="IC167" s="90"/>
      <c r="ID167" s="90"/>
      <c r="IE167" s="90"/>
      <c r="IF167" s="90"/>
      <c r="IG167" s="90"/>
      <c r="IH167" s="90"/>
      <c r="II167" s="90"/>
      <c r="IJ167" s="90"/>
      <c r="IK167" s="90"/>
      <c r="IL167" s="90"/>
      <c r="IM167" s="90"/>
      <c r="IN167" s="90"/>
      <c r="IO167" s="90"/>
      <c r="IP167" s="90"/>
      <c r="IQ167" s="90"/>
      <c r="IR167" s="90"/>
      <c r="IS167" s="90"/>
      <c r="IT167" s="90"/>
      <c r="IU167" s="90"/>
      <c r="IV167" s="90"/>
    </row>
    <row r="168" spans="1:256" ht="14" x14ac:dyDescent="0.25">
      <c r="A168" s="76">
        <v>163</v>
      </c>
      <c r="B168" s="76">
        <v>531</v>
      </c>
      <c r="C168" s="69">
        <v>2018053128</v>
      </c>
      <c r="D168" s="69" t="s">
        <v>211</v>
      </c>
      <c r="E168" s="69"/>
      <c r="F168" s="69"/>
      <c r="G168" s="69"/>
      <c r="H168" s="69"/>
      <c r="I168" s="71"/>
      <c r="J168" s="69"/>
      <c r="K168" s="69"/>
      <c r="L168" s="69"/>
      <c r="M168" s="69"/>
      <c r="N168" s="69"/>
      <c r="IB168" s="90"/>
      <c r="IC168" s="90"/>
      <c r="ID168" s="90"/>
      <c r="IE168" s="90"/>
      <c r="IF168" s="90"/>
      <c r="IG168" s="90"/>
      <c r="IH168" s="90"/>
      <c r="II168" s="90"/>
      <c r="IJ168" s="90"/>
      <c r="IK168" s="90"/>
      <c r="IL168" s="90"/>
      <c r="IM168" s="90"/>
      <c r="IN168" s="90"/>
      <c r="IO168" s="90"/>
      <c r="IP168" s="90"/>
      <c r="IQ168" s="90"/>
      <c r="IR168" s="90"/>
      <c r="IS168" s="90"/>
      <c r="IT168" s="90"/>
      <c r="IU168" s="90"/>
      <c r="IV168" s="90"/>
    </row>
    <row r="169" spans="1:256" ht="14" x14ac:dyDescent="0.25">
      <c r="A169" s="76">
        <v>164</v>
      </c>
      <c r="B169" s="76">
        <v>531</v>
      </c>
      <c r="C169" s="69">
        <v>2018053129</v>
      </c>
      <c r="D169" s="69" t="s">
        <v>212</v>
      </c>
      <c r="E169" s="69"/>
      <c r="F169" s="69"/>
      <c r="G169" s="69"/>
      <c r="H169" s="69"/>
      <c r="I169" s="71"/>
      <c r="J169" s="69"/>
      <c r="K169" s="69"/>
      <c r="L169" s="69"/>
      <c r="M169" s="69"/>
      <c r="N169" s="69"/>
      <c r="IB169" s="90"/>
      <c r="IC169" s="90"/>
      <c r="ID169" s="90"/>
      <c r="IE169" s="90"/>
      <c r="IF169" s="90"/>
      <c r="IG169" s="90"/>
      <c r="IH169" s="90"/>
      <c r="II169" s="90"/>
      <c r="IJ169" s="90"/>
      <c r="IK169" s="90"/>
      <c r="IL169" s="90"/>
      <c r="IM169" s="90"/>
      <c r="IN169" s="90"/>
      <c r="IO169" s="90"/>
      <c r="IP169" s="90"/>
      <c r="IQ169" s="90"/>
      <c r="IR169" s="90"/>
      <c r="IS169" s="90"/>
      <c r="IT169" s="90"/>
      <c r="IU169" s="90"/>
      <c r="IV169" s="90"/>
    </row>
    <row r="170" spans="1:256" ht="14" x14ac:dyDescent="0.25">
      <c r="A170" s="76">
        <v>165</v>
      </c>
      <c r="B170" s="76">
        <v>531</v>
      </c>
      <c r="C170" s="69">
        <v>2018053130</v>
      </c>
      <c r="D170" s="69" t="s">
        <v>213</v>
      </c>
      <c r="E170" s="69"/>
      <c r="F170" s="69"/>
      <c r="G170" s="69"/>
      <c r="H170" s="69"/>
      <c r="I170" s="71"/>
      <c r="J170" s="69"/>
      <c r="K170" s="69"/>
      <c r="L170" s="69"/>
      <c r="M170" s="69"/>
      <c r="N170" s="69"/>
      <c r="IB170" s="90"/>
      <c r="IC170" s="90"/>
      <c r="ID170" s="90"/>
      <c r="IE170" s="90"/>
      <c r="IF170" s="90"/>
      <c r="IG170" s="90"/>
      <c r="IH170" s="90"/>
      <c r="II170" s="90"/>
      <c r="IJ170" s="90"/>
      <c r="IK170" s="90"/>
      <c r="IL170" s="90"/>
      <c r="IM170" s="90"/>
      <c r="IN170" s="90"/>
      <c r="IO170" s="90"/>
      <c r="IP170" s="90"/>
      <c r="IQ170" s="90"/>
      <c r="IR170" s="90"/>
      <c r="IS170" s="90"/>
      <c r="IT170" s="90"/>
      <c r="IU170" s="90"/>
      <c r="IV170" s="90"/>
    </row>
    <row r="171" spans="1:256" ht="14" x14ac:dyDescent="0.25">
      <c r="A171" s="76">
        <v>166</v>
      </c>
      <c r="B171" s="76">
        <v>531</v>
      </c>
      <c r="C171" s="69">
        <v>2018053131</v>
      </c>
      <c r="D171" s="69" t="s">
        <v>214</v>
      </c>
      <c r="E171" s="69"/>
      <c r="F171" s="69"/>
      <c r="G171" s="69"/>
      <c r="H171" s="69"/>
      <c r="I171" s="71"/>
      <c r="J171" s="69"/>
      <c r="K171" s="69"/>
      <c r="L171" s="69"/>
      <c r="M171" s="69"/>
      <c r="N171" s="69"/>
      <c r="IB171" s="90"/>
      <c r="IC171" s="90"/>
      <c r="ID171" s="90"/>
      <c r="IE171" s="90"/>
      <c r="IF171" s="90"/>
      <c r="IG171" s="90"/>
      <c r="IH171" s="90"/>
      <c r="II171" s="90"/>
      <c r="IJ171" s="90"/>
      <c r="IK171" s="90"/>
      <c r="IL171" s="90"/>
      <c r="IM171" s="90"/>
      <c r="IN171" s="90"/>
      <c r="IO171" s="90"/>
      <c r="IP171" s="90"/>
      <c r="IQ171" s="90"/>
      <c r="IR171" s="90"/>
      <c r="IS171" s="90"/>
      <c r="IT171" s="90"/>
      <c r="IU171" s="90"/>
      <c r="IV171" s="90"/>
    </row>
    <row r="172" spans="1:256" ht="14" x14ac:dyDescent="0.25">
      <c r="A172" s="76">
        <v>167</v>
      </c>
      <c r="B172" s="76">
        <v>531</v>
      </c>
      <c r="C172" s="69">
        <v>2018053132</v>
      </c>
      <c r="D172" s="69" t="s">
        <v>215</v>
      </c>
      <c r="E172" s="69"/>
      <c r="F172" s="69"/>
      <c r="G172" s="69"/>
      <c r="H172" s="69"/>
      <c r="I172" s="71"/>
      <c r="J172" s="69"/>
      <c r="K172" s="69"/>
      <c r="L172" s="69"/>
      <c r="M172" s="69"/>
      <c r="N172" s="69"/>
      <c r="IB172" s="90"/>
      <c r="IC172" s="90"/>
      <c r="ID172" s="90"/>
      <c r="IE172" s="90"/>
      <c r="IF172" s="90"/>
      <c r="IG172" s="90"/>
      <c r="IH172" s="90"/>
      <c r="II172" s="90"/>
      <c r="IJ172" s="90"/>
      <c r="IK172" s="90"/>
      <c r="IL172" s="90"/>
      <c r="IM172" s="90"/>
      <c r="IN172" s="90"/>
      <c r="IO172" s="90"/>
      <c r="IP172" s="90"/>
      <c r="IQ172" s="90"/>
      <c r="IR172" s="90"/>
      <c r="IS172" s="90"/>
      <c r="IT172" s="90"/>
      <c r="IU172" s="90"/>
      <c r="IV172" s="90"/>
    </row>
    <row r="173" spans="1:256" ht="14" x14ac:dyDescent="0.25">
      <c r="A173" s="76">
        <v>168</v>
      </c>
      <c r="B173" s="76">
        <v>532</v>
      </c>
      <c r="C173" s="71">
        <v>2018053201</v>
      </c>
      <c r="D173" s="71" t="s">
        <v>216</v>
      </c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IB173" s="90"/>
      <c r="IC173" s="90"/>
      <c r="ID173" s="90"/>
      <c r="IE173" s="90"/>
      <c r="IF173" s="90"/>
      <c r="IG173" s="90"/>
      <c r="IH173" s="90"/>
      <c r="II173" s="90"/>
      <c r="IJ173" s="90"/>
      <c r="IK173" s="90"/>
      <c r="IL173" s="90"/>
      <c r="IM173" s="90"/>
      <c r="IN173" s="90"/>
      <c r="IO173" s="90"/>
      <c r="IP173" s="90"/>
      <c r="IQ173" s="90"/>
      <c r="IR173" s="90"/>
      <c r="IS173" s="90"/>
      <c r="IT173" s="90"/>
      <c r="IU173" s="90"/>
      <c r="IV173" s="90"/>
    </row>
    <row r="174" spans="1:256" ht="14" x14ac:dyDescent="0.25">
      <c r="A174" s="76">
        <v>169</v>
      </c>
      <c r="B174" s="76">
        <v>532</v>
      </c>
      <c r="C174" s="71">
        <v>2018053202</v>
      </c>
      <c r="D174" s="93" t="s">
        <v>217</v>
      </c>
      <c r="E174" s="71"/>
      <c r="F174" s="93"/>
      <c r="G174" s="71"/>
      <c r="H174" s="93"/>
      <c r="I174" s="71"/>
      <c r="J174" s="71"/>
      <c r="K174" s="93"/>
      <c r="L174" s="71"/>
      <c r="M174" s="93"/>
      <c r="N174" s="71"/>
      <c r="IB174" s="90"/>
      <c r="IC174" s="90"/>
      <c r="ID174" s="90"/>
      <c r="IE174" s="90"/>
      <c r="IF174" s="90"/>
      <c r="IG174" s="90"/>
      <c r="IH174" s="90"/>
      <c r="II174" s="90"/>
      <c r="IJ174" s="90"/>
      <c r="IK174" s="90"/>
      <c r="IL174" s="90"/>
      <c r="IM174" s="90"/>
      <c r="IN174" s="90"/>
      <c r="IO174" s="90"/>
      <c r="IP174" s="90"/>
      <c r="IQ174" s="90"/>
      <c r="IR174" s="90"/>
      <c r="IS174" s="90"/>
      <c r="IT174" s="90"/>
      <c r="IU174" s="90"/>
      <c r="IV174" s="90"/>
    </row>
    <row r="175" spans="1:256" ht="14" x14ac:dyDescent="0.25">
      <c r="A175" s="76">
        <v>170</v>
      </c>
      <c r="B175" s="76">
        <v>532</v>
      </c>
      <c r="C175" s="71">
        <v>2018053203</v>
      </c>
      <c r="D175" s="93" t="s">
        <v>218</v>
      </c>
      <c r="E175" s="71"/>
      <c r="F175" s="93"/>
      <c r="G175" s="71"/>
      <c r="H175" s="93"/>
      <c r="I175" s="71"/>
      <c r="J175" s="71"/>
      <c r="K175" s="93"/>
      <c r="L175" s="71"/>
      <c r="M175" s="93"/>
      <c r="N175" s="71"/>
      <c r="IB175" s="90"/>
      <c r="IC175" s="90"/>
      <c r="ID175" s="90"/>
      <c r="IE175" s="90"/>
      <c r="IF175" s="90"/>
      <c r="IG175" s="90"/>
      <c r="IH175" s="90"/>
      <c r="II175" s="90"/>
      <c r="IJ175" s="90"/>
      <c r="IK175" s="90"/>
      <c r="IL175" s="90"/>
      <c r="IM175" s="90"/>
      <c r="IN175" s="90"/>
      <c r="IO175" s="90"/>
      <c r="IP175" s="90"/>
      <c r="IQ175" s="90"/>
      <c r="IR175" s="90"/>
      <c r="IS175" s="90"/>
      <c r="IT175" s="90"/>
      <c r="IU175" s="90"/>
      <c r="IV175" s="90"/>
    </row>
    <row r="176" spans="1:256" ht="14" x14ac:dyDescent="0.25">
      <c r="A176" s="76">
        <v>171</v>
      </c>
      <c r="B176" s="76">
        <v>532</v>
      </c>
      <c r="C176" s="71">
        <v>2018053204</v>
      </c>
      <c r="D176" s="93" t="s">
        <v>219</v>
      </c>
      <c r="E176" s="71"/>
      <c r="F176" s="93"/>
      <c r="G176" s="71"/>
      <c r="H176" s="93"/>
      <c r="I176" s="71"/>
      <c r="J176" s="71"/>
      <c r="K176" s="93"/>
      <c r="L176" s="71"/>
      <c r="M176" s="93"/>
      <c r="N176" s="71"/>
      <c r="IB176" s="90"/>
      <c r="IC176" s="90"/>
      <c r="ID176" s="90"/>
      <c r="IE176" s="90"/>
      <c r="IF176" s="90"/>
      <c r="IG176" s="90"/>
      <c r="IH176" s="90"/>
      <c r="II176" s="90"/>
      <c r="IJ176" s="90"/>
      <c r="IK176" s="90"/>
      <c r="IL176" s="90"/>
      <c r="IM176" s="90"/>
      <c r="IN176" s="90"/>
      <c r="IO176" s="90"/>
      <c r="IP176" s="90"/>
      <c r="IQ176" s="90"/>
      <c r="IR176" s="90"/>
      <c r="IS176" s="90"/>
      <c r="IT176" s="90"/>
      <c r="IU176" s="90"/>
      <c r="IV176" s="90"/>
    </row>
    <row r="177" spans="1:256" ht="14" x14ac:dyDescent="0.25">
      <c r="A177" s="76">
        <v>172</v>
      </c>
      <c r="B177" s="76">
        <v>532</v>
      </c>
      <c r="C177" s="71">
        <v>2018053205</v>
      </c>
      <c r="D177" s="93" t="s">
        <v>220</v>
      </c>
      <c r="E177" s="71"/>
      <c r="F177" s="93"/>
      <c r="G177" s="71"/>
      <c r="H177" s="93"/>
      <c r="I177" s="71"/>
      <c r="J177" s="71"/>
      <c r="K177" s="93"/>
      <c r="L177" s="71"/>
      <c r="M177" s="93"/>
      <c r="N177" s="71"/>
      <c r="IB177" s="90"/>
      <c r="IC177" s="90"/>
      <c r="ID177" s="90"/>
      <c r="IE177" s="90"/>
      <c r="IF177" s="90"/>
      <c r="IG177" s="90"/>
      <c r="IH177" s="90"/>
      <c r="II177" s="90"/>
      <c r="IJ177" s="90"/>
      <c r="IK177" s="90"/>
      <c r="IL177" s="90"/>
      <c r="IM177" s="90"/>
      <c r="IN177" s="90"/>
      <c r="IO177" s="90"/>
      <c r="IP177" s="90"/>
      <c r="IQ177" s="90"/>
      <c r="IR177" s="90"/>
      <c r="IS177" s="90"/>
      <c r="IT177" s="90"/>
      <c r="IU177" s="90"/>
      <c r="IV177" s="90"/>
    </row>
    <row r="178" spans="1:256" ht="14" x14ac:dyDescent="0.25">
      <c r="A178" s="76">
        <v>173</v>
      </c>
      <c r="B178" s="76">
        <v>532</v>
      </c>
      <c r="C178" s="71">
        <v>2018053206</v>
      </c>
      <c r="D178" s="93" t="s">
        <v>221</v>
      </c>
      <c r="E178" s="71"/>
      <c r="F178" s="93"/>
      <c r="G178" s="71"/>
      <c r="H178" s="93"/>
      <c r="I178" s="71"/>
      <c r="J178" s="71"/>
      <c r="K178" s="93"/>
      <c r="L178" s="71"/>
      <c r="M178" s="93"/>
      <c r="N178" s="71"/>
      <c r="IB178" s="90"/>
      <c r="IC178" s="90"/>
      <c r="ID178" s="90"/>
      <c r="IE178" s="90"/>
      <c r="IF178" s="90"/>
      <c r="IG178" s="90"/>
      <c r="IH178" s="90"/>
      <c r="II178" s="90"/>
      <c r="IJ178" s="90"/>
      <c r="IK178" s="90"/>
      <c r="IL178" s="90"/>
      <c r="IM178" s="90"/>
      <c r="IN178" s="90"/>
      <c r="IO178" s="90"/>
      <c r="IP178" s="90"/>
      <c r="IQ178" s="90"/>
      <c r="IR178" s="90"/>
      <c r="IS178" s="90"/>
      <c r="IT178" s="90"/>
      <c r="IU178" s="90"/>
      <c r="IV178" s="90"/>
    </row>
    <row r="179" spans="1:256" ht="12" customHeight="1" x14ac:dyDescent="0.25">
      <c r="A179" s="76">
        <v>174</v>
      </c>
      <c r="B179" s="76">
        <v>532</v>
      </c>
      <c r="C179" s="71">
        <v>2018053207</v>
      </c>
      <c r="D179" s="71" t="s">
        <v>222</v>
      </c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IB179" s="90"/>
      <c r="IC179" s="90"/>
      <c r="ID179" s="90"/>
      <c r="IE179" s="90"/>
      <c r="IF179" s="90"/>
      <c r="IG179" s="90"/>
      <c r="IH179" s="90"/>
      <c r="II179" s="90"/>
      <c r="IJ179" s="90"/>
      <c r="IK179" s="90"/>
      <c r="IL179" s="90"/>
      <c r="IM179" s="90"/>
      <c r="IN179" s="90"/>
      <c r="IO179" s="90"/>
      <c r="IP179" s="90"/>
      <c r="IQ179" s="90"/>
      <c r="IR179" s="90"/>
      <c r="IS179" s="90"/>
      <c r="IT179" s="90"/>
      <c r="IU179" s="90"/>
      <c r="IV179" s="90"/>
    </row>
    <row r="180" spans="1:256" ht="14" x14ac:dyDescent="0.25">
      <c r="A180" s="76">
        <v>175</v>
      </c>
      <c r="B180" s="76">
        <v>532</v>
      </c>
      <c r="C180" s="71">
        <v>2018053208</v>
      </c>
      <c r="D180" s="71" t="s">
        <v>223</v>
      </c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IB180" s="90"/>
      <c r="IC180" s="90"/>
      <c r="ID180" s="90"/>
      <c r="IE180" s="90"/>
      <c r="IF180" s="90"/>
      <c r="IG180" s="90"/>
      <c r="IH180" s="90"/>
      <c r="II180" s="90"/>
      <c r="IJ180" s="90"/>
      <c r="IK180" s="90"/>
      <c r="IL180" s="90"/>
      <c r="IM180" s="90"/>
      <c r="IN180" s="90"/>
      <c r="IO180" s="90"/>
      <c r="IP180" s="90"/>
      <c r="IQ180" s="90"/>
      <c r="IR180" s="90"/>
      <c r="IS180" s="90"/>
      <c r="IT180" s="90"/>
      <c r="IU180" s="90"/>
      <c r="IV180" s="90"/>
    </row>
    <row r="181" spans="1:256" ht="14" x14ac:dyDescent="0.25">
      <c r="A181" s="76">
        <v>176</v>
      </c>
      <c r="B181" s="76">
        <v>532</v>
      </c>
      <c r="C181" s="71">
        <v>2018053209</v>
      </c>
      <c r="D181" s="93" t="s">
        <v>224</v>
      </c>
      <c r="E181" s="71"/>
      <c r="F181" s="93"/>
      <c r="G181" s="71"/>
      <c r="H181" s="93"/>
      <c r="I181" s="71"/>
      <c r="J181" s="71"/>
      <c r="K181" s="93"/>
      <c r="L181" s="71"/>
      <c r="M181" s="93"/>
      <c r="N181" s="71"/>
      <c r="IB181" s="90"/>
      <c r="IC181" s="90"/>
      <c r="ID181" s="90"/>
      <c r="IE181" s="90"/>
      <c r="IF181" s="90"/>
      <c r="IG181" s="90"/>
      <c r="IH181" s="90"/>
      <c r="II181" s="90"/>
      <c r="IJ181" s="90"/>
      <c r="IK181" s="90"/>
      <c r="IL181" s="90"/>
      <c r="IM181" s="90"/>
      <c r="IN181" s="90"/>
      <c r="IO181" s="90"/>
      <c r="IP181" s="90"/>
      <c r="IQ181" s="90"/>
      <c r="IR181" s="90"/>
      <c r="IS181" s="90"/>
      <c r="IT181" s="90"/>
      <c r="IU181" s="90"/>
      <c r="IV181" s="90"/>
    </row>
    <row r="182" spans="1:256" ht="14" x14ac:dyDescent="0.25">
      <c r="A182" s="76">
        <v>177</v>
      </c>
      <c r="B182" s="76">
        <v>532</v>
      </c>
      <c r="C182" s="71">
        <v>2018053210</v>
      </c>
      <c r="D182" s="71" t="s">
        <v>225</v>
      </c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IB182" s="90"/>
      <c r="IC182" s="90"/>
      <c r="ID182" s="90"/>
      <c r="IE182" s="90"/>
      <c r="IF182" s="90"/>
      <c r="IG182" s="90"/>
      <c r="IH182" s="90"/>
      <c r="II182" s="90"/>
      <c r="IJ182" s="90"/>
      <c r="IK182" s="90"/>
      <c r="IL182" s="90"/>
      <c r="IM182" s="90"/>
      <c r="IN182" s="90"/>
      <c r="IO182" s="90"/>
      <c r="IP182" s="90"/>
      <c r="IQ182" s="90"/>
      <c r="IR182" s="90"/>
      <c r="IS182" s="90"/>
      <c r="IT182" s="90"/>
      <c r="IU182" s="90"/>
      <c r="IV182" s="90"/>
    </row>
    <row r="183" spans="1:256" ht="14" x14ac:dyDescent="0.25">
      <c r="A183" s="76">
        <v>178</v>
      </c>
      <c r="B183" s="76">
        <v>532</v>
      </c>
      <c r="C183" s="71">
        <v>2018053211</v>
      </c>
      <c r="D183" s="93" t="s">
        <v>226</v>
      </c>
      <c r="E183" s="71"/>
      <c r="F183" s="93"/>
      <c r="G183" s="71"/>
      <c r="H183" s="93"/>
      <c r="I183" s="71"/>
      <c r="J183" s="71"/>
      <c r="K183" s="93"/>
      <c r="L183" s="71"/>
      <c r="M183" s="93"/>
      <c r="N183" s="71"/>
      <c r="IB183" s="90"/>
      <c r="IC183" s="90"/>
      <c r="ID183" s="90"/>
      <c r="IE183" s="90"/>
      <c r="IF183" s="90"/>
      <c r="IG183" s="90"/>
      <c r="IH183" s="90"/>
      <c r="II183" s="90"/>
      <c r="IJ183" s="90"/>
      <c r="IK183" s="90"/>
      <c r="IL183" s="90"/>
      <c r="IM183" s="90"/>
      <c r="IN183" s="90"/>
      <c r="IO183" s="90"/>
      <c r="IP183" s="90"/>
      <c r="IQ183" s="90"/>
      <c r="IR183" s="90"/>
      <c r="IS183" s="90"/>
      <c r="IT183" s="90"/>
      <c r="IU183" s="90"/>
      <c r="IV183" s="90"/>
    </row>
    <row r="184" spans="1:256" ht="14" x14ac:dyDescent="0.25">
      <c r="A184" s="76">
        <v>179</v>
      </c>
      <c r="B184" s="76">
        <v>532</v>
      </c>
      <c r="C184" s="71">
        <v>2018053212</v>
      </c>
      <c r="D184" s="93" t="s">
        <v>227</v>
      </c>
      <c r="E184" s="71"/>
      <c r="F184" s="93"/>
      <c r="G184" s="71"/>
      <c r="H184" s="93"/>
      <c r="I184" s="71"/>
      <c r="J184" s="71"/>
      <c r="K184" s="93"/>
      <c r="L184" s="71"/>
      <c r="M184" s="93"/>
      <c r="N184" s="71"/>
      <c r="IB184" s="90"/>
      <c r="IC184" s="90"/>
      <c r="ID184" s="90"/>
      <c r="IE184" s="90"/>
      <c r="IF184" s="90"/>
      <c r="IG184" s="90"/>
      <c r="IH184" s="90"/>
      <c r="II184" s="90"/>
      <c r="IJ184" s="90"/>
      <c r="IK184" s="90"/>
      <c r="IL184" s="90"/>
      <c r="IM184" s="90"/>
      <c r="IN184" s="90"/>
      <c r="IO184" s="90"/>
      <c r="IP184" s="90"/>
      <c r="IQ184" s="90"/>
      <c r="IR184" s="90"/>
      <c r="IS184" s="90"/>
      <c r="IT184" s="90"/>
      <c r="IU184" s="90"/>
      <c r="IV184" s="90"/>
    </row>
    <row r="185" spans="1:256" ht="14" x14ac:dyDescent="0.25">
      <c r="A185" s="76">
        <v>180</v>
      </c>
      <c r="B185" s="76">
        <v>532</v>
      </c>
      <c r="C185" s="71">
        <v>2018053214</v>
      </c>
      <c r="D185" s="93" t="s">
        <v>228</v>
      </c>
      <c r="E185" s="71"/>
      <c r="F185" s="93"/>
      <c r="G185" s="71"/>
      <c r="H185" s="93"/>
      <c r="I185" s="71"/>
      <c r="J185" s="71"/>
      <c r="K185" s="93"/>
      <c r="L185" s="71"/>
      <c r="M185" s="93"/>
      <c r="N185" s="71"/>
      <c r="IB185" s="90"/>
      <c r="IC185" s="90"/>
      <c r="ID185" s="90"/>
      <c r="IE185" s="90"/>
      <c r="IF185" s="90"/>
      <c r="IG185" s="90"/>
      <c r="IH185" s="90"/>
      <c r="II185" s="90"/>
      <c r="IJ185" s="90"/>
      <c r="IK185" s="90"/>
      <c r="IL185" s="90"/>
      <c r="IM185" s="90"/>
      <c r="IN185" s="90"/>
      <c r="IO185" s="90"/>
      <c r="IP185" s="90"/>
      <c r="IQ185" s="90"/>
      <c r="IR185" s="90"/>
      <c r="IS185" s="90"/>
      <c r="IT185" s="90"/>
      <c r="IU185" s="90"/>
      <c r="IV185" s="90"/>
    </row>
    <row r="186" spans="1:256" ht="14" x14ac:dyDescent="0.25">
      <c r="A186" s="76">
        <v>181</v>
      </c>
      <c r="B186" s="76">
        <v>532</v>
      </c>
      <c r="C186" s="71">
        <v>2018053215</v>
      </c>
      <c r="D186" s="93" t="s">
        <v>229</v>
      </c>
      <c r="E186" s="71"/>
      <c r="F186" s="93"/>
      <c r="G186" s="71"/>
      <c r="H186" s="93"/>
      <c r="I186" s="71"/>
      <c r="J186" s="71"/>
      <c r="K186" s="93"/>
      <c r="L186" s="71"/>
      <c r="M186" s="93"/>
      <c r="N186" s="71"/>
      <c r="IB186" s="90"/>
      <c r="IC186" s="90"/>
      <c r="ID186" s="90"/>
      <c r="IE186" s="90"/>
      <c r="IF186" s="90"/>
      <c r="IG186" s="90"/>
      <c r="IH186" s="90"/>
      <c r="II186" s="90"/>
      <c r="IJ186" s="90"/>
      <c r="IK186" s="90"/>
      <c r="IL186" s="90"/>
      <c r="IM186" s="90"/>
      <c r="IN186" s="90"/>
      <c r="IO186" s="90"/>
      <c r="IP186" s="90"/>
      <c r="IQ186" s="90"/>
      <c r="IR186" s="90"/>
      <c r="IS186" s="90"/>
      <c r="IT186" s="90"/>
      <c r="IU186" s="90"/>
      <c r="IV186" s="90"/>
    </row>
    <row r="187" spans="1:256" ht="14" x14ac:dyDescent="0.25">
      <c r="A187" s="76">
        <v>182</v>
      </c>
      <c r="B187" s="76">
        <v>532</v>
      </c>
      <c r="C187" s="71">
        <v>2018053216</v>
      </c>
      <c r="D187" s="93" t="s">
        <v>230</v>
      </c>
      <c r="E187" s="71"/>
      <c r="F187" s="93"/>
      <c r="G187" s="71"/>
      <c r="H187" s="93"/>
      <c r="I187" s="71"/>
      <c r="J187" s="71"/>
      <c r="K187" s="93"/>
      <c r="L187" s="71"/>
      <c r="M187" s="93"/>
      <c r="N187" s="71"/>
      <c r="IB187" s="90"/>
      <c r="IC187" s="90"/>
      <c r="ID187" s="90"/>
      <c r="IE187" s="90"/>
      <c r="IF187" s="90"/>
      <c r="IG187" s="90"/>
      <c r="IH187" s="90"/>
      <c r="II187" s="90"/>
      <c r="IJ187" s="90"/>
      <c r="IK187" s="90"/>
      <c r="IL187" s="90"/>
      <c r="IM187" s="90"/>
      <c r="IN187" s="90"/>
      <c r="IO187" s="90"/>
      <c r="IP187" s="90"/>
      <c r="IQ187" s="90"/>
      <c r="IR187" s="90"/>
      <c r="IS187" s="90"/>
      <c r="IT187" s="90"/>
      <c r="IU187" s="90"/>
      <c r="IV187" s="90"/>
    </row>
    <row r="188" spans="1:256" ht="14" x14ac:dyDescent="0.25">
      <c r="A188" s="76">
        <v>183</v>
      </c>
      <c r="B188" s="76">
        <v>532</v>
      </c>
      <c r="C188" s="71">
        <v>2018053217</v>
      </c>
      <c r="D188" s="93" t="s">
        <v>32</v>
      </c>
      <c r="E188" s="71"/>
      <c r="F188" s="93"/>
      <c r="G188" s="71"/>
      <c r="H188" s="93"/>
      <c r="I188" s="71"/>
      <c r="J188" s="71"/>
      <c r="K188" s="93"/>
      <c r="L188" s="71"/>
      <c r="M188" s="93"/>
      <c r="N188" s="71"/>
      <c r="IB188" s="90"/>
      <c r="IC188" s="90"/>
      <c r="ID188" s="90"/>
      <c r="IE188" s="90"/>
      <c r="IF188" s="90"/>
      <c r="IG188" s="90"/>
      <c r="IH188" s="90"/>
      <c r="II188" s="90"/>
      <c r="IJ188" s="90"/>
      <c r="IK188" s="90"/>
      <c r="IL188" s="90"/>
      <c r="IM188" s="90"/>
      <c r="IN188" s="90"/>
      <c r="IO188" s="90"/>
      <c r="IP188" s="90"/>
      <c r="IQ188" s="90"/>
      <c r="IR188" s="90"/>
      <c r="IS188" s="90"/>
      <c r="IT188" s="90"/>
      <c r="IU188" s="90"/>
      <c r="IV188" s="90"/>
    </row>
    <row r="189" spans="1:256" ht="14" x14ac:dyDescent="0.25">
      <c r="A189" s="76">
        <v>184</v>
      </c>
      <c r="B189" s="76">
        <v>532</v>
      </c>
      <c r="C189" s="71">
        <v>2018053218</v>
      </c>
      <c r="D189" s="93" t="s">
        <v>231</v>
      </c>
      <c r="E189" s="71"/>
      <c r="F189" s="93"/>
      <c r="G189" s="71"/>
      <c r="H189" s="93"/>
      <c r="I189" s="71"/>
      <c r="J189" s="71"/>
      <c r="K189" s="93"/>
      <c r="L189" s="71"/>
      <c r="M189" s="93"/>
      <c r="N189" s="71"/>
      <c r="IB189" s="90"/>
      <c r="IC189" s="90"/>
      <c r="ID189" s="90"/>
      <c r="IE189" s="90"/>
      <c r="IF189" s="90"/>
      <c r="IG189" s="90"/>
      <c r="IH189" s="90"/>
      <c r="II189" s="90"/>
      <c r="IJ189" s="90"/>
      <c r="IK189" s="90"/>
      <c r="IL189" s="90"/>
      <c r="IM189" s="90"/>
      <c r="IN189" s="90"/>
      <c r="IO189" s="90"/>
      <c r="IP189" s="90"/>
      <c r="IQ189" s="90"/>
      <c r="IR189" s="90"/>
      <c r="IS189" s="90"/>
      <c r="IT189" s="90"/>
      <c r="IU189" s="90"/>
      <c r="IV189" s="90"/>
    </row>
    <row r="190" spans="1:256" ht="14" x14ac:dyDescent="0.25">
      <c r="A190" s="76">
        <v>185</v>
      </c>
      <c r="B190" s="76">
        <v>532</v>
      </c>
      <c r="C190" s="71">
        <v>2018053219</v>
      </c>
      <c r="D190" s="93" t="s">
        <v>232</v>
      </c>
      <c r="E190" s="71"/>
      <c r="F190" s="93"/>
      <c r="G190" s="71"/>
      <c r="H190" s="93"/>
      <c r="I190" s="71"/>
      <c r="J190" s="71"/>
      <c r="K190" s="93"/>
      <c r="L190" s="71"/>
      <c r="M190" s="93"/>
      <c r="N190" s="71"/>
      <c r="IB190" s="90"/>
      <c r="IC190" s="90"/>
      <c r="ID190" s="90"/>
      <c r="IE190" s="90"/>
      <c r="IF190" s="90"/>
      <c r="IG190" s="90"/>
      <c r="IH190" s="90"/>
      <c r="II190" s="90"/>
      <c r="IJ190" s="90"/>
      <c r="IK190" s="90"/>
      <c r="IL190" s="90"/>
      <c r="IM190" s="90"/>
      <c r="IN190" s="90"/>
      <c r="IO190" s="90"/>
      <c r="IP190" s="90"/>
      <c r="IQ190" s="90"/>
      <c r="IR190" s="90"/>
      <c r="IS190" s="90"/>
      <c r="IT190" s="90"/>
      <c r="IU190" s="90"/>
      <c r="IV190" s="90"/>
    </row>
    <row r="191" spans="1:256" ht="14" x14ac:dyDescent="0.25">
      <c r="A191" s="76">
        <v>186</v>
      </c>
      <c r="B191" s="76">
        <v>532</v>
      </c>
      <c r="C191" s="71">
        <v>2018053220</v>
      </c>
      <c r="D191" s="93" t="s">
        <v>233</v>
      </c>
      <c r="E191" s="71"/>
      <c r="F191" s="93"/>
      <c r="G191" s="71"/>
      <c r="H191" s="93"/>
      <c r="I191" s="71"/>
      <c r="J191" s="71"/>
      <c r="K191" s="93"/>
      <c r="L191" s="71"/>
      <c r="M191" s="93"/>
      <c r="N191" s="71"/>
      <c r="IB191" s="90"/>
      <c r="IC191" s="90"/>
      <c r="ID191" s="90"/>
      <c r="IE191" s="90"/>
      <c r="IF191" s="90"/>
      <c r="IG191" s="90"/>
      <c r="IH191" s="90"/>
      <c r="II191" s="90"/>
      <c r="IJ191" s="90"/>
      <c r="IK191" s="90"/>
      <c r="IL191" s="90"/>
      <c r="IM191" s="90"/>
      <c r="IN191" s="90"/>
      <c r="IO191" s="90"/>
      <c r="IP191" s="90"/>
      <c r="IQ191" s="90"/>
      <c r="IR191" s="90"/>
      <c r="IS191" s="90"/>
      <c r="IT191" s="90"/>
      <c r="IU191" s="90"/>
      <c r="IV191" s="90"/>
    </row>
    <row r="192" spans="1:256" ht="12" customHeight="1" x14ac:dyDescent="0.25">
      <c r="A192" s="76">
        <v>187</v>
      </c>
      <c r="B192" s="76">
        <v>532</v>
      </c>
      <c r="C192" s="71">
        <v>2018053221</v>
      </c>
      <c r="D192" s="71" t="s">
        <v>234</v>
      </c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IB192" s="90"/>
      <c r="IC192" s="90"/>
      <c r="ID192" s="90"/>
      <c r="IE192" s="90"/>
      <c r="IF192" s="90"/>
      <c r="IG192" s="90"/>
      <c r="IH192" s="90"/>
      <c r="II192" s="90"/>
      <c r="IJ192" s="90"/>
      <c r="IK192" s="90"/>
      <c r="IL192" s="90"/>
      <c r="IM192" s="90"/>
      <c r="IN192" s="90"/>
      <c r="IO192" s="90"/>
      <c r="IP192" s="90"/>
      <c r="IQ192" s="90"/>
      <c r="IR192" s="90"/>
      <c r="IS192" s="90"/>
      <c r="IT192" s="90"/>
      <c r="IU192" s="90"/>
      <c r="IV192" s="90"/>
    </row>
    <row r="193" spans="1:256" ht="14" x14ac:dyDescent="0.25">
      <c r="A193" s="76">
        <v>188</v>
      </c>
      <c r="B193" s="76">
        <v>532</v>
      </c>
      <c r="C193" s="71">
        <v>2018053222</v>
      </c>
      <c r="D193" s="93" t="s">
        <v>235</v>
      </c>
      <c r="E193" s="71"/>
      <c r="F193" s="93"/>
      <c r="G193" s="71"/>
      <c r="H193" s="93"/>
      <c r="I193" s="71"/>
      <c r="J193" s="71"/>
      <c r="K193" s="93"/>
      <c r="L193" s="71"/>
      <c r="M193" s="93"/>
      <c r="N193" s="71"/>
      <c r="IB193" s="90"/>
      <c r="IC193" s="90"/>
      <c r="ID193" s="90"/>
      <c r="IE193" s="90"/>
      <c r="IF193" s="90"/>
      <c r="IG193" s="90"/>
      <c r="IH193" s="90"/>
      <c r="II193" s="90"/>
      <c r="IJ193" s="90"/>
      <c r="IK193" s="90"/>
      <c r="IL193" s="90"/>
      <c r="IM193" s="90"/>
      <c r="IN193" s="90"/>
      <c r="IO193" s="90"/>
      <c r="IP193" s="90"/>
      <c r="IQ193" s="90"/>
      <c r="IR193" s="90"/>
      <c r="IS193" s="90"/>
      <c r="IT193" s="90"/>
      <c r="IU193" s="90"/>
      <c r="IV193" s="90"/>
    </row>
    <row r="194" spans="1:256" ht="14" x14ac:dyDescent="0.25">
      <c r="A194" s="76">
        <v>189</v>
      </c>
      <c r="B194" s="76">
        <v>532</v>
      </c>
      <c r="C194" s="71">
        <v>2018053223</v>
      </c>
      <c r="D194" s="93" t="s">
        <v>236</v>
      </c>
      <c r="E194" s="71"/>
      <c r="F194" s="93"/>
      <c r="G194" s="71"/>
      <c r="H194" s="93"/>
      <c r="I194" s="71"/>
      <c r="J194" s="71"/>
      <c r="K194" s="93"/>
      <c r="L194" s="71"/>
      <c r="M194" s="93"/>
      <c r="N194" s="71"/>
      <c r="IB194" s="90"/>
      <c r="IC194" s="90"/>
      <c r="ID194" s="90"/>
      <c r="IE194" s="90"/>
      <c r="IF194" s="90"/>
      <c r="IG194" s="90"/>
      <c r="IH194" s="90"/>
      <c r="II194" s="90"/>
      <c r="IJ194" s="90"/>
      <c r="IK194" s="90"/>
      <c r="IL194" s="90"/>
      <c r="IM194" s="90"/>
      <c r="IN194" s="90"/>
      <c r="IO194" s="90"/>
      <c r="IP194" s="90"/>
      <c r="IQ194" s="90"/>
      <c r="IR194" s="90"/>
      <c r="IS194" s="90"/>
      <c r="IT194" s="90"/>
      <c r="IU194" s="90"/>
      <c r="IV194" s="90"/>
    </row>
    <row r="195" spans="1:256" ht="14" x14ac:dyDescent="0.25">
      <c r="A195" s="76">
        <v>190</v>
      </c>
      <c r="B195" s="76">
        <v>532</v>
      </c>
      <c r="C195" s="71">
        <v>2018053224</v>
      </c>
      <c r="D195" s="71" t="s">
        <v>237</v>
      </c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IB195" s="90"/>
      <c r="IC195" s="90"/>
      <c r="ID195" s="90"/>
      <c r="IE195" s="90"/>
      <c r="IF195" s="90"/>
      <c r="IG195" s="90"/>
      <c r="IH195" s="90"/>
      <c r="II195" s="90"/>
      <c r="IJ195" s="90"/>
      <c r="IK195" s="90"/>
      <c r="IL195" s="90"/>
      <c r="IM195" s="90"/>
      <c r="IN195" s="90"/>
      <c r="IO195" s="90"/>
      <c r="IP195" s="90"/>
      <c r="IQ195" s="90"/>
      <c r="IR195" s="90"/>
      <c r="IS195" s="90"/>
      <c r="IT195" s="90"/>
      <c r="IU195" s="90"/>
      <c r="IV195" s="90"/>
    </row>
    <row r="196" spans="1:256" ht="12" customHeight="1" x14ac:dyDescent="0.25">
      <c r="A196" s="76">
        <v>191</v>
      </c>
      <c r="B196" s="76">
        <v>532</v>
      </c>
      <c r="C196" s="71">
        <v>2018053226</v>
      </c>
      <c r="D196" s="71" t="s">
        <v>238</v>
      </c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IB196" s="90"/>
      <c r="IC196" s="90"/>
      <c r="ID196" s="90"/>
      <c r="IE196" s="90"/>
      <c r="IF196" s="90"/>
      <c r="IG196" s="90"/>
      <c r="IH196" s="90"/>
      <c r="II196" s="90"/>
      <c r="IJ196" s="90"/>
      <c r="IK196" s="90"/>
      <c r="IL196" s="90"/>
      <c r="IM196" s="90"/>
      <c r="IN196" s="90"/>
      <c r="IO196" s="90"/>
      <c r="IP196" s="90"/>
      <c r="IQ196" s="90"/>
      <c r="IR196" s="90"/>
      <c r="IS196" s="90"/>
      <c r="IT196" s="90"/>
      <c r="IU196" s="90"/>
      <c r="IV196" s="90"/>
    </row>
    <row r="197" spans="1:256" ht="12" customHeight="1" x14ac:dyDescent="0.25">
      <c r="A197" s="76">
        <v>192</v>
      </c>
      <c r="B197" s="76">
        <v>532</v>
      </c>
      <c r="C197" s="71">
        <v>2018053227</v>
      </c>
      <c r="D197" s="71" t="s">
        <v>239</v>
      </c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IB197" s="90"/>
      <c r="IC197" s="90"/>
      <c r="ID197" s="90"/>
      <c r="IE197" s="90"/>
      <c r="IF197" s="90"/>
      <c r="IG197" s="90"/>
      <c r="IH197" s="90"/>
      <c r="II197" s="90"/>
      <c r="IJ197" s="90"/>
      <c r="IK197" s="90"/>
      <c r="IL197" s="90"/>
      <c r="IM197" s="90"/>
      <c r="IN197" s="90"/>
      <c r="IO197" s="90"/>
      <c r="IP197" s="90"/>
      <c r="IQ197" s="90"/>
      <c r="IR197" s="90"/>
      <c r="IS197" s="90"/>
      <c r="IT197" s="90"/>
      <c r="IU197" s="90"/>
      <c r="IV197" s="90"/>
    </row>
    <row r="198" spans="1:256" ht="14" x14ac:dyDescent="0.25">
      <c r="A198" s="76">
        <v>193</v>
      </c>
      <c r="B198" s="76">
        <v>532</v>
      </c>
      <c r="C198" s="71">
        <v>2018053228</v>
      </c>
      <c r="D198" s="71" t="s">
        <v>240</v>
      </c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IB198" s="90"/>
      <c r="IC198" s="90"/>
      <c r="ID198" s="90"/>
      <c r="IE198" s="90"/>
      <c r="IF198" s="90"/>
      <c r="IG198" s="90"/>
      <c r="IH198" s="90"/>
      <c r="II198" s="90"/>
      <c r="IJ198" s="90"/>
      <c r="IK198" s="90"/>
      <c r="IL198" s="90"/>
      <c r="IM198" s="90"/>
      <c r="IN198" s="90"/>
      <c r="IO198" s="90"/>
      <c r="IP198" s="90"/>
      <c r="IQ198" s="90"/>
      <c r="IR198" s="90"/>
      <c r="IS198" s="90"/>
      <c r="IT198" s="90"/>
      <c r="IU198" s="90"/>
      <c r="IV198" s="90"/>
    </row>
    <row r="199" spans="1:256" ht="12" customHeight="1" x14ac:dyDescent="0.25">
      <c r="A199" s="76">
        <v>194</v>
      </c>
      <c r="B199" s="76">
        <v>532</v>
      </c>
      <c r="C199" s="77">
        <v>2018053229</v>
      </c>
      <c r="D199" s="77" t="s">
        <v>241</v>
      </c>
      <c r="E199" s="77"/>
      <c r="F199" s="77"/>
      <c r="G199" s="77"/>
      <c r="H199" s="77"/>
      <c r="I199" s="71"/>
      <c r="J199" s="77"/>
      <c r="K199" s="77"/>
      <c r="L199" s="77"/>
      <c r="M199" s="77"/>
      <c r="N199" s="77"/>
      <c r="IB199" s="90"/>
      <c r="IC199" s="90"/>
      <c r="ID199" s="90"/>
      <c r="IE199" s="90"/>
      <c r="IF199" s="90"/>
      <c r="IG199" s="90"/>
      <c r="IH199" s="90"/>
      <c r="II199" s="90"/>
      <c r="IJ199" s="90"/>
      <c r="IK199" s="90"/>
      <c r="IL199" s="90"/>
      <c r="IM199" s="90"/>
      <c r="IN199" s="90"/>
      <c r="IO199" s="90"/>
      <c r="IP199" s="90"/>
      <c r="IQ199" s="90"/>
      <c r="IR199" s="90"/>
      <c r="IS199" s="90"/>
      <c r="IT199" s="90"/>
      <c r="IU199" s="90"/>
      <c r="IV199" s="90"/>
    </row>
    <row r="200" spans="1:256" ht="14" x14ac:dyDescent="0.25">
      <c r="A200" s="76">
        <v>195</v>
      </c>
      <c r="B200" s="76">
        <v>532</v>
      </c>
      <c r="C200" s="71">
        <v>2018053230</v>
      </c>
      <c r="D200" s="93" t="s">
        <v>242</v>
      </c>
      <c r="E200" s="71"/>
      <c r="F200" s="93"/>
      <c r="G200" s="71"/>
      <c r="H200" s="93"/>
      <c r="I200" s="71"/>
      <c r="J200" s="71"/>
      <c r="K200" s="93"/>
      <c r="L200" s="71"/>
      <c r="M200" s="93"/>
      <c r="N200" s="71"/>
      <c r="IB200" s="90"/>
      <c r="IC200" s="90"/>
      <c r="ID200" s="90"/>
      <c r="IE200" s="90"/>
      <c r="IF200" s="90"/>
      <c r="IG200" s="90"/>
      <c r="IH200" s="90"/>
      <c r="II200" s="90"/>
      <c r="IJ200" s="90"/>
      <c r="IK200" s="90"/>
      <c r="IL200" s="90"/>
      <c r="IM200" s="90"/>
      <c r="IN200" s="90"/>
      <c r="IO200" s="90"/>
      <c r="IP200" s="90"/>
      <c r="IQ200" s="90"/>
      <c r="IR200" s="90"/>
      <c r="IS200" s="90"/>
      <c r="IT200" s="90"/>
      <c r="IU200" s="90"/>
      <c r="IV200" s="90"/>
    </row>
    <row r="201" spans="1:256" ht="14" x14ac:dyDescent="0.25">
      <c r="A201" s="76">
        <v>196</v>
      </c>
      <c r="B201" s="76">
        <v>532</v>
      </c>
      <c r="C201" s="71">
        <v>2018053231</v>
      </c>
      <c r="D201" s="71" t="s">
        <v>243</v>
      </c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IB201" s="90"/>
      <c r="IC201" s="90"/>
      <c r="ID201" s="90"/>
      <c r="IE201" s="90"/>
      <c r="IF201" s="90"/>
      <c r="IG201" s="90"/>
      <c r="IH201" s="90"/>
      <c r="II201" s="90"/>
      <c r="IJ201" s="90"/>
      <c r="IK201" s="90"/>
      <c r="IL201" s="90"/>
      <c r="IM201" s="90"/>
      <c r="IN201" s="90"/>
      <c r="IO201" s="90"/>
      <c r="IP201" s="90"/>
      <c r="IQ201" s="90"/>
      <c r="IR201" s="90"/>
      <c r="IS201" s="90"/>
      <c r="IT201" s="90"/>
      <c r="IU201" s="90"/>
      <c r="IV201" s="90"/>
    </row>
    <row r="202" spans="1:256" ht="12" customHeight="1" x14ac:dyDescent="0.25">
      <c r="A202" s="76">
        <v>197</v>
      </c>
      <c r="B202" s="76">
        <v>532</v>
      </c>
      <c r="C202" s="71">
        <v>2018053232</v>
      </c>
      <c r="D202" s="71" t="s">
        <v>244</v>
      </c>
      <c r="E202" s="71"/>
      <c r="F202" s="71"/>
      <c r="G202" s="71"/>
      <c r="H202" s="71"/>
      <c r="I202" s="71" t="s">
        <v>327</v>
      </c>
      <c r="J202" s="71"/>
      <c r="K202" s="71"/>
      <c r="L202" s="71"/>
      <c r="M202" s="71"/>
      <c r="N202" s="71">
        <v>0.5</v>
      </c>
      <c r="IB202" s="90"/>
      <c r="IC202" s="90"/>
      <c r="ID202" s="90"/>
      <c r="IE202" s="90"/>
      <c r="IF202" s="90"/>
      <c r="IG202" s="90"/>
      <c r="IH202" s="90"/>
      <c r="II202" s="90"/>
      <c r="IJ202" s="90"/>
      <c r="IK202" s="90"/>
      <c r="IL202" s="90"/>
      <c r="IM202" s="90"/>
      <c r="IN202" s="90"/>
      <c r="IO202" s="90"/>
      <c r="IP202" s="90"/>
      <c r="IQ202" s="90"/>
      <c r="IR202" s="90"/>
      <c r="IS202" s="90"/>
      <c r="IT202" s="90"/>
      <c r="IU202" s="90"/>
      <c r="IV202" s="90"/>
    </row>
    <row r="203" spans="1:256" ht="14" x14ac:dyDescent="0.25">
      <c r="A203" s="76">
        <v>198</v>
      </c>
      <c r="B203" s="76">
        <v>533</v>
      </c>
      <c r="C203" s="69">
        <v>2018053301</v>
      </c>
      <c r="D203" s="69" t="s">
        <v>245</v>
      </c>
      <c r="E203" s="69"/>
      <c r="F203" s="69"/>
      <c r="G203" s="69"/>
      <c r="H203" s="69"/>
      <c r="I203" s="71"/>
      <c r="J203" s="69"/>
      <c r="K203" s="69"/>
      <c r="L203" s="69"/>
      <c r="M203" s="69"/>
      <c r="N203" s="69"/>
      <c r="IB203" s="90"/>
      <c r="IC203" s="90"/>
      <c r="ID203" s="90"/>
      <c r="IE203" s="90"/>
      <c r="IF203" s="90"/>
      <c r="IG203" s="90"/>
      <c r="IH203" s="90"/>
      <c r="II203" s="90"/>
      <c r="IJ203" s="90"/>
      <c r="IK203" s="90"/>
      <c r="IL203" s="90"/>
      <c r="IM203" s="90"/>
      <c r="IN203" s="90"/>
      <c r="IO203" s="90"/>
      <c r="IP203" s="90"/>
      <c r="IQ203" s="90"/>
      <c r="IR203" s="90"/>
      <c r="IS203" s="90"/>
      <c r="IT203" s="90"/>
      <c r="IU203" s="90"/>
      <c r="IV203" s="90"/>
    </row>
    <row r="204" spans="1:256" ht="14" x14ac:dyDescent="0.25">
      <c r="A204" s="76">
        <v>199</v>
      </c>
      <c r="B204" s="76">
        <v>533</v>
      </c>
      <c r="C204" s="69">
        <v>2018053302</v>
      </c>
      <c r="D204" s="69" t="s">
        <v>246</v>
      </c>
      <c r="E204" s="69"/>
      <c r="F204" s="69"/>
      <c r="G204" s="69"/>
      <c r="H204" s="69"/>
      <c r="I204" s="71"/>
      <c r="J204" s="69"/>
      <c r="K204" s="69"/>
      <c r="L204" s="69"/>
      <c r="M204" s="69"/>
      <c r="N204" s="69"/>
      <c r="IB204" s="90"/>
      <c r="IC204" s="90"/>
      <c r="ID204" s="90"/>
      <c r="IE204" s="90"/>
      <c r="IF204" s="90"/>
      <c r="IG204" s="90"/>
      <c r="IH204" s="90"/>
      <c r="II204" s="90"/>
      <c r="IJ204" s="90"/>
      <c r="IK204" s="90"/>
      <c r="IL204" s="90"/>
      <c r="IM204" s="90"/>
      <c r="IN204" s="90"/>
      <c r="IO204" s="90"/>
      <c r="IP204" s="90"/>
      <c r="IQ204" s="90"/>
      <c r="IR204" s="90"/>
      <c r="IS204" s="90"/>
      <c r="IT204" s="90"/>
      <c r="IU204" s="90"/>
      <c r="IV204" s="90"/>
    </row>
    <row r="205" spans="1:256" ht="14" x14ac:dyDescent="0.25">
      <c r="A205" s="76">
        <v>200</v>
      </c>
      <c r="B205" s="76">
        <v>533</v>
      </c>
      <c r="C205" s="69">
        <v>2018053303</v>
      </c>
      <c r="D205" s="69" t="s">
        <v>247</v>
      </c>
      <c r="E205" s="69"/>
      <c r="F205" s="69"/>
      <c r="G205" s="69"/>
      <c r="H205" s="69"/>
      <c r="I205" s="71"/>
      <c r="J205" s="69"/>
      <c r="K205" s="69"/>
      <c r="L205" s="69"/>
      <c r="M205" s="69"/>
      <c r="N205" s="69"/>
      <c r="IB205" s="90"/>
      <c r="IC205" s="90"/>
      <c r="ID205" s="90"/>
      <c r="IE205" s="90"/>
      <c r="IF205" s="90"/>
      <c r="IG205" s="90"/>
      <c r="IH205" s="90"/>
      <c r="II205" s="90"/>
      <c r="IJ205" s="90"/>
      <c r="IK205" s="90"/>
      <c r="IL205" s="90"/>
      <c r="IM205" s="90"/>
      <c r="IN205" s="90"/>
      <c r="IO205" s="90"/>
      <c r="IP205" s="90"/>
      <c r="IQ205" s="90"/>
      <c r="IR205" s="90"/>
      <c r="IS205" s="90"/>
      <c r="IT205" s="90"/>
      <c r="IU205" s="90"/>
      <c r="IV205" s="90"/>
    </row>
    <row r="206" spans="1:256" ht="14" x14ac:dyDescent="0.25">
      <c r="A206" s="76">
        <v>201</v>
      </c>
      <c r="B206" s="76">
        <v>533</v>
      </c>
      <c r="C206" s="69">
        <v>2018053304</v>
      </c>
      <c r="D206" s="71" t="s">
        <v>248</v>
      </c>
      <c r="E206" s="69"/>
      <c r="F206" s="71"/>
      <c r="G206" s="69"/>
      <c r="H206" s="71"/>
      <c r="I206" s="71"/>
      <c r="J206" s="69"/>
      <c r="K206" s="71"/>
      <c r="L206" s="69"/>
      <c r="M206" s="71"/>
      <c r="N206" s="69"/>
      <c r="IB206" s="90"/>
      <c r="IC206" s="90"/>
      <c r="ID206" s="90"/>
      <c r="IE206" s="90"/>
      <c r="IF206" s="90"/>
      <c r="IG206" s="90"/>
      <c r="IH206" s="90"/>
      <c r="II206" s="90"/>
      <c r="IJ206" s="90"/>
      <c r="IK206" s="90"/>
      <c r="IL206" s="90"/>
      <c r="IM206" s="90"/>
      <c r="IN206" s="90"/>
      <c r="IO206" s="90"/>
      <c r="IP206" s="90"/>
      <c r="IQ206" s="90"/>
      <c r="IR206" s="90"/>
      <c r="IS206" s="90"/>
      <c r="IT206" s="90"/>
      <c r="IU206" s="90"/>
      <c r="IV206" s="90"/>
    </row>
    <row r="207" spans="1:256" ht="14" x14ac:dyDescent="0.25">
      <c r="A207" s="76">
        <v>202</v>
      </c>
      <c r="B207" s="76">
        <v>533</v>
      </c>
      <c r="C207" s="69">
        <v>2018053305</v>
      </c>
      <c r="D207" s="71" t="s">
        <v>249</v>
      </c>
      <c r="E207" s="69"/>
      <c r="F207" s="71"/>
      <c r="G207" s="69"/>
      <c r="H207" s="71"/>
      <c r="I207" s="71"/>
      <c r="J207" s="69"/>
      <c r="K207" s="71"/>
      <c r="L207" s="69"/>
      <c r="M207" s="71"/>
      <c r="N207" s="69"/>
      <c r="IB207" s="90"/>
      <c r="IC207" s="90"/>
      <c r="ID207" s="90"/>
      <c r="IE207" s="90"/>
      <c r="IF207" s="90"/>
      <c r="IG207" s="90"/>
      <c r="IH207" s="90"/>
      <c r="II207" s="90"/>
      <c r="IJ207" s="90"/>
      <c r="IK207" s="90"/>
      <c r="IL207" s="90"/>
      <c r="IM207" s="90"/>
      <c r="IN207" s="90"/>
      <c r="IO207" s="90"/>
      <c r="IP207" s="90"/>
      <c r="IQ207" s="90"/>
      <c r="IR207" s="90"/>
      <c r="IS207" s="90"/>
      <c r="IT207" s="90"/>
      <c r="IU207" s="90"/>
      <c r="IV207" s="90"/>
    </row>
    <row r="208" spans="1:256" ht="14" x14ac:dyDescent="0.25">
      <c r="A208" s="76">
        <v>203</v>
      </c>
      <c r="B208" s="76">
        <v>533</v>
      </c>
      <c r="C208" s="69">
        <v>2018053306</v>
      </c>
      <c r="D208" s="69" t="s">
        <v>250</v>
      </c>
      <c r="E208" s="69"/>
      <c r="F208" s="69"/>
      <c r="G208" s="69"/>
      <c r="H208" s="69"/>
      <c r="I208" s="71"/>
      <c r="J208" s="69"/>
      <c r="K208" s="69"/>
      <c r="L208" s="69"/>
      <c r="M208" s="69"/>
      <c r="N208" s="69"/>
      <c r="IB208" s="90"/>
      <c r="IC208" s="90"/>
      <c r="ID208" s="90"/>
      <c r="IE208" s="90"/>
      <c r="IF208" s="90"/>
      <c r="IG208" s="90"/>
      <c r="IH208" s="90"/>
      <c r="II208" s="90"/>
      <c r="IJ208" s="90"/>
      <c r="IK208" s="90"/>
      <c r="IL208" s="90"/>
      <c r="IM208" s="90"/>
      <c r="IN208" s="90"/>
      <c r="IO208" s="90"/>
      <c r="IP208" s="90"/>
      <c r="IQ208" s="90"/>
      <c r="IR208" s="90"/>
      <c r="IS208" s="90"/>
      <c r="IT208" s="90"/>
      <c r="IU208" s="90"/>
      <c r="IV208" s="90"/>
    </row>
    <row r="209" spans="1:256" ht="14" x14ac:dyDescent="0.25">
      <c r="A209" s="76">
        <v>204</v>
      </c>
      <c r="B209" s="76">
        <v>533</v>
      </c>
      <c r="C209" s="69">
        <v>2018053307</v>
      </c>
      <c r="D209" s="71" t="s">
        <v>251</v>
      </c>
      <c r="E209" s="69"/>
      <c r="F209" s="71"/>
      <c r="G209" s="69"/>
      <c r="H209" s="71"/>
      <c r="I209" s="71"/>
      <c r="J209" s="69"/>
      <c r="K209" s="71"/>
      <c r="L209" s="69"/>
      <c r="M209" s="71"/>
      <c r="N209" s="69"/>
      <c r="IB209" s="90"/>
      <c r="IC209" s="90"/>
      <c r="ID209" s="90"/>
      <c r="IE209" s="90"/>
      <c r="IF209" s="90"/>
      <c r="IG209" s="90"/>
      <c r="IH209" s="90"/>
      <c r="II209" s="90"/>
      <c r="IJ209" s="90"/>
      <c r="IK209" s="90"/>
      <c r="IL209" s="90"/>
      <c r="IM209" s="90"/>
      <c r="IN209" s="90"/>
      <c r="IO209" s="90"/>
      <c r="IP209" s="90"/>
      <c r="IQ209" s="90"/>
      <c r="IR209" s="90"/>
      <c r="IS209" s="90"/>
      <c r="IT209" s="90"/>
      <c r="IU209" s="90"/>
      <c r="IV209" s="90"/>
    </row>
    <row r="210" spans="1:256" ht="14" x14ac:dyDescent="0.25">
      <c r="A210" s="76">
        <v>205</v>
      </c>
      <c r="B210" s="76">
        <v>533</v>
      </c>
      <c r="C210" s="69">
        <v>2018053308</v>
      </c>
      <c r="D210" s="71" t="s">
        <v>252</v>
      </c>
      <c r="E210" s="69"/>
      <c r="F210" s="71"/>
      <c r="G210" s="69"/>
      <c r="H210" s="71"/>
      <c r="I210" s="71"/>
      <c r="J210" s="69"/>
      <c r="K210" s="71"/>
      <c r="L210" s="69"/>
      <c r="M210" s="71"/>
      <c r="N210" s="69"/>
      <c r="IB210" s="90"/>
      <c r="IC210" s="90"/>
      <c r="ID210" s="90"/>
      <c r="IE210" s="90"/>
      <c r="IF210" s="90"/>
      <c r="IG210" s="90"/>
      <c r="IH210" s="90"/>
      <c r="II210" s="90"/>
      <c r="IJ210" s="90"/>
      <c r="IK210" s="90"/>
      <c r="IL210" s="90"/>
      <c r="IM210" s="90"/>
      <c r="IN210" s="90"/>
      <c r="IO210" s="90"/>
      <c r="IP210" s="90"/>
      <c r="IQ210" s="90"/>
      <c r="IR210" s="90"/>
      <c r="IS210" s="90"/>
      <c r="IT210" s="90"/>
      <c r="IU210" s="90"/>
      <c r="IV210" s="90"/>
    </row>
    <row r="211" spans="1:256" ht="14" x14ac:dyDescent="0.25">
      <c r="A211" s="76">
        <v>206</v>
      </c>
      <c r="B211" s="76">
        <v>533</v>
      </c>
      <c r="C211" s="69">
        <v>2018053310</v>
      </c>
      <c r="D211" s="69" t="s">
        <v>253</v>
      </c>
      <c r="E211" s="69"/>
      <c r="F211" s="69"/>
      <c r="G211" s="69"/>
      <c r="H211" s="69"/>
      <c r="I211" s="71"/>
      <c r="J211" s="69"/>
      <c r="K211" s="69"/>
      <c r="L211" s="69"/>
      <c r="M211" s="69"/>
      <c r="N211" s="69"/>
      <c r="IB211" s="90"/>
      <c r="IC211" s="90"/>
      <c r="ID211" s="90"/>
      <c r="IE211" s="90"/>
      <c r="IF211" s="90"/>
      <c r="IG211" s="90"/>
      <c r="IH211" s="90"/>
      <c r="II211" s="90"/>
      <c r="IJ211" s="90"/>
      <c r="IK211" s="90"/>
      <c r="IL211" s="90"/>
      <c r="IM211" s="90"/>
      <c r="IN211" s="90"/>
      <c r="IO211" s="90"/>
      <c r="IP211" s="90"/>
      <c r="IQ211" s="90"/>
      <c r="IR211" s="90"/>
      <c r="IS211" s="90"/>
      <c r="IT211" s="90"/>
      <c r="IU211" s="90"/>
      <c r="IV211" s="90"/>
    </row>
    <row r="212" spans="1:256" ht="14" x14ac:dyDescent="0.25">
      <c r="A212" s="76">
        <v>207</v>
      </c>
      <c r="B212" s="76">
        <v>533</v>
      </c>
      <c r="C212" s="69">
        <v>2018053311</v>
      </c>
      <c r="D212" s="71" t="s">
        <v>255</v>
      </c>
      <c r="E212" s="69"/>
      <c r="F212" s="71"/>
      <c r="G212" s="69"/>
      <c r="H212" s="71"/>
      <c r="I212" s="71"/>
      <c r="J212" s="69"/>
      <c r="K212" s="71"/>
      <c r="L212" s="69"/>
      <c r="M212" s="71"/>
      <c r="N212" s="69"/>
      <c r="IB212" s="90"/>
      <c r="IC212" s="90"/>
      <c r="ID212" s="90"/>
      <c r="IE212" s="90"/>
      <c r="IF212" s="90"/>
      <c r="IG212" s="90"/>
      <c r="IH212" s="90"/>
      <c r="II212" s="90"/>
      <c r="IJ212" s="90"/>
      <c r="IK212" s="90"/>
      <c r="IL212" s="90"/>
      <c r="IM212" s="90"/>
      <c r="IN212" s="90"/>
      <c r="IO212" s="90"/>
      <c r="IP212" s="90"/>
      <c r="IQ212" s="90"/>
      <c r="IR212" s="90"/>
      <c r="IS212" s="90"/>
      <c r="IT212" s="90"/>
      <c r="IU212" s="90"/>
      <c r="IV212" s="90"/>
    </row>
    <row r="213" spans="1:256" ht="14" x14ac:dyDescent="0.25">
      <c r="A213" s="76">
        <v>208</v>
      </c>
      <c r="B213" s="76">
        <v>533</v>
      </c>
      <c r="C213" s="69">
        <v>2018053312</v>
      </c>
      <c r="D213" s="71" t="s">
        <v>256</v>
      </c>
      <c r="E213" s="69"/>
      <c r="F213" s="71"/>
      <c r="G213" s="69"/>
      <c r="H213" s="71"/>
      <c r="I213" s="71"/>
      <c r="J213" s="69"/>
      <c r="K213" s="71"/>
      <c r="L213" s="69"/>
      <c r="M213" s="71"/>
      <c r="N213" s="69"/>
      <c r="IB213" s="90"/>
      <c r="IC213" s="90"/>
      <c r="ID213" s="90"/>
      <c r="IE213" s="90"/>
      <c r="IF213" s="90"/>
      <c r="IG213" s="90"/>
      <c r="IH213" s="90"/>
      <c r="II213" s="90"/>
      <c r="IJ213" s="90"/>
      <c r="IK213" s="90"/>
      <c r="IL213" s="90"/>
      <c r="IM213" s="90"/>
      <c r="IN213" s="90"/>
      <c r="IO213" s="90"/>
      <c r="IP213" s="90"/>
      <c r="IQ213" s="90"/>
      <c r="IR213" s="90"/>
      <c r="IS213" s="90"/>
      <c r="IT213" s="90"/>
      <c r="IU213" s="90"/>
      <c r="IV213" s="90"/>
    </row>
    <row r="214" spans="1:256" ht="14" x14ac:dyDescent="0.25">
      <c r="A214" s="76">
        <v>209</v>
      </c>
      <c r="B214" s="76">
        <v>533</v>
      </c>
      <c r="C214" s="69">
        <v>2018053313</v>
      </c>
      <c r="D214" s="71" t="s">
        <v>257</v>
      </c>
      <c r="E214" s="69"/>
      <c r="F214" s="71"/>
      <c r="G214" s="69"/>
      <c r="H214" s="71"/>
      <c r="I214" s="71"/>
      <c r="J214" s="69"/>
      <c r="K214" s="71"/>
      <c r="L214" s="69"/>
      <c r="M214" s="71"/>
      <c r="N214" s="69"/>
      <c r="IB214" s="90"/>
      <c r="IC214" s="90"/>
      <c r="ID214" s="90"/>
      <c r="IE214" s="90"/>
      <c r="IF214" s="90"/>
      <c r="IG214" s="90"/>
      <c r="IH214" s="90"/>
      <c r="II214" s="90"/>
      <c r="IJ214" s="90"/>
      <c r="IK214" s="90"/>
      <c r="IL214" s="90"/>
      <c r="IM214" s="90"/>
      <c r="IN214" s="90"/>
      <c r="IO214" s="90"/>
      <c r="IP214" s="90"/>
      <c r="IQ214" s="90"/>
      <c r="IR214" s="90"/>
      <c r="IS214" s="90"/>
      <c r="IT214" s="90"/>
      <c r="IU214" s="90"/>
      <c r="IV214" s="90"/>
    </row>
    <row r="215" spans="1:256" ht="14" x14ac:dyDescent="0.25">
      <c r="A215" s="76">
        <v>210</v>
      </c>
      <c r="B215" s="76">
        <v>533</v>
      </c>
      <c r="C215" s="69">
        <v>2018053314</v>
      </c>
      <c r="D215" s="69" t="s">
        <v>258</v>
      </c>
      <c r="E215" s="69"/>
      <c r="F215" s="69"/>
      <c r="G215" s="69"/>
      <c r="H215" s="69"/>
      <c r="I215" s="71"/>
      <c r="J215" s="69"/>
      <c r="K215" s="69"/>
      <c r="L215" s="69"/>
      <c r="M215" s="69"/>
      <c r="N215" s="69"/>
      <c r="IB215" s="90"/>
      <c r="IC215" s="90"/>
      <c r="ID215" s="90"/>
      <c r="IE215" s="90"/>
      <c r="IF215" s="90"/>
      <c r="IG215" s="90"/>
      <c r="IH215" s="90"/>
      <c r="II215" s="90"/>
      <c r="IJ215" s="90"/>
      <c r="IK215" s="90"/>
      <c r="IL215" s="90"/>
      <c r="IM215" s="90"/>
      <c r="IN215" s="90"/>
      <c r="IO215" s="90"/>
      <c r="IP215" s="90"/>
      <c r="IQ215" s="90"/>
      <c r="IR215" s="90"/>
      <c r="IS215" s="90"/>
      <c r="IT215" s="90"/>
      <c r="IU215" s="90"/>
      <c r="IV215" s="90"/>
    </row>
    <row r="216" spans="1:256" ht="14.4" customHeight="1" x14ac:dyDescent="0.25">
      <c r="A216" s="76">
        <v>211</v>
      </c>
      <c r="B216" s="76">
        <v>533</v>
      </c>
      <c r="C216" s="69">
        <v>2018053315</v>
      </c>
      <c r="D216" s="69" t="s">
        <v>260</v>
      </c>
      <c r="E216" s="69"/>
      <c r="F216" s="69"/>
      <c r="G216" s="69"/>
      <c r="H216" s="69"/>
      <c r="I216" s="71"/>
      <c r="J216" s="69"/>
      <c r="K216" s="69"/>
      <c r="L216" s="69"/>
      <c r="M216" s="69"/>
      <c r="N216" s="69"/>
      <c r="IB216" s="90"/>
      <c r="IC216" s="90"/>
      <c r="ID216" s="90"/>
      <c r="IE216" s="90"/>
      <c r="IF216" s="90"/>
      <c r="IG216" s="90"/>
      <c r="IH216" s="90"/>
      <c r="II216" s="90"/>
      <c r="IJ216" s="90"/>
      <c r="IK216" s="90"/>
      <c r="IL216" s="90"/>
      <c r="IM216" s="90"/>
      <c r="IN216" s="90"/>
      <c r="IO216" s="90"/>
      <c r="IP216" s="90"/>
      <c r="IQ216" s="90"/>
      <c r="IR216" s="90"/>
      <c r="IS216" s="90"/>
      <c r="IT216" s="90"/>
      <c r="IU216" s="90"/>
      <c r="IV216" s="90"/>
    </row>
    <row r="217" spans="1:256" ht="14.4" customHeight="1" x14ac:dyDescent="0.25">
      <c r="A217" s="76">
        <v>212</v>
      </c>
      <c r="B217" s="76">
        <v>533</v>
      </c>
      <c r="C217" s="69">
        <v>2018053316</v>
      </c>
      <c r="D217" s="69" t="s">
        <v>261</v>
      </c>
      <c r="E217" s="69"/>
      <c r="F217" s="69"/>
      <c r="G217" s="69"/>
      <c r="H217" s="69"/>
      <c r="I217" s="71"/>
      <c r="J217" s="69"/>
      <c r="K217" s="69"/>
      <c r="L217" s="69"/>
      <c r="M217" s="69"/>
      <c r="N217" s="69"/>
      <c r="IB217" s="90"/>
      <c r="IC217" s="90"/>
      <c r="ID217" s="90"/>
      <c r="IE217" s="90"/>
      <c r="IF217" s="90"/>
      <c r="IG217" s="90"/>
      <c r="IH217" s="90"/>
      <c r="II217" s="90"/>
      <c r="IJ217" s="90"/>
      <c r="IK217" s="90"/>
      <c r="IL217" s="90"/>
      <c r="IM217" s="90"/>
      <c r="IN217" s="90"/>
      <c r="IO217" s="90"/>
      <c r="IP217" s="90"/>
      <c r="IQ217" s="90"/>
      <c r="IR217" s="90"/>
      <c r="IS217" s="90"/>
      <c r="IT217" s="90"/>
      <c r="IU217" s="90"/>
      <c r="IV217" s="90"/>
    </row>
    <row r="218" spans="1:256" ht="14" x14ac:dyDescent="0.25">
      <c r="A218" s="76">
        <v>213</v>
      </c>
      <c r="B218" s="76">
        <v>533</v>
      </c>
      <c r="C218" s="69">
        <v>2018053317</v>
      </c>
      <c r="D218" s="69" t="s">
        <v>263</v>
      </c>
      <c r="E218" s="69"/>
      <c r="F218" s="69"/>
      <c r="G218" s="69"/>
      <c r="H218" s="69"/>
      <c r="I218" s="71"/>
      <c r="J218" s="69"/>
      <c r="K218" s="69"/>
      <c r="L218" s="69"/>
      <c r="M218" s="69"/>
      <c r="N218" s="69"/>
      <c r="IB218" s="90"/>
      <c r="IC218" s="90"/>
      <c r="ID218" s="90"/>
      <c r="IE218" s="90"/>
      <c r="IF218" s="90"/>
      <c r="IG218" s="90"/>
      <c r="IH218" s="90"/>
      <c r="II218" s="90"/>
      <c r="IJ218" s="90"/>
      <c r="IK218" s="90"/>
      <c r="IL218" s="90"/>
      <c r="IM218" s="90"/>
      <c r="IN218" s="90"/>
      <c r="IO218" s="90"/>
      <c r="IP218" s="90"/>
      <c r="IQ218" s="90"/>
      <c r="IR218" s="90"/>
      <c r="IS218" s="90"/>
      <c r="IT218" s="90"/>
      <c r="IU218" s="90"/>
      <c r="IV218" s="90"/>
    </row>
    <row r="219" spans="1:256" ht="14" x14ac:dyDescent="0.25">
      <c r="A219" s="76">
        <v>214</v>
      </c>
      <c r="B219" s="76">
        <v>533</v>
      </c>
      <c r="C219" s="69">
        <v>2018053318</v>
      </c>
      <c r="D219" s="69" t="s">
        <v>264</v>
      </c>
      <c r="E219" s="69"/>
      <c r="F219" s="69"/>
      <c r="G219" s="69"/>
      <c r="H219" s="69"/>
      <c r="I219" s="71"/>
      <c r="J219" s="69"/>
      <c r="K219" s="69"/>
      <c r="L219" s="69"/>
      <c r="M219" s="69"/>
      <c r="N219" s="69"/>
      <c r="IB219" s="90"/>
      <c r="IC219" s="90"/>
      <c r="ID219" s="90"/>
      <c r="IE219" s="90"/>
      <c r="IF219" s="90"/>
      <c r="IG219" s="90"/>
      <c r="IH219" s="90"/>
      <c r="II219" s="90"/>
      <c r="IJ219" s="90"/>
      <c r="IK219" s="90"/>
      <c r="IL219" s="90"/>
      <c r="IM219" s="90"/>
      <c r="IN219" s="90"/>
      <c r="IO219" s="90"/>
      <c r="IP219" s="90"/>
      <c r="IQ219" s="90"/>
      <c r="IR219" s="90"/>
      <c r="IS219" s="90"/>
      <c r="IT219" s="90"/>
      <c r="IU219" s="90"/>
      <c r="IV219" s="90"/>
    </row>
    <row r="220" spans="1:256" ht="14" x14ac:dyDescent="0.25">
      <c r="A220" s="76">
        <v>215</v>
      </c>
      <c r="B220" s="76">
        <v>533</v>
      </c>
      <c r="C220" s="69">
        <v>2018053320</v>
      </c>
      <c r="D220" s="69" t="s">
        <v>265</v>
      </c>
      <c r="E220" s="69"/>
      <c r="F220" s="69"/>
      <c r="G220" s="69"/>
      <c r="H220" s="69"/>
      <c r="I220" s="71"/>
      <c r="J220" s="69"/>
      <c r="K220" s="69"/>
      <c r="L220" s="69"/>
      <c r="M220" s="69"/>
      <c r="N220" s="69"/>
      <c r="IB220" s="90"/>
      <c r="IC220" s="90"/>
      <c r="ID220" s="90"/>
      <c r="IE220" s="90"/>
      <c r="IF220" s="90"/>
      <c r="IG220" s="90"/>
      <c r="IH220" s="90"/>
      <c r="II220" s="90"/>
      <c r="IJ220" s="90"/>
      <c r="IK220" s="90"/>
      <c r="IL220" s="90"/>
      <c r="IM220" s="90"/>
      <c r="IN220" s="90"/>
      <c r="IO220" s="90"/>
      <c r="IP220" s="90"/>
      <c r="IQ220" s="90"/>
      <c r="IR220" s="90"/>
      <c r="IS220" s="90"/>
      <c r="IT220" s="90"/>
      <c r="IU220" s="90"/>
      <c r="IV220" s="90"/>
    </row>
    <row r="221" spans="1:256" ht="14" x14ac:dyDescent="0.25">
      <c r="A221" s="76">
        <v>216</v>
      </c>
      <c r="B221" s="76">
        <v>533</v>
      </c>
      <c r="C221" s="69">
        <v>2018053321</v>
      </c>
      <c r="D221" s="71" t="s">
        <v>267</v>
      </c>
      <c r="E221" s="69"/>
      <c r="F221" s="71"/>
      <c r="G221" s="69"/>
      <c r="H221" s="71"/>
      <c r="I221" s="71"/>
      <c r="J221" s="69"/>
      <c r="K221" s="71"/>
      <c r="L221" s="69"/>
      <c r="M221" s="71"/>
      <c r="N221" s="69"/>
      <c r="IB221" s="90"/>
      <c r="IC221" s="90"/>
      <c r="ID221" s="90"/>
      <c r="IE221" s="90"/>
      <c r="IF221" s="90"/>
      <c r="IG221" s="90"/>
      <c r="IH221" s="90"/>
      <c r="II221" s="90"/>
      <c r="IJ221" s="90"/>
      <c r="IK221" s="90"/>
      <c r="IL221" s="90"/>
      <c r="IM221" s="90"/>
      <c r="IN221" s="90"/>
      <c r="IO221" s="90"/>
      <c r="IP221" s="90"/>
      <c r="IQ221" s="90"/>
      <c r="IR221" s="90"/>
      <c r="IS221" s="90"/>
      <c r="IT221" s="90"/>
      <c r="IU221" s="90"/>
      <c r="IV221" s="90"/>
    </row>
    <row r="222" spans="1:256" ht="14" x14ac:dyDescent="0.25">
      <c r="A222" s="76">
        <v>217</v>
      </c>
      <c r="B222" s="76">
        <v>533</v>
      </c>
      <c r="C222" s="69">
        <v>2018053323</v>
      </c>
      <c r="D222" s="71" t="s">
        <v>268</v>
      </c>
      <c r="E222" s="69"/>
      <c r="F222" s="71"/>
      <c r="G222" s="69"/>
      <c r="H222" s="71"/>
      <c r="I222" s="71"/>
      <c r="J222" s="69"/>
      <c r="K222" s="71"/>
      <c r="L222" s="69"/>
      <c r="M222" s="71"/>
      <c r="N222" s="69"/>
      <c r="IB222" s="90"/>
      <c r="IC222" s="90"/>
      <c r="ID222" s="90"/>
      <c r="IE222" s="90"/>
      <c r="IF222" s="90"/>
      <c r="IG222" s="90"/>
      <c r="IH222" s="90"/>
      <c r="II222" s="90"/>
      <c r="IJ222" s="90"/>
      <c r="IK222" s="90"/>
      <c r="IL222" s="90"/>
      <c r="IM222" s="90"/>
      <c r="IN222" s="90"/>
      <c r="IO222" s="90"/>
      <c r="IP222" s="90"/>
      <c r="IQ222" s="90"/>
      <c r="IR222" s="90"/>
      <c r="IS222" s="90"/>
      <c r="IT222" s="90"/>
      <c r="IU222" s="90"/>
      <c r="IV222" s="90"/>
    </row>
    <row r="223" spans="1:256" ht="14" x14ac:dyDescent="0.25">
      <c r="A223" s="76">
        <v>218</v>
      </c>
      <c r="B223" s="76">
        <v>533</v>
      </c>
      <c r="C223" s="69">
        <v>2018053324</v>
      </c>
      <c r="D223" s="71" t="s">
        <v>269</v>
      </c>
      <c r="E223" s="69"/>
      <c r="F223" s="71"/>
      <c r="G223" s="69"/>
      <c r="H223" s="71"/>
      <c r="I223" s="71"/>
      <c r="J223" s="69"/>
      <c r="K223" s="71"/>
      <c r="L223" s="69"/>
      <c r="M223" s="71"/>
      <c r="N223" s="69"/>
      <c r="IB223" s="90"/>
      <c r="IC223" s="90"/>
      <c r="ID223" s="90"/>
      <c r="IE223" s="90"/>
      <c r="IF223" s="90"/>
      <c r="IG223" s="90"/>
      <c r="IH223" s="90"/>
      <c r="II223" s="90"/>
      <c r="IJ223" s="90"/>
      <c r="IK223" s="90"/>
      <c r="IL223" s="90"/>
      <c r="IM223" s="90"/>
      <c r="IN223" s="90"/>
      <c r="IO223" s="90"/>
      <c r="IP223" s="90"/>
      <c r="IQ223" s="90"/>
      <c r="IR223" s="90"/>
      <c r="IS223" s="90"/>
      <c r="IT223" s="90"/>
      <c r="IU223" s="90"/>
      <c r="IV223" s="90"/>
    </row>
    <row r="224" spans="1:256" ht="14.4" customHeight="1" x14ac:dyDescent="0.25">
      <c r="A224" s="76">
        <v>219</v>
      </c>
      <c r="B224" s="76">
        <v>533</v>
      </c>
      <c r="C224" s="69">
        <v>2018053325</v>
      </c>
      <c r="D224" s="69" t="s">
        <v>270</v>
      </c>
      <c r="E224" s="69"/>
      <c r="F224" s="69"/>
      <c r="G224" s="69"/>
      <c r="H224" s="69"/>
      <c r="I224" s="71"/>
      <c r="J224" s="69"/>
      <c r="K224" s="69"/>
      <c r="L224" s="69"/>
      <c r="M224" s="69"/>
      <c r="N224" s="69"/>
      <c r="IB224" s="90"/>
      <c r="IC224" s="90"/>
      <c r="ID224" s="90"/>
      <c r="IE224" s="90"/>
      <c r="IF224" s="90"/>
      <c r="IG224" s="90"/>
      <c r="IH224" s="90"/>
      <c r="II224" s="90"/>
      <c r="IJ224" s="90"/>
      <c r="IK224" s="90"/>
      <c r="IL224" s="90"/>
      <c r="IM224" s="90"/>
      <c r="IN224" s="90"/>
      <c r="IO224" s="90"/>
      <c r="IP224" s="90"/>
      <c r="IQ224" s="90"/>
      <c r="IR224" s="90"/>
      <c r="IS224" s="90"/>
      <c r="IT224" s="90"/>
      <c r="IU224" s="90"/>
      <c r="IV224" s="90"/>
    </row>
    <row r="225" spans="1:256" ht="14" x14ac:dyDescent="0.25">
      <c r="A225" s="76">
        <v>220</v>
      </c>
      <c r="B225" s="76">
        <v>533</v>
      </c>
      <c r="C225" s="69">
        <v>2018053326</v>
      </c>
      <c r="D225" s="69" t="s">
        <v>271</v>
      </c>
      <c r="E225" s="69"/>
      <c r="F225" s="69"/>
      <c r="G225" s="69"/>
      <c r="H225" s="69"/>
      <c r="I225" s="71"/>
      <c r="J225" s="69"/>
      <c r="K225" s="69"/>
      <c r="L225" s="69"/>
      <c r="M225" s="69"/>
      <c r="N225" s="69"/>
      <c r="IB225" s="90"/>
      <c r="IC225" s="90"/>
      <c r="ID225" s="90"/>
      <c r="IE225" s="90"/>
      <c r="IF225" s="90"/>
      <c r="IG225" s="90"/>
      <c r="IH225" s="90"/>
      <c r="II225" s="90"/>
      <c r="IJ225" s="90"/>
      <c r="IK225" s="90"/>
      <c r="IL225" s="90"/>
      <c r="IM225" s="90"/>
      <c r="IN225" s="90"/>
      <c r="IO225" s="90"/>
      <c r="IP225" s="90"/>
      <c r="IQ225" s="90"/>
      <c r="IR225" s="90"/>
      <c r="IS225" s="90"/>
      <c r="IT225" s="90"/>
      <c r="IU225" s="90"/>
      <c r="IV225" s="90"/>
    </row>
    <row r="226" spans="1:256" ht="14" x14ac:dyDescent="0.25">
      <c r="A226" s="76">
        <v>221</v>
      </c>
      <c r="B226" s="76">
        <v>533</v>
      </c>
      <c r="C226" s="69">
        <v>2018053328</v>
      </c>
      <c r="D226" s="69" t="s">
        <v>272</v>
      </c>
      <c r="E226" s="69"/>
      <c r="F226" s="69"/>
      <c r="G226" s="69"/>
      <c r="H226" s="69"/>
      <c r="I226" s="71"/>
      <c r="J226" s="69"/>
      <c r="K226" s="69"/>
      <c r="L226" s="69"/>
      <c r="M226" s="69"/>
      <c r="N226" s="69"/>
      <c r="IB226" s="90"/>
      <c r="IC226" s="90"/>
      <c r="ID226" s="90"/>
      <c r="IE226" s="90"/>
      <c r="IF226" s="90"/>
      <c r="IG226" s="90"/>
      <c r="IH226" s="90"/>
      <c r="II226" s="90"/>
      <c r="IJ226" s="90"/>
      <c r="IK226" s="90"/>
      <c r="IL226" s="90"/>
      <c r="IM226" s="90"/>
      <c r="IN226" s="90"/>
      <c r="IO226" s="90"/>
      <c r="IP226" s="90"/>
      <c r="IQ226" s="90"/>
      <c r="IR226" s="90"/>
      <c r="IS226" s="90"/>
      <c r="IT226" s="90"/>
      <c r="IU226" s="90"/>
      <c r="IV226" s="90"/>
    </row>
    <row r="227" spans="1:256" ht="14.4" customHeight="1" x14ac:dyDescent="0.25">
      <c r="A227" s="76">
        <v>222</v>
      </c>
      <c r="B227" s="76">
        <v>533</v>
      </c>
      <c r="C227" s="69">
        <v>2018053329</v>
      </c>
      <c r="D227" s="69" t="s">
        <v>273</v>
      </c>
      <c r="E227" s="69"/>
      <c r="F227" s="69"/>
      <c r="G227" s="69"/>
      <c r="H227" s="69"/>
      <c r="I227" s="71"/>
      <c r="J227" s="69"/>
      <c r="K227" s="69"/>
      <c r="L227" s="69"/>
      <c r="M227" s="69"/>
      <c r="N227" s="69"/>
      <c r="IB227" s="90"/>
      <c r="IC227" s="90"/>
      <c r="ID227" s="90"/>
      <c r="IE227" s="90"/>
      <c r="IF227" s="90"/>
      <c r="IG227" s="90"/>
      <c r="IH227" s="90"/>
      <c r="II227" s="90"/>
      <c r="IJ227" s="90"/>
      <c r="IK227" s="90"/>
      <c r="IL227" s="90"/>
      <c r="IM227" s="90"/>
      <c r="IN227" s="90"/>
      <c r="IO227" s="90"/>
      <c r="IP227" s="90"/>
      <c r="IQ227" s="90"/>
      <c r="IR227" s="90"/>
      <c r="IS227" s="90"/>
      <c r="IT227" s="90"/>
      <c r="IU227" s="90"/>
      <c r="IV227" s="90"/>
    </row>
    <row r="228" spans="1:256" ht="14" x14ac:dyDescent="0.25">
      <c r="A228" s="76">
        <v>223</v>
      </c>
      <c r="B228" s="76">
        <v>533</v>
      </c>
      <c r="C228" s="69">
        <v>2018053330</v>
      </c>
      <c r="D228" s="69" t="s">
        <v>274</v>
      </c>
      <c r="E228" s="69"/>
      <c r="F228" s="69"/>
      <c r="G228" s="69"/>
      <c r="H228" s="69"/>
      <c r="I228" s="71"/>
      <c r="J228" s="69"/>
      <c r="K228" s="69"/>
      <c r="L228" s="69"/>
      <c r="M228" s="69"/>
      <c r="N228" s="69"/>
      <c r="IB228" s="90"/>
      <c r="IC228" s="90"/>
      <c r="ID228" s="90"/>
      <c r="IE228" s="90"/>
      <c r="IF228" s="90"/>
      <c r="IG228" s="90"/>
      <c r="IH228" s="90"/>
      <c r="II228" s="90"/>
      <c r="IJ228" s="90"/>
      <c r="IK228" s="90"/>
      <c r="IL228" s="90"/>
      <c r="IM228" s="90"/>
      <c r="IN228" s="90"/>
      <c r="IO228" s="90"/>
      <c r="IP228" s="90"/>
      <c r="IQ228" s="90"/>
      <c r="IR228" s="90"/>
      <c r="IS228" s="90"/>
      <c r="IT228" s="90"/>
      <c r="IU228" s="90"/>
      <c r="IV228" s="90"/>
    </row>
    <row r="229" spans="1:256" ht="14" x14ac:dyDescent="0.25">
      <c r="A229" s="76">
        <v>224</v>
      </c>
      <c r="B229" s="76">
        <v>533</v>
      </c>
      <c r="C229" s="69">
        <v>2018053331</v>
      </c>
      <c r="D229" s="69" t="s">
        <v>275</v>
      </c>
      <c r="E229" s="69" t="s">
        <v>313</v>
      </c>
      <c r="F229" s="69" t="s">
        <v>315</v>
      </c>
      <c r="G229" s="69"/>
      <c r="H229" s="69"/>
      <c r="I229" s="71"/>
      <c r="J229" s="69"/>
      <c r="K229" s="69"/>
      <c r="L229" s="69"/>
      <c r="M229" s="69"/>
      <c r="N229" s="69">
        <v>2</v>
      </c>
      <c r="IB229" s="90"/>
      <c r="IC229" s="90"/>
      <c r="ID229" s="90"/>
      <c r="IE229" s="90"/>
      <c r="IF229" s="90"/>
      <c r="IG229" s="90"/>
      <c r="IH229" s="90"/>
      <c r="II229" s="90"/>
      <c r="IJ229" s="90"/>
      <c r="IK229" s="90"/>
      <c r="IL229" s="90"/>
      <c r="IM229" s="90"/>
      <c r="IN229" s="90"/>
      <c r="IO229" s="90"/>
      <c r="IP229" s="90"/>
      <c r="IQ229" s="90"/>
      <c r="IR229" s="90"/>
      <c r="IS229" s="90"/>
      <c r="IT229" s="90"/>
      <c r="IU229" s="90"/>
      <c r="IV229" s="90"/>
    </row>
    <row r="230" spans="1:256" ht="14" x14ac:dyDescent="0.25">
      <c r="A230" s="76">
        <v>225</v>
      </c>
      <c r="B230" s="76">
        <v>534</v>
      </c>
      <c r="C230" s="69">
        <v>2018053401</v>
      </c>
      <c r="D230" s="69" t="s">
        <v>276</v>
      </c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IB230" s="90"/>
      <c r="IC230" s="90"/>
      <c r="ID230" s="90"/>
      <c r="IE230" s="90"/>
      <c r="IF230" s="90"/>
      <c r="IG230" s="90"/>
      <c r="IH230" s="90"/>
      <c r="II230" s="90"/>
      <c r="IJ230" s="90"/>
      <c r="IK230" s="90"/>
      <c r="IL230" s="90"/>
      <c r="IM230" s="90"/>
      <c r="IN230" s="90"/>
      <c r="IO230" s="90"/>
      <c r="IP230" s="90"/>
      <c r="IQ230" s="90"/>
      <c r="IR230" s="90"/>
      <c r="IS230" s="90"/>
      <c r="IT230" s="90"/>
      <c r="IU230" s="90"/>
      <c r="IV230" s="90"/>
    </row>
    <row r="231" spans="1:256" ht="14" x14ac:dyDescent="0.25">
      <c r="A231" s="76">
        <v>226</v>
      </c>
      <c r="B231" s="76">
        <v>534</v>
      </c>
      <c r="C231" s="69">
        <v>208053403</v>
      </c>
      <c r="D231" s="69" t="s">
        <v>277</v>
      </c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IB231" s="90"/>
      <c r="IC231" s="90"/>
      <c r="ID231" s="90"/>
      <c r="IE231" s="90"/>
      <c r="IF231" s="90"/>
      <c r="IG231" s="90"/>
      <c r="IH231" s="90"/>
      <c r="II231" s="90"/>
      <c r="IJ231" s="90"/>
      <c r="IK231" s="90"/>
      <c r="IL231" s="90"/>
      <c r="IM231" s="90"/>
      <c r="IN231" s="90"/>
      <c r="IO231" s="90"/>
      <c r="IP231" s="90"/>
      <c r="IQ231" s="90"/>
      <c r="IR231" s="90"/>
      <c r="IS231" s="90"/>
      <c r="IT231" s="90"/>
      <c r="IU231" s="90"/>
      <c r="IV231" s="90"/>
    </row>
    <row r="232" spans="1:256" ht="14" x14ac:dyDescent="0.25">
      <c r="A232" s="76">
        <v>227</v>
      </c>
      <c r="B232" s="76">
        <v>534</v>
      </c>
      <c r="C232" s="69">
        <v>2018053404</v>
      </c>
      <c r="D232" s="69" t="s">
        <v>278</v>
      </c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IB232" s="90"/>
      <c r="IC232" s="90"/>
      <c r="ID232" s="90"/>
      <c r="IE232" s="90"/>
      <c r="IF232" s="90"/>
      <c r="IG232" s="90"/>
      <c r="IH232" s="90"/>
      <c r="II232" s="90"/>
      <c r="IJ232" s="90"/>
      <c r="IK232" s="90"/>
      <c r="IL232" s="90"/>
      <c r="IM232" s="90"/>
      <c r="IN232" s="90"/>
      <c r="IO232" s="90"/>
      <c r="IP232" s="90"/>
      <c r="IQ232" s="90"/>
      <c r="IR232" s="90"/>
      <c r="IS232" s="90"/>
      <c r="IT232" s="90"/>
      <c r="IU232" s="90"/>
      <c r="IV232" s="90"/>
    </row>
    <row r="233" spans="1:256" ht="14" x14ac:dyDescent="0.25">
      <c r="A233" s="76">
        <v>228</v>
      </c>
      <c r="B233" s="76">
        <v>534</v>
      </c>
      <c r="C233" s="69">
        <v>2018053405</v>
      </c>
      <c r="D233" s="69" t="s">
        <v>279</v>
      </c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IB233" s="90"/>
      <c r="IC233" s="90"/>
      <c r="ID233" s="90"/>
      <c r="IE233" s="90"/>
      <c r="IF233" s="90"/>
      <c r="IG233" s="90"/>
      <c r="IH233" s="90"/>
      <c r="II233" s="90"/>
      <c r="IJ233" s="90"/>
      <c r="IK233" s="90"/>
      <c r="IL233" s="90"/>
      <c r="IM233" s="90"/>
      <c r="IN233" s="90"/>
      <c r="IO233" s="90"/>
      <c r="IP233" s="90"/>
      <c r="IQ233" s="90"/>
      <c r="IR233" s="90"/>
      <c r="IS233" s="90"/>
      <c r="IT233" s="90"/>
      <c r="IU233" s="90"/>
      <c r="IV233" s="90"/>
    </row>
    <row r="234" spans="1:256" ht="14" x14ac:dyDescent="0.25">
      <c r="A234" s="76">
        <v>229</v>
      </c>
      <c r="B234" s="76">
        <v>534</v>
      </c>
      <c r="C234" s="69">
        <v>2018053406</v>
      </c>
      <c r="D234" s="69" t="s">
        <v>280</v>
      </c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IB234" s="90"/>
      <c r="IC234" s="90"/>
      <c r="ID234" s="90"/>
      <c r="IE234" s="90"/>
      <c r="IF234" s="90"/>
      <c r="IG234" s="90"/>
      <c r="IH234" s="90"/>
      <c r="II234" s="90"/>
      <c r="IJ234" s="90"/>
      <c r="IK234" s="90"/>
      <c r="IL234" s="90"/>
      <c r="IM234" s="90"/>
      <c r="IN234" s="90"/>
      <c r="IO234" s="90"/>
      <c r="IP234" s="90"/>
      <c r="IQ234" s="90"/>
      <c r="IR234" s="90"/>
      <c r="IS234" s="90"/>
      <c r="IT234" s="90"/>
      <c r="IU234" s="90"/>
      <c r="IV234" s="90"/>
    </row>
    <row r="235" spans="1:256" ht="14" x14ac:dyDescent="0.25">
      <c r="A235" s="76">
        <v>230</v>
      </c>
      <c r="B235" s="76">
        <v>534</v>
      </c>
      <c r="C235" s="69">
        <v>2018053407</v>
      </c>
      <c r="D235" s="69" t="s">
        <v>281</v>
      </c>
      <c r="E235" s="69"/>
      <c r="F235" s="69"/>
      <c r="G235" s="69"/>
      <c r="H235" s="69"/>
      <c r="I235" s="73"/>
      <c r="J235" s="69"/>
      <c r="K235" s="69"/>
      <c r="L235" s="69"/>
      <c r="M235" s="69"/>
      <c r="N235" s="69"/>
      <c r="IB235" s="90"/>
      <c r="IC235" s="90"/>
      <c r="ID235" s="90"/>
      <c r="IE235" s="90"/>
      <c r="IF235" s="90"/>
      <c r="IG235" s="90"/>
      <c r="IH235" s="90"/>
      <c r="II235" s="90"/>
      <c r="IJ235" s="90"/>
      <c r="IK235" s="90"/>
      <c r="IL235" s="90"/>
      <c r="IM235" s="90"/>
      <c r="IN235" s="90"/>
      <c r="IO235" s="90"/>
      <c r="IP235" s="90"/>
      <c r="IQ235" s="90"/>
      <c r="IR235" s="90"/>
      <c r="IS235" s="90"/>
      <c r="IT235" s="90"/>
      <c r="IU235" s="90"/>
      <c r="IV235" s="90"/>
    </row>
    <row r="236" spans="1:256" ht="14" x14ac:dyDescent="0.25">
      <c r="A236" s="76">
        <v>231</v>
      </c>
      <c r="B236" s="76">
        <v>534</v>
      </c>
      <c r="C236" s="69">
        <v>2018053408</v>
      </c>
      <c r="D236" s="69" t="s">
        <v>282</v>
      </c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IB236" s="90"/>
      <c r="IC236" s="90"/>
      <c r="ID236" s="90"/>
      <c r="IE236" s="90"/>
      <c r="IF236" s="90"/>
      <c r="IG236" s="90"/>
      <c r="IH236" s="90"/>
      <c r="II236" s="90"/>
      <c r="IJ236" s="90"/>
      <c r="IK236" s="90"/>
      <c r="IL236" s="90"/>
      <c r="IM236" s="90"/>
      <c r="IN236" s="90"/>
      <c r="IO236" s="90"/>
      <c r="IP236" s="90"/>
      <c r="IQ236" s="90"/>
      <c r="IR236" s="90"/>
      <c r="IS236" s="90"/>
      <c r="IT236" s="90"/>
      <c r="IU236" s="90"/>
      <c r="IV236" s="90"/>
    </row>
    <row r="237" spans="1:256" ht="14" x14ac:dyDescent="0.25">
      <c r="A237" s="76">
        <v>232</v>
      </c>
      <c r="B237" s="76">
        <v>534</v>
      </c>
      <c r="C237" s="69">
        <v>2018053410</v>
      </c>
      <c r="D237" s="69" t="s">
        <v>283</v>
      </c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IB237" s="90"/>
      <c r="IC237" s="90"/>
      <c r="ID237" s="90"/>
      <c r="IE237" s="90"/>
      <c r="IF237" s="90"/>
      <c r="IG237" s="90"/>
      <c r="IH237" s="90"/>
      <c r="II237" s="90"/>
      <c r="IJ237" s="90"/>
      <c r="IK237" s="90"/>
      <c r="IL237" s="90"/>
      <c r="IM237" s="90"/>
      <c r="IN237" s="90"/>
      <c r="IO237" s="90"/>
      <c r="IP237" s="90"/>
      <c r="IQ237" s="90"/>
      <c r="IR237" s="90"/>
      <c r="IS237" s="90"/>
      <c r="IT237" s="90"/>
      <c r="IU237" s="90"/>
      <c r="IV237" s="90"/>
    </row>
    <row r="238" spans="1:256" ht="14.4" customHeight="1" x14ac:dyDescent="0.25">
      <c r="A238" s="76">
        <v>233</v>
      </c>
      <c r="B238" s="76">
        <v>534</v>
      </c>
      <c r="C238" s="69">
        <v>2018053411</v>
      </c>
      <c r="D238" s="69" t="s">
        <v>284</v>
      </c>
      <c r="E238" s="69"/>
      <c r="F238" s="69"/>
      <c r="G238" s="69"/>
      <c r="H238" s="69"/>
      <c r="I238" s="69" t="s">
        <v>328</v>
      </c>
      <c r="J238" s="69"/>
      <c r="K238" s="69"/>
      <c r="L238" s="69"/>
      <c r="M238" s="69"/>
      <c r="N238" s="69">
        <v>0.5</v>
      </c>
      <c r="IB238" s="90"/>
      <c r="IC238" s="90"/>
      <c r="ID238" s="90"/>
      <c r="IE238" s="90"/>
      <c r="IF238" s="90"/>
      <c r="IG238" s="90"/>
      <c r="IH238" s="90"/>
      <c r="II238" s="90"/>
      <c r="IJ238" s="90"/>
      <c r="IK238" s="90"/>
      <c r="IL238" s="90"/>
      <c r="IM238" s="90"/>
      <c r="IN238" s="90"/>
      <c r="IO238" s="90"/>
      <c r="IP238" s="90"/>
      <c r="IQ238" s="90"/>
      <c r="IR238" s="90"/>
      <c r="IS238" s="90"/>
      <c r="IT238" s="90"/>
      <c r="IU238" s="90"/>
      <c r="IV238" s="90"/>
    </row>
    <row r="239" spans="1:256" ht="14" x14ac:dyDescent="0.25">
      <c r="A239" s="76">
        <v>234</v>
      </c>
      <c r="B239" s="76">
        <v>534</v>
      </c>
      <c r="C239" s="69">
        <v>2018053412</v>
      </c>
      <c r="D239" s="69" t="s">
        <v>285</v>
      </c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IB239" s="90"/>
      <c r="IC239" s="90"/>
      <c r="ID239" s="90"/>
      <c r="IE239" s="90"/>
      <c r="IF239" s="90"/>
      <c r="IG239" s="90"/>
      <c r="IH239" s="90"/>
      <c r="II239" s="90"/>
      <c r="IJ239" s="90"/>
      <c r="IK239" s="90"/>
      <c r="IL239" s="90"/>
      <c r="IM239" s="90"/>
      <c r="IN239" s="90"/>
      <c r="IO239" s="90"/>
      <c r="IP239" s="90"/>
      <c r="IQ239" s="90"/>
      <c r="IR239" s="90"/>
      <c r="IS239" s="90"/>
      <c r="IT239" s="90"/>
      <c r="IU239" s="90"/>
      <c r="IV239" s="90"/>
    </row>
    <row r="240" spans="1:256" ht="14" x14ac:dyDescent="0.25">
      <c r="A240" s="76">
        <v>235</v>
      </c>
      <c r="B240" s="76">
        <v>534</v>
      </c>
      <c r="C240" s="69">
        <v>2018053413</v>
      </c>
      <c r="D240" s="69" t="s">
        <v>286</v>
      </c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IB240" s="90"/>
      <c r="IC240" s="90"/>
      <c r="ID240" s="90"/>
      <c r="IE240" s="90"/>
      <c r="IF240" s="90"/>
      <c r="IG240" s="90"/>
      <c r="IH240" s="90"/>
      <c r="II240" s="90"/>
      <c r="IJ240" s="90"/>
      <c r="IK240" s="90"/>
      <c r="IL240" s="90"/>
      <c r="IM240" s="90"/>
      <c r="IN240" s="90"/>
      <c r="IO240" s="90"/>
      <c r="IP240" s="90"/>
      <c r="IQ240" s="90"/>
      <c r="IR240" s="90"/>
      <c r="IS240" s="90"/>
      <c r="IT240" s="90"/>
      <c r="IU240" s="90"/>
      <c r="IV240" s="90"/>
    </row>
    <row r="241" spans="1:256" ht="14" x14ac:dyDescent="0.25">
      <c r="A241" s="76">
        <v>236</v>
      </c>
      <c r="B241" s="76">
        <v>534</v>
      </c>
      <c r="C241" s="69">
        <v>2018053414</v>
      </c>
      <c r="D241" s="69" t="s">
        <v>287</v>
      </c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IB241" s="90"/>
      <c r="IC241" s="90"/>
      <c r="ID241" s="90"/>
      <c r="IE241" s="90"/>
      <c r="IF241" s="90"/>
      <c r="IG241" s="90"/>
      <c r="IH241" s="90"/>
      <c r="II241" s="90"/>
      <c r="IJ241" s="90"/>
      <c r="IK241" s="90"/>
      <c r="IL241" s="90"/>
      <c r="IM241" s="90"/>
      <c r="IN241" s="90"/>
      <c r="IO241" s="90"/>
      <c r="IP241" s="90"/>
      <c r="IQ241" s="90"/>
      <c r="IR241" s="90"/>
      <c r="IS241" s="90"/>
      <c r="IT241" s="90"/>
      <c r="IU241" s="90"/>
      <c r="IV241" s="90"/>
    </row>
    <row r="242" spans="1:256" ht="14" x14ac:dyDescent="0.25">
      <c r="A242" s="76">
        <v>237</v>
      </c>
      <c r="B242" s="76">
        <v>534</v>
      </c>
      <c r="C242" s="69">
        <v>2018053415</v>
      </c>
      <c r="D242" s="69" t="s">
        <v>288</v>
      </c>
      <c r="E242" s="69"/>
      <c r="F242" s="69"/>
      <c r="G242" s="69"/>
      <c r="H242" s="69"/>
      <c r="I242" s="69" t="s">
        <v>329</v>
      </c>
      <c r="J242" s="69"/>
      <c r="K242" s="69"/>
      <c r="L242" s="69"/>
      <c r="M242" s="69"/>
      <c r="N242" s="69">
        <v>0.5</v>
      </c>
      <c r="IB242" s="90"/>
      <c r="IC242" s="90"/>
      <c r="ID242" s="90"/>
      <c r="IE242" s="90"/>
      <c r="IF242" s="90"/>
      <c r="IG242" s="90"/>
      <c r="IH242" s="90"/>
      <c r="II242" s="90"/>
      <c r="IJ242" s="90"/>
      <c r="IK242" s="90"/>
      <c r="IL242" s="90"/>
      <c r="IM242" s="90"/>
      <c r="IN242" s="90"/>
      <c r="IO242" s="90"/>
      <c r="IP242" s="90"/>
      <c r="IQ242" s="90"/>
      <c r="IR242" s="90"/>
      <c r="IS242" s="90"/>
      <c r="IT242" s="90"/>
      <c r="IU242" s="90"/>
      <c r="IV242" s="90"/>
    </row>
    <row r="243" spans="1:256" ht="14" x14ac:dyDescent="0.25">
      <c r="A243" s="76">
        <v>238</v>
      </c>
      <c r="B243" s="76">
        <v>534</v>
      </c>
      <c r="C243" s="69">
        <v>2018053416</v>
      </c>
      <c r="D243" s="69" t="s">
        <v>289</v>
      </c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IB243" s="90"/>
      <c r="IC243" s="90"/>
      <c r="ID243" s="90"/>
      <c r="IE243" s="90"/>
      <c r="IF243" s="90"/>
      <c r="IG243" s="90"/>
      <c r="IH243" s="90"/>
      <c r="II243" s="90"/>
      <c r="IJ243" s="90"/>
      <c r="IK243" s="90"/>
      <c r="IL243" s="90"/>
      <c r="IM243" s="90"/>
      <c r="IN243" s="90"/>
      <c r="IO243" s="90"/>
      <c r="IP243" s="90"/>
      <c r="IQ243" s="90"/>
      <c r="IR243" s="90"/>
      <c r="IS243" s="90"/>
      <c r="IT243" s="90"/>
      <c r="IU243" s="90"/>
      <c r="IV243" s="90"/>
    </row>
    <row r="244" spans="1:256" ht="14" x14ac:dyDescent="0.25">
      <c r="A244" s="76">
        <v>239</v>
      </c>
      <c r="B244" s="76">
        <v>534</v>
      </c>
      <c r="C244" s="69">
        <v>2018053417</v>
      </c>
      <c r="D244" s="69" t="s">
        <v>290</v>
      </c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IB244" s="90"/>
      <c r="IC244" s="90"/>
      <c r="ID244" s="90"/>
      <c r="IE244" s="90"/>
      <c r="IF244" s="90"/>
      <c r="IG244" s="90"/>
      <c r="IH244" s="90"/>
      <c r="II244" s="90"/>
      <c r="IJ244" s="90"/>
      <c r="IK244" s="90"/>
      <c r="IL244" s="90"/>
      <c r="IM244" s="90"/>
      <c r="IN244" s="90"/>
      <c r="IO244" s="90"/>
      <c r="IP244" s="90"/>
      <c r="IQ244" s="90"/>
      <c r="IR244" s="90"/>
      <c r="IS244" s="90"/>
      <c r="IT244" s="90"/>
      <c r="IU244" s="90"/>
      <c r="IV244" s="90"/>
    </row>
    <row r="245" spans="1:256" ht="14" x14ac:dyDescent="0.25">
      <c r="A245" s="76">
        <v>240</v>
      </c>
      <c r="B245" s="76">
        <v>534</v>
      </c>
      <c r="C245" s="69">
        <v>2018053418</v>
      </c>
      <c r="D245" s="69" t="s">
        <v>291</v>
      </c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IB245" s="90"/>
      <c r="IC245" s="90"/>
      <c r="ID245" s="90"/>
      <c r="IE245" s="90"/>
      <c r="IF245" s="90"/>
      <c r="IG245" s="90"/>
      <c r="IH245" s="90"/>
      <c r="II245" s="90"/>
      <c r="IJ245" s="90"/>
      <c r="IK245" s="90"/>
      <c r="IL245" s="90"/>
      <c r="IM245" s="90"/>
      <c r="IN245" s="90"/>
      <c r="IO245" s="90"/>
      <c r="IP245" s="90"/>
      <c r="IQ245" s="90"/>
      <c r="IR245" s="90"/>
      <c r="IS245" s="90"/>
      <c r="IT245" s="90"/>
      <c r="IU245" s="90"/>
      <c r="IV245" s="90"/>
    </row>
    <row r="246" spans="1:256" ht="14" x14ac:dyDescent="0.25">
      <c r="A246" s="76">
        <v>241</v>
      </c>
      <c r="B246" s="76">
        <v>534</v>
      </c>
      <c r="C246" s="69">
        <v>2018053419</v>
      </c>
      <c r="D246" s="69" t="s">
        <v>292</v>
      </c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IB246" s="90"/>
      <c r="IC246" s="90"/>
      <c r="ID246" s="90"/>
      <c r="IE246" s="90"/>
      <c r="IF246" s="90"/>
      <c r="IG246" s="90"/>
      <c r="IH246" s="90"/>
      <c r="II246" s="90"/>
      <c r="IJ246" s="90"/>
      <c r="IK246" s="90"/>
      <c r="IL246" s="90"/>
      <c r="IM246" s="90"/>
      <c r="IN246" s="90"/>
      <c r="IO246" s="90"/>
      <c r="IP246" s="90"/>
      <c r="IQ246" s="90"/>
      <c r="IR246" s="90"/>
      <c r="IS246" s="90"/>
      <c r="IT246" s="90"/>
      <c r="IU246" s="90"/>
      <c r="IV246" s="90"/>
    </row>
    <row r="247" spans="1:256" ht="14" x14ac:dyDescent="0.25">
      <c r="A247" s="76">
        <v>242</v>
      </c>
      <c r="B247" s="76">
        <v>534</v>
      </c>
      <c r="C247" s="69">
        <v>2018053420</v>
      </c>
      <c r="D247" s="69" t="s">
        <v>293</v>
      </c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IB247" s="90"/>
      <c r="IC247" s="90"/>
      <c r="ID247" s="90"/>
      <c r="IE247" s="90"/>
      <c r="IF247" s="90"/>
      <c r="IG247" s="90"/>
      <c r="IH247" s="90"/>
      <c r="II247" s="90"/>
      <c r="IJ247" s="90"/>
      <c r="IK247" s="90"/>
      <c r="IL247" s="90"/>
      <c r="IM247" s="90"/>
      <c r="IN247" s="90"/>
      <c r="IO247" s="90"/>
      <c r="IP247" s="90"/>
      <c r="IQ247" s="90"/>
      <c r="IR247" s="90"/>
      <c r="IS247" s="90"/>
      <c r="IT247" s="90"/>
      <c r="IU247" s="90"/>
      <c r="IV247" s="90"/>
    </row>
    <row r="248" spans="1:256" ht="14" x14ac:dyDescent="0.25">
      <c r="A248" s="76">
        <v>243</v>
      </c>
      <c r="B248" s="76">
        <v>534</v>
      </c>
      <c r="C248" s="69">
        <v>2018053421</v>
      </c>
      <c r="D248" s="69" t="s">
        <v>294</v>
      </c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IB248" s="90"/>
      <c r="IC248" s="90"/>
      <c r="ID248" s="90"/>
      <c r="IE248" s="90"/>
      <c r="IF248" s="90"/>
      <c r="IG248" s="90"/>
      <c r="IH248" s="90"/>
      <c r="II248" s="90"/>
      <c r="IJ248" s="90"/>
      <c r="IK248" s="90"/>
      <c r="IL248" s="90"/>
      <c r="IM248" s="90"/>
      <c r="IN248" s="90"/>
      <c r="IO248" s="90"/>
      <c r="IP248" s="90"/>
      <c r="IQ248" s="90"/>
      <c r="IR248" s="90"/>
      <c r="IS248" s="90"/>
      <c r="IT248" s="90"/>
      <c r="IU248" s="90"/>
      <c r="IV248" s="90"/>
    </row>
    <row r="249" spans="1:256" ht="14" x14ac:dyDescent="0.25">
      <c r="A249" s="76">
        <v>244</v>
      </c>
      <c r="B249" s="76">
        <v>534</v>
      </c>
      <c r="C249" s="69">
        <v>2018053422</v>
      </c>
      <c r="D249" s="69" t="s">
        <v>295</v>
      </c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IB249" s="90"/>
      <c r="IC249" s="90"/>
      <c r="ID249" s="90"/>
      <c r="IE249" s="90"/>
      <c r="IF249" s="90"/>
      <c r="IG249" s="90"/>
      <c r="IH249" s="90"/>
      <c r="II249" s="90"/>
      <c r="IJ249" s="90"/>
      <c r="IK249" s="90"/>
      <c r="IL249" s="90"/>
      <c r="IM249" s="90"/>
      <c r="IN249" s="90"/>
      <c r="IO249" s="90"/>
      <c r="IP249" s="90"/>
      <c r="IQ249" s="90"/>
      <c r="IR249" s="90"/>
      <c r="IS249" s="90"/>
      <c r="IT249" s="90"/>
      <c r="IU249" s="90"/>
      <c r="IV249" s="90"/>
    </row>
    <row r="250" spans="1:256" ht="14" x14ac:dyDescent="0.25">
      <c r="A250" s="76">
        <v>245</v>
      </c>
      <c r="B250" s="76">
        <v>534</v>
      </c>
      <c r="C250" s="69">
        <v>2018053423</v>
      </c>
      <c r="D250" s="69" t="s">
        <v>296</v>
      </c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IB250" s="90"/>
      <c r="IC250" s="90"/>
      <c r="ID250" s="90"/>
      <c r="IE250" s="90"/>
      <c r="IF250" s="90"/>
      <c r="IG250" s="90"/>
      <c r="IH250" s="90"/>
      <c r="II250" s="90"/>
      <c r="IJ250" s="90"/>
      <c r="IK250" s="90"/>
      <c r="IL250" s="90"/>
      <c r="IM250" s="90"/>
      <c r="IN250" s="90"/>
      <c r="IO250" s="90"/>
      <c r="IP250" s="90"/>
      <c r="IQ250" s="90"/>
      <c r="IR250" s="90"/>
      <c r="IS250" s="90"/>
      <c r="IT250" s="90"/>
      <c r="IU250" s="90"/>
      <c r="IV250" s="90"/>
    </row>
    <row r="251" spans="1:256" ht="14" x14ac:dyDescent="0.25">
      <c r="A251" s="76">
        <v>246</v>
      </c>
      <c r="B251" s="76">
        <v>534</v>
      </c>
      <c r="C251" s="69">
        <v>2018053424</v>
      </c>
      <c r="D251" s="69" t="s">
        <v>297</v>
      </c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IB251" s="90"/>
      <c r="IC251" s="90"/>
      <c r="ID251" s="90"/>
      <c r="IE251" s="90"/>
      <c r="IF251" s="90"/>
      <c r="IG251" s="90"/>
      <c r="IH251" s="90"/>
      <c r="II251" s="90"/>
      <c r="IJ251" s="90"/>
      <c r="IK251" s="90"/>
      <c r="IL251" s="90"/>
      <c r="IM251" s="90"/>
      <c r="IN251" s="90"/>
      <c r="IO251" s="90"/>
      <c r="IP251" s="90"/>
      <c r="IQ251" s="90"/>
      <c r="IR251" s="90"/>
      <c r="IS251" s="90"/>
      <c r="IT251" s="90"/>
      <c r="IU251" s="90"/>
      <c r="IV251" s="90"/>
    </row>
    <row r="252" spans="1:256" ht="14" x14ac:dyDescent="0.25">
      <c r="A252" s="76">
        <v>247</v>
      </c>
      <c r="B252" s="76">
        <v>534</v>
      </c>
      <c r="C252" s="69">
        <v>2018053425</v>
      </c>
      <c r="D252" s="69" t="s">
        <v>298</v>
      </c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IB252" s="90"/>
      <c r="IC252" s="90"/>
      <c r="ID252" s="90"/>
      <c r="IE252" s="90"/>
      <c r="IF252" s="90"/>
      <c r="IG252" s="90"/>
      <c r="IH252" s="90"/>
      <c r="II252" s="90"/>
      <c r="IJ252" s="90"/>
      <c r="IK252" s="90"/>
      <c r="IL252" s="90"/>
      <c r="IM252" s="90"/>
      <c r="IN252" s="90"/>
      <c r="IO252" s="90"/>
      <c r="IP252" s="90"/>
      <c r="IQ252" s="90"/>
      <c r="IR252" s="90"/>
      <c r="IS252" s="90"/>
      <c r="IT252" s="90"/>
      <c r="IU252" s="90"/>
      <c r="IV252" s="90"/>
    </row>
    <row r="253" spans="1:256" ht="14" x14ac:dyDescent="0.25">
      <c r="A253" s="76">
        <v>248</v>
      </c>
      <c r="B253" s="76">
        <v>534</v>
      </c>
      <c r="C253" s="69">
        <v>2018053426</v>
      </c>
      <c r="D253" s="69" t="s">
        <v>299</v>
      </c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IB253" s="90"/>
      <c r="IC253" s="90"/>
      <c r="ID253" s="90"/>
      <c r="IE253" s="90"/>
      <c r="IF253" s="90"/>
      <c r="IG253" s="90"/>
      <c r="IH253" s="90"/>
      <c r="II253" s="90"/>
      <c r="IJ253" s="90"/>
      <c r="IK253" s="90"/>
      <c r="IL253" s="90"/>
      <c r="IM253" s="90"/>
      <c r="IN253" s="90"/>
      <c r="IO253" s="90"/>
      <c r="IP253" s="90"/>
      <c r="IQ253" s="90"/>
      <c r="IR253" s="90"/>
      <c r="IS253" s="90"/>
      <c r="IT253" s="90"/>
      <c r="IU253" s="90"/>
      <c r="IV253" s="90"/>
    </row>
    <row r="254" spans="1:256" ht="14" x14ac:dyDescent="0.25">
      <c r="A254" s="76">
        <v>249</v>
      </c>
      <c r="B254" s="76">
        <v>534</v>
      </c>
      <c r="C254" s="69">
        <v>2018053427</v>
      </c>
      <c r="D254" s="69" t="s">
        <v>300</v>
      </c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IB254" s="90"/>
      <c r="IC254" s="90"/>
      <c r="ID254" s="90"/>
      <c r="IE254" s="90"/>
      <c r="IF254" s="90"/>
      <c r="IG254" s="90"/>
      <c r="IH254" s="90"/>
      <c r="II254" s="90"/>
      <c r="IJ254" s="90"/>
      <c r="IK254" s="90"/>
      <c r="IL254" s="90"/>
      <c r="IM254" s="90"/>
      <c r="IN254" s="90"/>
      <c r="IO254" s="90"/>
      <c r="IP254" s="90"/>
      <c r="IQ254" s="90"/>
      <c r="IR254" s="90"/>
      <c r="IS254" s="90"/>
      <c r="IT254" s="90"/>
      <c r="IU254" s="90"/>
      <c r="IV254" s="90"/>
    </row>
    <row r="255" spans="1:256" ht="14" x14ac:dyDescent="0.25">
      <c r="A255" s="76">
        <v>250</v>
      </c>
      <c r="B255" s="76">
        <v>534</v>
      </c>
      <c r="C255" s="69">
        <v>2018053428</v>
      </c>
      <c r="D255" s="69" t="s">
        <v>301</v>
      </c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IB255" s="90"/>
      <c r="IC255" s="90"/>
      <c r="ID255" s="90"/>
      <c r="IE255" s="90"/>
      <c r="IF255" s="90"/>
      <c r="IG255" s="90"/>
      <c r="IH255" s="90"/>
      <c r="II255" s="90"/>
      <c r="IJ255" s="90"/>
      <c r="IK255" s="90"/>
      <c r="IL255" s="90"/>
      <c r="IM255" s="90"/>
      <c r="IN255" s="90"/>
      <c r="IO255" s="90"/>
      <c r="IP255" s="90"/>
      <c r="IQ255" s="90"/>
      <c r="IR255" s="90"/>
      <c r="IS255" s="90"/>
      <c r="IT255" s="90"/>
      <c r="IU255" s="90"/>
      <c r="IV255" s="90"/>
    </row>
    <row r="256" spans="1:256" ht="14" x14ac:dyDescent="0.25">
      <c r="A256" s="76">
        <v>251</v>
      </c>
      <c r="B256" s="76">
        <v>534</v>
      </c>
      <c r="C256" s="69">
        <v>2018053429</v>
      </c>
      <c r="D256" s="69" t="s">
        <v>302</v>
      </c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IB256" s="90"/>
      <c r="IC256" s="90"/>
      <c r="ID256" s="90"/>
      <c r="IE256" s="90"/>
      <c r="IF256" s="90"/>
      <c r="IG256" s="90"/>
      <c r="IH256" s="90"/>
      <c r="II256" s="90"/>
      <c r="IJ256" s="90"/>
      <c r="IK256" s="90"/>
      <c r="IL256" s="90"/>
      <c r="IM256" s="90"/>
      <c r="IN256" s="90"/>
      <c r="IO256" s="90"/>
      <c r="IP256" s="90"/>
      <c r="IQ256" s="90"/>
      <c r="IR256" s="90"/>
      <c r="IS256" s="90"/>
      <c r="IT256" s="90"/>
      <c r="IU256" s="90"/>
      <c r="IV256" s="90"/>
    </row>
    <row r="257" spans="1:256" ht="14" x14ac:dyDescent="0.25">
      <c r="A257" s="76">
        <v>252</v>
      </c>
      <c r="B257" s="76">
        <v>534</v>
      </c>
      <c r="C257" s="69">
        <v>2018053430</v>
      </c>
      <c r="D257" s="69" t="s">
        <v>303</v>
      </c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IB257" s="90"/>
      <c r="IC257" s="90"/>
      <c r="ID257" s="90"/>
      <c r="IE257" s="90"/>
      <c r="IF257" s="90"/>
      <c r="IG257" s="90"/>
      <c r="IH257" s="90"/>
      <c r="II257" s="90"/>
      <c r="IJ257" s="90"/>
      <c r="IK257" s="90"/>
      <c r="IL257" s="90"/>
      <c r="IM257" s="90"/>
      <c r="IN257" s="90"/>
      <c r="IO257" s="90"/>
      <c r="IP257" s="90"/>
      <c r="IQ257" s="90"/>
      <c r="IR257" s="90"/>
      <c r="IS257" s="90"/>
      <c r="IT257" s="90"/>
      <c r="IU257" s="90"/>
      <c r="IV257" s="90"/>
    </row>
    <row r="258" spans="1:256" ht="14" x14ac:dyDescent="0.25">
      <c r="A258" s="76">
        <v>253</v>
      </c>
      <c r="B258" s="76">
        <v>534</v>
      </c>
      <c r="C258" s="69">
        <v>2018053431</v>
      </c>
      <c r="D258" s="69" t="s">
        <v>304</v>
      </c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IB258" s="90"/>
      <c r="IC258" s="90"/>
      <c r="ID258" s="90"/>
      <c r="IE258" s="90"/>
      <c r="IF258" s="90"/>
      <c r="IG258" s="90"/>
      <c r="IH258" s="90"/>
      <c r="II258" s="90"/>
      <c r="IJ258" s="90"/>
      <c r="IK258" s="90"/>
      <c r="IL258" s="90"/>
      <c r="IM258" s="90"/>
      <c r="IN258" s="90"/>
      <c r="IO258" s="90"/>
      <c r="IP258" s="90"/>
      <c r="IQ258" s="90"/>
      <c r="IR258" s="90"/>
      <c r="IS258" s="90"/>
      <c r="IT258" s="90"/>
      <c r="IU258" s="90"/>
      <c r="IV258" s="90"/>
    </row>
    <row r="259" spans="1:256" x14ac:dyDescent="0.25">
      <c r="A259" s="89"/>
      <c r="II259" s="90"/>
      <c r="IJ259" s="90"/>
      <c r="IK259" s="90"/>
      <c r="IL259" s="90"/>
      <c r="IM259" s="90"/>
      <c r="IN259" s="90"/>
      <c r="IO259" s="90"/>
      <c r="IP259" s="90"/>
      <c r="IQ259" s="90"/>
      <c r="IR259" s="90"/>
      <c r="IS259" s="90"/>
      <c r="IT259" s="90"/>
      <c r="IU259" s="90"/>
      <c r="IV259" s="90"/>
    </row>
    <row r="260" spans="1:256" x14ac:dyDescent="0.25">
      <c r="A260" s="89"/>
      <c r="II260" s="90"/>
      <c r="IJ260" s="90"/>
      <c r="IK260" s="90"/>
      <c r="IL260" s="90"/>
      <c r="IM260" s="90"/>
      <c r="IN260" s="90"/>
      <c r="IO260" s="90"/>
      <c r="IP260" s="90"/>
      <c r="IQ260" s="90"/>
      <c r="IR260" s="90"/>
      <c r="IS260" s="90"/>
      <c r="IT260" s="90"/>
      <c r="IU260" s="90"/>
      <c r="IV260" s="90"/>
    </row>
    <row r="261" spans="1:256" x14ac:dyDescent="0.25">
      <c r="A261" s="89"/>
      <c r="II261" s="90"/>
      <c r="IJ261" s="90"/>
      <c r="IK261" s="90"/>
      <c r="IL261" s="90"/>
      <c r="IM261" s="90"/>
      <c r="IN261" s="90"/>
      <c r="IO261" s="90"/>
      <c r="IP261" s="90"/>
      <c r="IQ261" s="90"/>
      <c r="IR261" s="90"/>
      <c r="IS261" s="90"/>
      <c r="IT261" s="90"/>
      <c r="IU261" s="90"/>
      <c r="IV261" s="90"/>
    </row>
    <row r="262" spans="1:256" x14ac:dyDescent="0.25">
      <c r="A262" s="89"/>
      <c r="II262" s="90"/>
      <c r="IJ262" s="90"/>
      <c r="IK262" s="90"/>
      <c r="IL262" s="90"/>
      <c r="IM262" s="90"/>
      <c r="IN262" s="90"/>
      <c r="IO262" s="90"/>
      <c r="IP262" s="90"/>
      <c r="IQ262" s="90"/>
      <c r="IR262" s="90"/>
      <c r="IS262" s="90"/>
      <c r="IT262" s="90"/>
      <c r="IU262" s="90"/>
      <c r="IV262" s="90"/>
    </row>
    <row r="263" spans="1:256" x14ac:dyDescent="0.25">
      <c r="A263" s="89"/>
      <c r="II263" s="90"/>
      <c r="IJ263" s="90"/>
      <c r="IK263" s="90"/>
      <c r="IL263" s="90"/>
      <c r="IM263" s="90"/>
      <c r="IN263" s="90"/>
      <c r="IO263" s="90"/>
      <c r="IP263" s="90"/>
      <c r="IQ263" s="90"/>
      <c r="IR263" s="90"/>
      <c r="IS263" s="90"/>
      <c r="IT263" s="90"/>
      <c r="IU263" s="90"/>
      <c r="IV263" s="90"/>
    </row>
    <row r="264" spans="1:256" x14ac:dyDescent="0.25">
      <c r="A264" s="89"/>
      <c r="II264" s="90"/>
      <c r="IJ264" s="90"/>
      <c r="IK264" s="90"/>
      <c r="IL264" s="90"/>
      <c r="IM264" s="90"/>
      <c r="IN264" s="90"/>
      <c r="IO264" s="90"/>
      <c r="IP264" s="90"/>
      <c r="IQ264" s="90"/>
      <c r="IR264" s="90"/>
      <c r="IS264" s="90"/>
      <c r="IT264" s="90"/>
      <c r="IU264" s="90"/>
      <c r="IV264" s="90"/>
    </row>
    <row r="265" spans="1:256" x14ac:dyDescent="0.25">
      <c r="A265" s="89"/>
      <c r="II265" s="90"/>
      <c r="IJ265" s="90"/>
      <c r="IK265" s="90"/>
      <c r="IL265" s="90"/>
      <c r="IM265" s="90"/>
      <c r="IN265" s="90"/>
      <c r="IO265" s="90"/>
      <c r="IP265" s="90"/>
      <c r="IQ265" s="90"/>
      <c r="IR265" s="90"/>
      <c r="IS265" s="90"/>
      <c r="IT265" s="90"/>
      <c r="IU265" s="90"/>
      <c r="IV265" s="90"/>
    </row>
    <row r="266" spans="1:256" x14ac:dyDescent="0.25">
      <c r="A266" s="89"/>
      <c r="II266" s="90"/>
      <c r="IJ266" s="90"/>
      <c r="IK266" s="90"/>
      <c r="IL266" s="90"/>
      <c r="IM266" s="90"/>
      <c r="IN266" s="90"/>
      <c r="IO266" s="90"/>
      <c r="IP266" s="90"/>
      <c r="IQ266" s="90"/>
      <c r="IR266" s="90"/>
      <c r="IS266" s="90"/>
      <c r="IT266" s="90"/>
      <c r="IU266" s="90"/>
      <c r="IV266" s="90"/>
    </row>
    <row r="267" spans="1:256" x14ac:dyDescent="0.25">
      <c r="A267" s="89"/>
      <c r="II267" s="90"/>
      <c r="IJ267" s="90"/>
      <c r="IK267" s="90"/>
      <c r="IL267" s="90"/>
      <c r="IM267" s="90"/>
      <c r="IN267" s="90"/>
      <c r="IO267" s="90"/>
      <c r="IP267" s="90"/>
      <c r="IQ267" s="90"/>
      <c r="IR267" s="90"/>
      <c r="IS267" s="90"/>
      <c r="IT267" s="90"/>
      <c r="IU267" s="90"/>
      <c r="IV267" s="90"/>
    </row>
    <row r="268" spans="1:256" x14ac:dyDescent="0.25">
      <c r="A268" s="89"/>
      <c r="II268" s="90"/>
      <c r="IJ268" s="90"/>
      <c r="IK268" s="90"/>
      <c r="IL268" s="90"/>
      <c r="IM268" s="90"/>
      <c r="IN268" s="90"/>
      <c r="IO268" s="90"/>
      <c r="IP268" s="90"/>
      <c r="IQ268" s="90"/>
      <c r="IR268" s="90"/>
      <c r="IS268" s="90"/>
      <c r="IT268" s="90"/>
      <c r="IU268" s="90"/>
      <c r="IV268" s="90"/>
    </row>
    <row r="269" spans="1:256" x14ac:dyDescent="0.25">
      <c r="A269" s="89"/>
      <c r="II269" s="90"/>
      <c r="IJ269" s="90"/>
      <c r="IK269" s="90"/>
      <c r="IL269" s="90"/>
      <c r="IM269" s="90"/>
      <c r="IN269" s="90"/>
      <c r="IO269" s="90"/>
      <c r="IP269" s="90"/>
      <c r="IQ269" s="90"/>
      <c r="IR269" s="90"/>
      <c r="IS269" s="90"/>
      <c r="IT269" s="90"/>
      <c r="IU269" s="90"/>
      <c r="IV269" s="90"/>
    </row>
    <row r="270" spans="1:256" x14ac:dyDescent="0.25">
      <c r="A270" s="89"/>
      <c r="II270" s="90"/>
      <c r="IJ270" s="90"/>
      <c r="IK270" s="90"/>
      <c r="IL270" s="90"/>
      <c r="IM270" s="90"/>
      <c r="IN270" s="90"/>
      <c r="IO270" s="90"/>
      <c r="IP270" s="90"/>
      <c r="IQ270" s="90"/>
      <c r="IR270" s="90"/>
      <c r="IS270" s="90"/>
      <c r="IT270" s="90"/>
      <c r="IU270" s="90"/>
      <c r="IV270" s="90"/>
    </row>
    <row r="271" spans="1:256" x14ac:dyDescent="0.25">
      <c r="A271" s="89"/>
      <c r="II271" s="90"/>
      <c r="IJ271" s="90"/>
      <c r="IK271" s="90"/>
      <c r="IL271" s="90"/>
      <c r="IM271" s="90"/>
      <c r="IN271" s="90"/>
      <c r="IO271" s="90"/>
      <c r="IP271" s="90"/>
      <c r="IQ271" s="90"/>
      <c r="IR271" s="90"/>
      <c r="IS271" s="90"/>
      <c r="IT271" s="90"/>
      <c r="IU271" s="90"/>
      <c r="IV271" s="90"/>
    </row>
    <row r="272" spans="1:256" x14ac:dyDescent="0.25">
      <c r="A272" s="89"/>
      <c r="II272" s="90"/>
      <c r="IJ272" s="90"/>
      <c r="IK272" s="90"/>
      <c r="IL272" s="90"/>
      <c r="IM272" s="90"/>
      <c r="IN272" s="90"/>
      <c r="IO272" s="90"/>
      <c r="IP272" s="90"/>
      <c r="IQ272" s="90"/>
      <c r="IR272" s="90"/>
      <c r="IS272" s="90"/>
      <c r="IT272" s="90"/>
      <c r="IU272" s="90"/>
      <c r="IV272" s="90"/>
    </row>
    <row r="273" spans="1:256" x14ac:dyDescent="0.25">
      <c r="A273" s="89"/>
      <c r="II273" s="90"/>
      <c r="IJ273" s="90"/>
      <c r="IK273" s="90"/>
      <c r="IL273" s="90"/>
      <c r="IM273" s="90"/>
      <c r="IN273" s="90"/>
      <c r="IO273" s="90"/>
      <c r="IP273" s="90"/>
      <c r="IQ273" s="90"/>
      <c r="IR273" s="90"/>
      <c r="IS273" s="90"/>
      <c r="IT273" s="90"/>
      <c r="IU273" s="90"/>
      <c r="IV273" s="90"/>
    </row>
    <row r="274" spans="1:256" x14ac:dyDescent="0.25">
      <c r="A274" s="89"/>
      <c r="II274" s="90"/>
      <c r="IJ274" s="90"/>
      <c r="IK274" s="90"/>
      <c r="IL274" s="90"/>
      <c r="IM274" s="90"/>
      <c r="IN274" s="90"/>
      <c r="IO274" s="90"/>
      <c r="IP274" s="90"/>
      <c r="IQ274" s="90"/>
      <c r="IR274" s="90"/>
      <c r="IS274" s="90"/>
      <c r="IT274" s="90"/>
      <c r="IU274" s="90"/>
      <c r="IV274" s="90"/>
    </row>
    <row r="275" spans="1:256" x14ac:dyDescent="0.25">
      <c r="A275" s="89"/>
      <c r="II275" s="90"/>
      <c r="IJ275" s="90"/>
      <c r="IK275" s="90"/>
      <c r="IL275" s="90"/>
      <c r="IM275" s="90"/>
      <c r="IN275" s="90"/>
      <c r="IO275" s="90"/>
      <c r="IP275" s="90"/>
      <c r="IQ275" s="90"/>
      <c r="IR275" s="90"/>
      <c r="IS275" s="90"/>
      <c r="IT275" s="90"/>
      <c r="IU275" s="90"/>
      <c r="IV275" s="90"/>
    </row>
    <row r="276" spans="1:256" x14ac:dyDescent="0.25">
      <c r="A276" s="89"/>
      <c r="II276" s="90"/>
      <c r="IJ276" s="90"/>
      <c r="IK276" s="90"/>
      <c r="IL276" s="90"/>
      <c r="IM276" s="90"/>
      <c r="IN276" s="90"/>
      <c r="IO276" s="90"/>
      <c r="IP276" s="90"/>
      <c r="IQ276" s="90"/>
      <c r="IR276" s="90"/>
      <c r="IS276" s="90"/>
      <c r="IT276" s="90"/>
      <c r="IU276" s="90"/>
      <c r="IV276" s="90"/>
    </row>
    <row r="277" spans="1:256" x14ac:dyDescent="0.25">
      <c r="A277" s="89"/>
      <c r="II277" s="90"/>
      <c r="IJ277" s="90"/>
      <c r="IK277" s="90"/>
      <c r="IL277" s="90"/>
      <c r="IM277" s="90"/>
      <c r="IN277" s="90"/>
      <c r="IO277" s="90"/>
      <c r="IP277" s="90"/>
      <c r="IQ277" s="90"/>
      <c r="IR277" s="90"/>
      <c r="IS277" s="90"/>
      <c r="IT277" s="90"/>
      <c r="IU277" s="90"/>
      <c r="IV277" s="90"/>
    </row>
    <row r="278" spans="1:256" x14ac:dyDescent="0.25">
      <c r="A278" s="89"/>
      <c r="II278" s="90"/>
      <c r="IJ278" s="90"/>
      <c r="IK278" s="90"/>
      <c r="IL278" s="90"/>
      <c r="IM278" s="90"/>
      <c r="IN278" s="90"/>
      <c r="IO278" s="90"/>
      <c r="IP278" s="90"/>
      <c r="IQ278" s="90"/>
      <c r="IR278" s="90"/>
      <c r="IS278" s="90"/>
      <c r="IT278" s="90"/>
      <c r="IU278" s="90"/>
      <c r="IV278" s="90"/>
    </row>
    <row r="279" spans="1:256" x14ac:dyDescent="0.25">
      <c r="A279" s="89"/>
      <c r="II279" s="90"/>
      <c r="IJ279" s="90"/>
      <c r="IK279" s="90"/>
      <c r="IL279" s="90"/>
      <c r="IM279" s="90"/>
      <c r="IN279" s="90"/>
      <c r="IO279" s="90"/>
      <c r="IP279" s="90"/>
      <c r="IQ279" s="90"/>
      <c r="IR279" s="90"/>
      <c r="IS279" s="90"/>
      <c r="IT279" s="90"/>
      <c r="IU279" s="90"/>
      <c r="IV279" s="90"/>
    </row>
    <row r="280" spans="1:256" x14ac:dyDescent="0.25">
      <c r="A280" s="89"/>
      <c r="II280" s="90"/>
      <c r="IJ280" s="90"/>
      <c r="IK280" s="90"/>
      <c r="IL280" s="90"/>
      <c r="IM280" s="90"/>
      <c r="IN280" s="90"/>
      <c r="IO280" s="90"/>
      <c r="IP280" s="90"/>
      <c r="IQ280" s="90"/>
      <c r="IR280" s="90"/>
      <c r="IS280" s="90"/>
      <c r="IT280" s="90"/>
      <c r="IU280" s="90"/>
      <c r="IV280" s="90"/>
    </row>
    <row r="281" spans="1:256" x14ac:dyDescent="0.25">
      <c r="A281" s="89"/>
      <c r="II281" s="90"/>
      <c r="IJ281" s="90"/>
      <c r="IK281" s="90"/>
      <c r="IL281" s="90"/>
      <c r="IM281" s="90"/>
      <c r="IN281" s="90"/>
      <c r="IO281" s="90"/>
      <c r="IP281" s="90"/>
      <c r="IQ281" s="90"/>
      <c r="IR281" s="90"/>
      <c r="IS281" s="90"/>
      <c r="IT281" s="90"/>
      <c r="IU281" s="90"/>
      <c r="IV281" s="90"/>
    </row>
    <row r="282" spans="1:256" x14ac:dyDescent="0.25">
      <c r="A282" s="89"/>
      <c r="II282" s="90"/>
      <c r="IJ282" s="90"/>
      <c r="IK282" s="90"/>
      <c r="IL282" s="90"/>
      <c r="IM282" s="90"/>
      <c r="IN282" s="90"/>
      <c r="IO282" s="90"/>
      <c r="IP282" s="90"/>
      <c r="IQ282" s="90"/>
      <c r="IR282" s="90"/>
      <c r="IS282" s="90"/>
      <c r="IT282" s="90"/>
      <c r="IU282" s="90"/>
      <c r="IV282" s="90"/>
    </row>
    <row r="283" spans="1:256" x14ac:dyDescent="0.25">
      <c r="A283" s="89"/>
      <c r="II283" s="90"/>
      <c r="IJ283" s="90"/>
      <c r="IK283" s="90"/>
      <c r="IL283" s="90"/>
      <c r="IM283" s="90"/>
      <c r="IN283" s="90"/>
      <c r="IO283" s="90"/>
      <c r="IP283" s="90"/>
      <c r="IQ283" s="90"/>
      <c r="IR283" s="90"/>
      <c r="IS283" s="90"/>
      <c r="IT283" s="90"/>
      <c r="IU283" s="90"/>
      <c r="IV283" s="90"/>
    </row>
    <row r="284" spans="1:256" x14ac:dyDescent="0.25">
      <c r="A284" s="89"/>
      <c r="II284" s="90"/>
      <c r="IJ284" s="90"/>
      <c r="IK284" s="90"/>
      <c r="IL284" s="90"/>
      <c r="IM284" s="90"/>
      <c r="IN284" s="90"/>
      <c r="IO284" s="90"/>
      <c r="IP284" s="90"/>
      <c r="IQ284" s="90"/>
      <c r="IR284" s="90"/>
      <c r="IS284" s="90"/>
      <c r="IT284" s="90"/>
      <c r="IU284" s="90"/>
      <c r="IV284" s="90"/>
    </row>
    <row r="285" spans="1:256" x14ac:dyDescent="0.25">
      <c r="A285" s="89"/>
      <c r="II285" s="90"/>
      <c r="IJ285" s="90"/>
      <c r="IK285" s="90"/>
      <c r="IL285" s="90"/>
      <c r="IM285" s="90"/>
      <c r="IN285" s="90"/>
      <c r="IO285" s="90"/>
      <c r="IP285" s="90"/>
      <c r="IQ285" s="90"/>
      <c r="IR285" s="90"/>
      <c r="IS285" s="90"/>
      <c r="IT285" s="90"/>
      <c r="IU285" s="90"/>
      <c r="IV285" s="90"/>
    </row>
    <row r="286" spans="1:256" x14ac:dyDescent="0.25">
      <c r="A286" s="89"/>
      <c r="II286" s="90"/>
      <c r="IJ286" s="90"/>
      <c r="IK286" s="90"/>
      <c r="IL286" s="90"/>
      <c r="IM286" s="90"/>
      <c r="IN286" s="90"/>
      <c r="IO286" s="90"/>
      <c r="IP286" s="90"/>
      <c r="IQ286" s="90"/>
      <c r="IR286" s="90"/>
      <c r="IS286" s="90"/>
      <c r="IT286" s="90"/>
      <c r="IU286" s="90"/>
      <c r="IV286" s="90"/>
    </row>
    <row r="287" spans="1:256" x14ac:dyDescent="0.25">
      <c r="A287" s="89"/>
      <c r="II287" s="90"/>
      <c r="IJ287" s="90"/>
      <c r="IK287" s="90"/>
      <c r="IL287" s="90"/>
      <c r="IM287" s="90"/>
      <c r="IN287" s="90"/>
      <c r="IO287" s="90"/>
      <c r="IP287" s="90"/>
      <c r="IQ287" s="90"/>
      <c r="IR287" s="90"/>
      <c r="IS287" s="90"/>
      <c r="IT287" s="90"/>
      <c r="IU287" s="90"/>
      <c r="IV287" s="90"/>
    </row>
    <row r="288" spans="1:256" x14ac:dyDescent="0.25">
      <c r="A288" s="89"/>
      <c r="II288" s="90"/>
      <c r="IJ288" s="90"/>
      <c r="IK288" s="90"/>
      <c r="IL288" s="90"/>
      <c r="IM288" s="90"/>
      <c r="IN288" s="90"/>
      <c r="IO288" s="90"/>
      <c r="IP288" s="90"/>
      <c r="IQ288" s="90"/>
      <c r="IR288" s="90"/>
      <c r="IS288" s="90"/>
      <c r="IT288" s="90"/>
      <c r="IU288" s="90"/>
      <c r="IV288" s="90"/>
    </row>
    <row r="289" spans="1:256" x14ac:dyDescent="0.25">
      <c r="A289" s="89"/>
      <c r="II289" s="90"/>
      <c r="IJ289" s="90"/>
      <c r="IK289" s="90"/>
      <c r="IL289" s="90"/>
      <c r="IM289" s="90"/>
      <c r="IN289" s="90"/>
      <c r="IO289" s="90"/>
      <c r="IP289" s="90"/>
      <c r="IQ289" s="90"/>
      <c r="IR289" s="90"/>
      <c r="IS289" s="90"/>
      <c r="IT289" s="90"/>
      <c r="IU289" s="90"/>
      <c r="IV289" s="90"/>
    </row>
    <row r="290" spans="1:256" x14ac:dyDescent="0.25">
      <c r="A290" s="89"/>
      <c r="II290" s="90"/>
      <c r="IJ290" s="90"/>
      <c r="IK290" s="90"/>
      <c r="IL290" s="90"/>
      <c r="IM290" s="90"/>
      <c r="IN290" s="90"/>
      <c r="IO290" s="90"/>
      <c r="IP290" s="90"/>
      <c r="IQ290" s="90"/>
      <c r="IR290" s="90"/>
      <c r="IS290" s="90"/>
      <c r="IT290" s="90"/>
      <c r="IU290" s="90"/>
      <c r="IV290" s="90"/>
    </row>
    <row r="291" spans="1:256" x14ac:dyDescent="0.25">
      <c r="A291" s="89"/>
      <c r="II291" s="90"/>
      <c r="IJ291" s="90"/>
      <c r="IK291" s="90"/>
      <c r="IL291" s="90"/>
      <c r="IM291" s="90"/>
      <c r="IN291" s="90"/>
      <c r="IO291" s="90"/>
      <c r="IP291" s="90"/>
      <c r="IQ291" s="90"/>
      <c r="IR291" s="90"/>
      <c r="IS291" s="90"/>
      <c r="IT291" s="90"/>
      <c r="IU291" s="90"/>
      <c r="IV291" s="90"/>
    </row>
    <row r="292" spans="1:256" x14ac:dyDescent="0.25">
      <c r="A292" s="89"/>
      <c r="II292" s="90"/>
      <c r="IJ292" s="90"/>
      <c r="IK292" s="90"/>
      <c r="IL292" s="90"/>
      <c r="IM292" s="90"/>
      <c r="IN292" s="90"/>
      <c r="IO292" s="90"/>
      <c r="IP292" s="90"/>
      <c r="IQ292" s="90"/>
      <c r="IR292" s="90"/>
      <c r="IS292" s="90"/>
      <c r="IT292" s="90"/>
      <c r="IU292" s="90"/>
      <c r="IV292" s="90"/>
    </row>
    <row r="293" spans="1:256" x14ac:dyDescent="0.25">
      <c r="A293" s="89"/>
      <c r="II293" s="90"/>
      <c r="IJ293" s="90"/>
      <c r="IK293" s="90"/>
      <c r="IL293" s="90"/>
      <c r="IM293" s="90"/>
      <c r="IN293" s="90"/>
      <c r="IO293" s="90"/>
      <c r="IP293" s="90"/>
      <c r="IQ293" s="90"/>
      <c r="IR293" s="90"/>
      <c r="IS293" s="90"/>
      <c r="IT293" s="90"/>
      <c r="IU293" s="90"/>
      <c r="IV293" s="90"/>
    </row>
    <row r="294" spans="1:256" x14ac:dyDescent="0.25">
      <c r="A294" s="89"/>
      <c r="II294" s="90"/>
      <c r="IJ294" s="90"/>
      <c r="IK294" s="90"/>
      <c r="IL294" s="90"/>
      <c r="IM294" s="90"/>
      <c r="IN294" s="90"/>
      <c r="IO294" s="90"/>
      <c r="IP294" s="90"/>
      <c r="IQ294" s="90"/>
      <c r="IR294" s="90"/>
      <c r="IS294" s="90"/>
      <c r="IT294" s="90"/>
      <c r="IU294" s="90"/>
      <c r="IV294" s="90"/>
    </row>
    <row r="295" spans="1:256" x14ac:dyDescent="0.25">
      <c r="A295" s="89"/>
      <c r="II295" s="90"/>
      <c r="IJ295" s="90"/>
      <c r="IK295" s="90"/>
      <c r="IL295" s="90"/>
      <c r="IM295" s="90"/>
      <c r="IN295" s="90"/>
      <c r="IO295" s="90"/>
      <c r="IP295" s="90"/>
      <c r="IQ295" s="90"/>
      <c r="IR295" s="90"/>
      <c r="IS295" s="90"/>
      <c r="IT295" s="90"/>
      <c r="IU295" s="90"/>
      <c r="IV295" s="90"/>
    </row>
    <row r="296" spans="1:256" x14ac:dyDescent="0.25">
      <c r="A296" s="89"/>
      <c r="II296" s="90"/>
      <c r="IJ296" s="90"/>
      <c r="IK296" s="90"/>
      <c r="IL296" s="90"/>
      <c r="IM296" s="90"/>
      <c r="IN296" s="90"/>
      <c r="IO296" s="90"/>
      <c r="IP296" s="90"/>
      <c r="IQ296" s="90"/>
      <c r="IR296" s="90"/>
      <c r="IS296" s="90"/>
      <c r="IT296" s="90"/>
      <c r="IU296" s="90"/>
      <c r="IV296" s="90"/>
    </row>
    <row r="297" spans="1:256" x14ac:dyDescent="0.25">
      <c r="A297" s="89"/>
      <c r="II297" s="90"/>
      <c r="IJ297" s="90"/>
      <c r="IK297" s="90"/>
      <c r="IL297" s="90"/>
      <c r="IM297" s="90"/>
      <c r="IN297" s="90"/>
      <c r="IO297" s="90"/>
      <c r="IP297" s="90"/>
      <c r="IQ297" s="90"/>
      <c r="IR297" s="90"/>
      <c r="IS297" s="90"/>
      <c r="IT297" s="90"/>
      <c r="IU297" s="90"/>
      <c r="IV297" s="90"/>
    </row>
    <row r="298" spans="1:256" x14ac:dyDescent="0.25">
      <c r="A298" s="89"/>
      <c r="II298" s="90"/>
      <c r="IJ298" s="90"/>
      <c r="IK298" s="90"/>
      <c r="IL298" s="90"/>
      <c r="IM298" s="90"/>
      <c r="IN298" s="90"/>
      <c r="IO298" s="90"/>
      <c r="IP298" s="90"/>
      <c r="IQ298" s="90"/>
      <c r="IR298" s="90"/>
      <c r="IS298" s="90"/>
      <c r="IT298" s="90"/>
      <c r="IU298" s="90"/>
      <c r="IV298" s="90"/>
    </row>
    <row r="299" spans="1:256" x14ac:dyDescent="0.25">
      <c r="A299" s="89"/>
      <c r="II299" s="90"/>
      <c r="IJ299" s="90"/>
      <c r="IK299" s="90"/>
      <c r="IL299" s="90"/>
      <c r="IM299" s="90"/>
      <c r="IN299" s="90"/>
      <c r="IO299" s="90"/>
      <c r="IP299" s="90"/>
      <c r="IQ299" s="90"/>
      <c r="IR299" s="90"/>
      <c r="IS299" s="90"/>
      <c r="IT299" s="90"/>
      <c r="IU299" s="90"/>
      <c r="IV299" s="90"/>
    </row>
    <row r="300" spans="1:256" x14ac:dyDescent="0.25">
      <c r="A300" s="89"/>
      <c r="II300" s="90"/>
      <c r="IJ300" s="90"/>
      <c r="IK300" s="90"/>
      <c r="IL300" s="90"/>
      <c r="IM300" s="90"/>
      <c r="IN300" s="90"/>
      <c r="IO300" s="90"/>
      <c r="IP300" s="90"/>
      <c r="IQ300" s="90"/>
      <c r="IR300" s="90"/>
      <c r="IS300" s="90"/>
      <c r="IT300" s="90"/>
      <c r="IU300" s="90"/>
      <c r="IV300" s="90"/>
    </row>
    <row r="301" spans="1:256" x14ac:dyDescent="0.25">
      <c r="A301" s="89"/>
      <c r="II301" s="90"/>
      <c r="IJ301" s="90"/>
      <c r="IK301" s="90"/>
      <c r="IL301" s="90"/>
      <c r="IM301" s="90"/>
      <c r="IN301" s="90"/>
      <c r="IO301" s="90"/>
      <c r="IP301" s="90"/>
      <c r="IQ301" s="90"/>
      <c r="IR301" s="90"/>
      <c r="IS301" s="90"/>
      <c r="IT301" s="90"/>
      <c r="IU301" s="90"/>
      <c r="IV301" s="90"/>
    </row>
    <row r="302" spans="1:256" x14ac:dyDescent="0.25">
      <c r="A302" s="89"/>
      <c r="II302" s="90"/>
      <c r="IJ302" s="90"/>
      <c r="IK302" s="90"/>
      <c r="IL302" s="90"/>
      <c r="IM302" s="90"/>
      <c r="IN302" s="90"/>
      <c r="IO302" s="90"/>
      <c r="IP302" s="90"/>
      <c r="IQ302" s="90"/>
      <c r="IR302" s="90"/>
      <c r="IS302" s="90"/>
      <c r="IT302" s="90"/>
      <c r="IU302" s="90"/>
      <c r="IV302" s="90"/>
    </row>
    <row r="303" spans="1:256" x14ac:dyDescent="0.25">
      <c r="A303" s="89"/>
      <c r="II303" s="90"/>
      <c r="IJ303" s="90"/>
      <c r="IK303" s="90"/>
      <c r="IL303" s="90"/>
      <c r="IM303" s="90"/>
      <c r="IN303" s="90"/>
      <c r="IO303" s="90"/>
      <c r="IP303" s="90"/>
      <c r="IQ303" s="90"/>
      <c r="IR303" s="90"/>
      <c r="IS303" s="90"/>
      <c r="IT303" s="90"/>
      <c r="IU303" s="90"/>
      <c r="IV303" s="90"/>
    </row>
    <row r="304" spans="1:256" x14ac:dyDescent="0.25">
      <c r="A304" s="89"/>
      <c r="II304" s="90"/>
      <c r="IJ304" s="90"/>
      <c r="IK304" s="90"/>
      <c r="IL304" s="90"/>
      <c r="IM304" s="90"/>
      <c r="IN304" s="90"/>
      <c r="IO304" s="90"/>
      <c r="IP304" s="90"/>
      <c r="IQ304" s="90"/>
      <c r="IR304" s="90"/>
      <c r="IS304" s="90"/>
      <c r="IT304" s="90"/>
      <c r="IU304" s="90"/>
      <c r="IV304" s="90"/>
    </row>
    <row r="305" spans="1:256" x14ac:dyDescent="0.25">
      <c r="A305" s="89"/>
      <c r="II305" s="90"/>
      <c r="IJ305" s="90"/>
      <c r="IK305" s="90"/>
      <c r="IL305" s="90"/>
      <c r="IM305" s="90"/>
      <c r="IN305" s="90"/>
      <c r="IO305" s="90"/>
      <c r="IP305" s="90"/>
      <c r="IQ305" s="90"/>
      <c r="IR305" s="90"/>
      <c r="IS305" s="90"/>
      <c r="IT305" s="90"/>
      <c r="IU305" s="90"/>
      <c r="IV305" s="90"/>
    </row>
    <row r="306" spans="1:256" x14ac:dyDescent="0.25">
      <c r="A306" s="89"/>
      <c r="II306" s="90"/>
      <c r="IJ306" s="90"/>
      <c r="IK306" s="90"/>
      <c r="IL306" s="90"/>
      <c r="IM306" s="90"/>
      <c r="IN306" s="90"/>
      <c r="IO306" s="90"/>
      <c r="IP306" s="90"/>
      <c r="IQ306" s="90"/>
      <c r="IR306" s="90"/>
      <c r="IS306" s="90"/>
      <c r="IT306" s="90"/>
      <c r="IU306" s="90"/>
      <c r="IV306" s="90"/>
    </row>
    <row r="307" spans="1:256" x14ac:dyDescent="0.25">
      <c r="A307" s="89"/>
      <c r="II307" s="90"/>
      <c r="IJ307" s="90"/>
      <c r="IK307" s="90"/>
      <c r="IL307" s="90"/>
      <c r="IM307" s="90"/>
      <c r="IN307" s="90"/>
      <c r="IO307" s="90"/>
      <c r="IP307" s="90"/>
      <c r="IQ307" s="90"/>
      <c r="IR307" s="90"/>
      <c r="IS307" s="90"/>
      <c r="IT307" s="90"/>
      <c r="IU307" s="90"/>
      <c r="IV307" s="90"/>
    </row>
    <row r="308" spans="1:256" x14ac:dyDescent="0.25">
      <c r="A308" s="89"/>
      <c r="II308" s="90"/>
      <c r="IJ308" s="90"/>
      <c r="IK308" s="90"/>
      <c r="IL308" s="90"/>
      <c r="IM308" s="90"/>
      <c r="IN308" s="90"/>
      <c r="IO308" s="90"/>
      <c r="IP308" s="90"/>
      <c r="IQ308" s="90"/>
      <c r="IR308" s="90"/>
      <c r="IS308" s="90"/>
      <c r="IT308" s="90"/>
      <c r="IU308" s="90"/>
      <c r="IV308" s="90"/>
    </row>
    <row r="309" spans="1:256" x14ac:dyDescent="0.25">
      <c r="A309" s="89"/>
      <c r="II309" s="90"/>
      <c r="IJ309" s="90"/>
      <c r="IK309" s="90"/>
      <c r="IL309" s="90"/>
      <c r="IM309" s="90"/>
      <c r="IN309" s="90"/>
      <c r="IO309" s="90"/>
      <c r="IP309" s="90"/>
      <c r="IQ309" s="90"/>
      <c r="IR309" s="90"/>
      <c r="IS309" s="90"/>
      <c r="IT309" s="90"/>
      <c r="IU309" s="90"/>
      <c r="IV309" s="90"/>
    </row>
    <row r="310" spans="1:256" x14ac:dyDescent="0.25">
      <c r="A310" s="89"/>
      <c r="II310" s="90"/>
      <c r="IJ310" s="90"/>
      <c r="IK310" s="90"/>
      <c r="IL310" s="90"/>
      <c r="IM310" s="90"/>
      <c r="IN310" s="90"/>
      <c r="IO310" s="90"/>
      <c r="IP310" s="90"/>
      <c r="IQ310" s="90"/>
      <c r="IR310" s="90"/>
      <c r="IS310" s="90"/>
      <c r="IT310" s="90"/>
      <c r="IU310" s="90"/>
      <c r="IV310" s="90"/>
    </row>
    <row r="311" spans="1:256" x14ac:dyDescent="0.25">
      <c r="A311" s="89"/>
      <c r="II311" s="90"/>
      <c r="IJ311" s="90"/>
      <c r="IK311" s="90"/>
      <c r="IL311" s="90"/>
      <c r="IM311" s="90"/>
      <c r="IN311" s="90"/>
      <c r="IO311" s="90"/>
      <c r="IP311" s="90"/>
      <c r="IQ311" s="90"/>
      <c r="IR311" s="90"/>
      <c r="IS311" s="90"/>
      <c r="IT311" s="90"/>
      <c r="IU311" s="90"/>
      <c r="IV311" s="90"/>
    </row>
    <row r="312" spans="1:256" x14ac:dyDescent="0.25">
      <c r="A312" s="89"/>
      <c r="II312" s="90"/>
      <c r="IJ312" s="90"/>
      <c r="IK312" s="90"/>
      <c r="IL312" s="90"/>
      <c r="IM312" s="90"/>
      <c r="IN312" s="90"/>
      <c r="IO312" s="90"/>
      <c r="IP312" s="90"/>
      <c r="IQ312" s="90"/>
      <c r="IR312" s="90"/>
      <c r="IS312" s="90"/>
      <c r="IT312" s="90"/>
      <c r="IU312" s="90"/>
      <c r="IV312" s="90"/>
    </row>
    <row r="313" spans="1:256" x14ac:dyDescent="0.25">
      <c r="A313" s="89"/>
      <c r="II313" s="90"/>
      <c r="IJ313" s="90"/>
      <c r="IK313" s="90"/>
      <c r="IL313" s="90"/>
      <c r="IM313" s="90"/>
      <c r="IN313" s="90"/>
      <c r="IO313" s="90"/>
      <c r="IP313" s="90"/>
      <c r="IQ313" s="90"/>
      <c r="IR313" s="90"/>
      <c r="IS313" s="90"/>
      <c r="IT313" s="90"/>
      <c r="IU313" s="90"/>
      <c r="IV313" s="90"/>
    </row>
    <row r="314" spans="1:256" x14ac:dyDescent="0.25">
      <c r="A314" s="89"/>
      <c r="II314" s="90"/>
      <c r="IJ314" s="90"/>
      <c r="IK314" s="90"/>
      <c r="IL314" s="90"/>
      <c r="IM314" s="90"/>
      <c r="IN314" s="90"/>
      <c r="IO314" s="90"/>
      <c r="IP314" s="90"/>
      <c r="IQ314" s="90"/>
      <c r="IR314" s="90"/>
      <c r="IS314" s="90"/>
      <c r="IT314" s="90"/>
      <c r="IU314" s="90"/>
      <c r="IV314" s="90"/>
    </row>
    <row r="315" spans="1:256" x14ac:dyDescent="0.25">
      <c r="A315" s="89"/>
      <c r="II315" s="90"/>
      <c r="IJ315" s="90"/>
      <c r="IK315" s="90"/>
      <c r="IL315" s="90"/>
      <c r="IM315" s="90"/>
      <c r="IN315" s="90"/>
      <c r="IO315" s="90"/>
      <c r="IP315" s="90"/>
      <c r="IQ315" s="90"/>
      <c r="IR315" s="90"/>
      <c r="IS315" s="90"/>
      <c r="IT315" s="90"/>
      <c r="IU315" s="90"/>
      <c r="IV315" s="90"/>
    </row>
    <row r="316" spans="1:256" x14ac:dyDescent="0.25">
      <c r="A316" s="89"/>
      <c r="II316" s="90"/>
      <c r="IJ316" s="90"/>
      <c r="IK316" s="90"/>
      <c r="IL316" s="90"/>
      <c r="IM316" s="90"/>
      <c r="IN316" s="90"/>
      <c r="IO316" s="90"/>
      <c r="IP316" s="90"/>
      <c r="IQ316" s="90"/>
      <c r="IR316" s="90"/>
      <c r="IS316" s="90"/>
      <c r="IT316" s="90"/>
      <c r="IU316" s="90"/>
      <c r="IV316" s="90"/>
    </row>
    <row r="317" spans="1:256" x14ac:dyDescent="0.25">
      <c r="A317" s="89"/>
      <c r="II317" s="90"/>
      <c r="IJ317" s="90"/>
      <c r="IK317" s="90"/>
      <c r="IL317" s="90"/>
      <c r="IM317" s="90"/>
      <c r="IN317" s="90"/>
      <c r="IO317" s="90"/>
      <c r="IP317" s="90"/>
      <c r="IQ317" s="90"/>
      <c r="IR317" s="90"/>
      <c r="IS317" s="90"/>
      <c r="IT317" s="90"/>
      <c r="IU317" s="90"/>
      <c r="IV317" s="90"/>
    </row>
    <row r="318" spans="1:256" x14ac:dyDescent="0.25">
      <c r="A318" s="89"/>
      <c r="II318" s="90"/>
      <c r="IJ318" s="90"/>
      <c r="IK318" s="90"/>
      <c r="IL318" s="90"/>
      <c r="IM318" s="90"/>
      <c r="IN318" s="90"/>
      <c r="IO318" s="90"/>
      <c r="IP318" s="90"/>
      <c r="IQ318" s="90"/>
      <c r="IR318" s="90"/>
      <c r="IS318" s="90"/>
      <c r="IT318" s="90"/>
      <c r="IU318" s="90"/>
      <c r="IV318" s="90"/>
    </row>
    <row r="319" spans="1:256" x14ac:dyDescent="0.25">
      <c r="A319" s="89"/>
      <c r="II319" s="90"/>
      <c r="IJ319" s="90"/>
      <c r="IK319" s="90"/>
      <c r="IL319" s="90"/>
      <c r="IM319" s="90"/>
      <c r="IN319" s="90"/>
      <c r="IO319" s="90"/>
      <c r="IP319" s="90"/>
      <c r="IQ319" s="90"/>
      <c r="IR319" s="90"/>
      <c r="IS319" s="90"/>
      <c r="IT319" s="90"/>
      <c r="IU319" s="90"/>
      <c r="IV319" s="90"/>
    </row>
    <row r="320" spans="1:256" x14ac:dyDescent="0.25">
      <c r="A320" s="89"/>
      <c r="II320" s="90"/>
      <c r="IJ320" s="90"/>
      <c r="IK320" s="90"/>
      <c r="IL320" s="90"/>
      <c r="IM320" s="90"/>
      <c r="IN320" s="90"/>
      <c r="IO320" s="90"/>
      <c r="IP320" s="90"/>
      <c r="IQ320" s="90"/>
      <c r="IR320" s="90"/>
      <c r="IS320" s="90"/>
      <c r="IT320" s="90"/>
      <c r="IU320" s="90"/>
      <c r="IV320" s="90"/>
    </row>
    <row r="321" spans="1:256" x14ac:dyDescent="0.25">
      <c r="A321" s="89"/>
      <c r="II321" s="90"/>
      <c r="IJ321" s="90"/>
      <c r="IK321" s="90"/>
      <c r="IL321" s="90"/>
      <c r="IM321" s="90"/>
      <c r="IN321" s="90"/>
      <c r="IO321" s="90"/>
      <c r="IP321" s="90"/>
      <c r="IQ321" s="90"/>
      <c r="IR321" s="90"/>
      <c r="IS321" s="90"/>
      <c r="IT321" s="90"/>
      <c r="IU321" s="90"/>
      <c r="IV321" s="90"/>
    </row>
    <row r="322" spans="1:256" x14ac:dyDescent="0.25">
      <c r="A322" s="89"/>
      <c r="II322" s="90"/>
      <c r="IJ322" s="90"/>
      <c r="IK322" s="90"/>
      <c r="IL322" s="90"/>
      <c r="IM322" s="90"/>
      <c r="IN322" s="90"/>
      <c r="IO322" s="90"/>
      <c r="IP322" s="90"/>
      <c r="IQ322" s="90"/>
      <c r="IR322" s="90"/>
      <c r="IS322" s="90"/>
      <c r="IT322" s="90"/>
      <c r="IU322" s="90"/>
      <c r="IV322" s="90"/>
    </row>
    <row r="323" spans="1:256" x14ac:dyDescent="0.25">
      <c r="A323" s="89"/>
      <c r="II323" s="90"/>
      <c r="IJ323" s="90"/>
      <c r="IK323" s="90"/>
      <c r="IL323" s="90"/>
      <c r="IM323" s="90"/>
      <c r="IN323" s="90"/>
      <c r="IO323" s="90"/>
      <c r="IP323" s="90"/>
      <c r="IQ323" s="90"/>
      <c r="IR323" s="90"/>
      <c r="IS323" s="90"/>
      <c r="IT323" s="90"/>
      <c r="IU323" s="90"/>
      <c r="IV323" s="90"/>
    </row>
    <row r="324" spans="1:256" x14ac:dyDescent="0.25">
      <c r="A324" s="89"/>
      <c r="II324" s="90"/>
      <c r="IJ324" s="90"/>
      <c r="IK324" s="90"/>
      <c r="IL324" s="90"/>
      <c r="IM324" s="90"/>
      <c r="IN324" s="90"/>
      <c r="IO324" s="90"/>
      <c r="IP324" s="90"/>
      <c r="IQ324" s="90"/>
      <c r="IR324" s="90"/>
      <c r="IS324" s="90"/>
      <c r="IT324" s="90"/>
      <c r="IU324" s="90"/>
      <c r="IV324" s="90"/>
    </row>
    <row r="325" spans="1:256" x14ac:dyDescent="0.25">
      <c r="A325" s="89"/>
      <c r="II325" s="90"/>
      <c r="IJ325" s="90"/>
      <c r="IK325" s="90"/>
      <c r="IL325" s="90"/>
      <c r="IM325" s="90"/>
      <c r="IN325" s="90"/>
      <c r="IO325" s="90"/>
      <c r="IP325" s="90"/>
      <c r="IQ325" s="90"/>
      <c r="IR325" s="90"/>
      <c r="IS325" s="90"/>
      <c r="IT325" s="90"/>
      <c r="IU325" s="90"/>
      <c r="IV325" s="90"/>
    </row>
    <row r="326" spans="1:256" x14ac:dyDescent="0.25">
      <c r="A326" s="89"/>
      <c r="II326" s="90"/>
      <c r="IJ326" s="90"/>
      <c r="IK326" s="90"/>
      <c r="IL326" s="90"/>
      <c r="IM326" s="90"/>
      <c r="IN326" s="90"/>
      <c r="IO326" s="90"/>
      <c r="IP326" s="90"/>
      <c r="IQ326" s="90"/>
      <c r="IR326" s="90"/>
      <c r="IS326" s="90"/>
      <c r="IT326" s="90"/>
      <c r="IU326" s="90"/>
      <c r="IV326" s="90"/>
    </row>
    <row r="327" spans="1:256" x14ac:dyDescent="0.25">
      <c r="A327" s="89"/>
      <c r="II327" s="90"/>
      <c r="IJ327" s="90"/>
      <c r="IK327" s="90"/>
      <c r="IL327" s="90"/>
      <c r="IM327" s="90"/>
      <c r="IN327" s="90"/>
      <c r="IO327" s="90"/>
      <c r="IP327" s="90"/>
      <c r="IQ327" s="90"/>
      <c r="IR327" s="90"/>
      <c r="IS327" s="90"/>
      <c r="IT327" s="90"/>
      <c r="IU327" s="90"/>
      <c r="IV327" s="90"/>
    </row>
    <row r="328" spans="1:256" x14ac:dyDescent="0.25">
      <c r="A328" s="89"/>
      <c r="II328" s="90"/>
      <c r="IJ328" s="90"/>
      <c r="IK328" s="90"/>
      <c r="IL328" s="90"/>
      <c r="IM328" s="90"/>
      <c r="IN328" s="90"/>
      <c r="IO328" s="90"/>
      <c r="IP328" s="90"/>
      <c r="IQ328" s="90"/>
      <c r="IR328" s="90"/>
      <c r="IS328" s="90"/>
      <c r="IT328" s="90"/>
      <c r="IU328" s="90"/>
      <c r="IV328" s="90"/>
    </row>
    <row r="329" spans="1:256" x14ac:dyDescent="0.25">
      <c r="A329" s="89"/>
      <c r="II329" s="90"/>
      <c r="IJ329" s="90"/>
      <c r="IK329" s="90"/>
      <c r="IL329" s="90"/>
      <c r="IM329" s="90"/>
      <c r="IN329" s="90"/>
      <c r="IO329" s="90"/>
      <c r="IP329" s="90"/>
      <c r="IQ329" s="90"/>
      <c r="IR329" s="90"/>
      <c r="IS329" s="90"/>
      <c r="IT329" s="90"/>
      <c r="IU329" s="90"/>
      <c r="IV329" s="90"/>
    </row>
    <row r="330" spans="1:256" x14ac:dyDescent="0.25">
      <c r="A330" s="89"/>
      <c r="II330" s="90"/>
      <c r="IJ330" s="90"/>
      <c r="IK330" s="90"/>
      <c r="IL330" s="90"/>
      <c r="IM330" s="90"/>
      <c r="IN330" s="90"/>
      <c r="IO330" s="90"/>
      <c r="IP330" s="90"/>
      <c r="IQ330" s="90"/>
      <c r="IR330" s="90"/>
      <c r="IS330" s="90"/>
      <c r="IT330" s="90"/>
      <c r="IU330" s="90"/>
      <c r="IV330" s="90"/>
    </row>
    <row r="331" spans="1:256" x14ac:dyDescent="0.25">
      <c r="A331" s="89"/>
      <c r="II331" s="90"/>
      <c r="IJ331" s="90"/>
      <c r="IK331" s="90"/>
      <c r="IL331" s="90"/>
      <c r="IM331" s="90"/>
      <c r="IN331" s="90"/>
      <c r="IO331" s="90"/>
      <c r="IP331" s="90"/>
      <c r="IQ331" s="90"/>
      <c r="IR331" s="90"/>
      <c r="IS331" s="90"/>
      <c r="IT331" s="90"/>
      <c r="IU331" s="90"/>
      <c r="IV331" s="90"/>
    </row>
    <row r="332" spans="1:256" x14ac:dyDescent="0.25">
      <c r="A332" s="89"/>
      <c r="II332" s="90"/>
      <c r="IJ332" s="90"/>
      <c r="IK332" s="90"/>
      <c r="IL332" s="90"/>
      <c r="IM332" s="90"/>
      <c r="IN332" s="90"/>
      <c r="IO332" s="90"/>
      <c r="IP332" s="90"/>
      <c r="IQ332" s="90"/>
      <c r="IR332" s="90"/>
      <c r="IS332" s="90"/>
      <c r="IT332" s="90"/>
      <c r="IU332" s="90"/>
      <c r="IV332" s="90"/>
    </row>
    <row r="333" spans="1:256" x14ac:dyDescent="0.25">
      <c r="A333" s="89"/>
      <c r="II333" s="90"/>
      <c r="IJ333" s="90"/>
      <c r="IK333" s="90"/>
      <c r="IL333" s="90"/>
      <c r="IM333" s="90"/>
      <c r="IN333" s="90"/>
      <c r="IO333" s="90"/>
      <c r="IP333" s="90"/>
      <c r="IQ333" s="90"/>
      <c r="IR333" s="90"/>
      <c r="IS333" s="90"/>
      <c r="IT333" s="90"/>
      <c r="IU333" s="90"/>
      <c r="IV333" s="90"/>
    </row>
    <row r="334" spans="1:256" x14ac:dyDescent="0.25">
      <c r="A334" s="89"/>
      <c r="II334" s="90"/>
      <c r="IJ334" s="90"/>
      <c r="IK334" s="90"/>
      <c r="IL334" s="90"/>
      <c r="IM334" s="90"/>
      <c r="IN334" s="90"/>
      <c r="IO334" s="90"/>
      <c r="IP334" s="90"/>
      <c r="IQ334" s="90"/>
      <c r="IR334" s="90"/>
      <c r="IS334" s="90"/>
      <c r="IT334" s="90"/>
      <c r="IU334" s="90"/>
      <c r="IV334" s="90"/>
    </row>
    <row r="335" spans="1:256" x14ac:dyDescent="0.25">
      <c r="A335" s="89"/>
      <c r="II335" s="90"/>
      <c r="IJ335" s="90"/>
      <c r="IK335" s="90"/>
      <c r="IL335" s="90"/>
      <c r="IM335" s="90"/>
      <c r="IN335" s="90"/>
      <c r="IO335" s="90"/>
      <c r="IP335" s="90"/>
      <c r="IQ335" s="90"/>
      <c r="IR335" s="90"/>
      <c r="IS335" s="90"/>
      <c r="IT335" s="90"/>
      <c r="IU335" s="90"/>
      <c r="IV335" s="90"/>
    </row>
    <row r="336" spans="1:256" x14ac:dyDescent="0.25">
      <c r="A336" s="89"/>
      <c r="II336" s="90"/>
      <c r="IJ336" s="90"/>
      <c r="IK336" s="90"/>
      <c r="IL336" s="90"/>
      <c r="IM336" s="90"/>
      <c r="IN336" s="90"/>
      <c r="IO336" s="90"/>
      <c r="IP336" s="90"/>
      <c r="IQ336" s="90"/>
      <c r="IR336" s="90"/>
      <c r="IS336" s="90"/>
      <c r="IT336" s="90"/>
      <c r="IU336" s="90"/>
      <c r="IV336" s="90"/>
    </row>
    <row r="337" spans="1:256" x14ac:dyDescent="0.25">
      <c r="A337" s="89"/>
      <c r="II337" s="90"/>
      <c r="IJ337" s="90"/>
      <c r="IK337" s="90"/>
      <c r="IL337" s="90"/>
      <c r="IM337" s="90"/>
      <c r="IN337" s="90"/>
      <c r="IO337" s="90"/>
      <c r="IP337" s="90"/>
      <c r="IQ337" s="90"/>
      <c r="IR337" s="90"/>
      <c r="IS337" s="90"/>
      <c r="IT337" s="90"/>
      <c r="IU337" s="90"/>
      <c r="IV337" s="90"/>
    </row>
    <row r="338" spans="1:256" x14ac:dyDescent="0.25">
      <c r="A338" s="89"/>
      <c r="II338" s="90"/>
      <c r="IJ338" s="90"/>
      <c r="IK338" s="90"/>
      <c r="IL338" s="90"/>
      <c r="IM338" s="90"/>
      <c r="IN338" s="90"/>
      <c r="IO338" s="90"/>
      <c r="IP338" s="90"/>
      <c r="IQ338" s="90"/>
      <c r="IR338" s="90"/>
      <c r="IS338" s="90"/>
      <c r="IT338" s="90"/>
      <c r="IU338" s="90"/>
      <c r="IV338" s="90"/>
    </row>
    <row r="339" spans="1:256" x14ac:dyDescent="0.25">
      <c r="A339" s="89"/>
      <c r="II339" s="90"/>
      <c r="IJ339" s="90"/>
      <c r="IK339" s="90"/>
      <c r="IL339" s="90"/>
      <c r="IM339" s="90"/>
      <c r="IN339" s="90"/>
      <c r="IO339" s="90"/>
      <c r="IP339" s="90"/>
      <c r="IQ339" s="90"/>
      <c r="IR339" s="90"/>
      <c r="IS339" s="90"/>
      <c r="IT339" s="90"/>
      <c r="IU339" s="90"/>
      <c r="IV339" s="90"/>
    </row>
    <row r="340" spans="1:256" x14ac:dyDescent="0.25">
      <c r="A340" s="89"/>
      <c r="II340" s="90"/>
      <c r="IJ340" s="90"/>
      <c r="IK340" s="90"/>
      <c r="IL340" s="90"/>
      <c r="IM340" s="90"/>
      <c r="IN340" s="90"/>
      <c r="IO340" s="90"/>
      <c r="IP340" s="90"/>
      <c r="IQ340" s="90"/>
      <c r="IR340" s="90"/>
      <c r="IS340" s="90"/>
      <c r="IT340" s="90"/>
      <c r="IU340" s="90"/>
      <c r="IV340" s="90"/>
    </row>
    <row r="341" spans="1:256" x14ac:dyDescent="0.25">
      <c r="A341" s="89"/>
      <c r="II341" s="90"/>
      <c r="IJ341" s="90"/>
      <c r="IK341" s="90"/>
      <c r="IL341" s="90"/>
      <c r="IM341" s="90"/>
      <c r="IN341" s="90"/>
      <c r="IO341" s="90"/>
      <c r="IP341" s="90"/>
      <c r="IQ341" s="90"/>
      <c r="IR341" s="90"/>
      <c r="IS341" s="90"/>
      <c r="IT341" s="90"/>
      <c r="IU341" s="90"/>
      <c r="IV341" s="90"/>
    </row>
    <row r="342" spans="1:256" x14ac:dyDescent="0.25">
      <c r="A342" s="89"/>
      <c r="II342" s="90"/>
      <c r="IJ342" s="90"/>
      <c r="IK342" s="90"/>
      <c r="IL342" s="90"/>
      <c r="IM342" s="90"/>
      <c r="IN342" s="90"/>
      <c r="IO342" s="90"/>
      <c r="IP342" s="90"/>
      <c r="IQ342" s="90"/>
      <c r="IR342" s="90"/>
      <c r="IS342" s="90"/>
      <c r="IT342" s="90"/>
      <c r="IU342" s="90"/>
      <c r="IV342" s="90"/>
    </row>
    <row r="343" spans="1:256" x14ac:dyDescent="0.25">
      <c r="A343" s="89"/>
      <c r="II343" s="90"/>
      <c r="IJ343" s="90"/>
      <c r="IK343" s="90"/>
      <c r="IL343" s="90"/>
      <c r="IM343" s="90"/>
      <c r="IN343" s="90"/>
      <c r="IO343" s="90"/>
      <c r="IP343" s="90"/>
      <c r="IQ343" s="90"/>
      <c r="IR343" s="90"/>
      <c r="IS343" s="90"/>
      <c r="IT343" s="90"/>
      <c r="IU343" s="90"/>
      <c r="IV343" s="90"/>
    </row>
    <row r="344" spans="1:256" x14ac:dyDescent="0.25">
      <c r="A344" s="89"/>
      <c r="II344" s="90"/>
      <c r="IJ344" s="90"/>
      <c r="IK344" s="90"/>
      <c r="IL344" s="90"/>
      <c r="IM344" s="90"/>
      <c r="IN344" s="90"/>
      <c r="IO344" s="90"/>
      <c r="IP344" s="90"/>
      <c r="IQ344" s="90"/>
      <c r="IR344" s="90"/>
      <c r="IS344" s="90"/>
      <c r="IT344" s="90"/>
      <c r="IU344" s="90"/>
      <c r="IV344" s="90"/>
    </row>
    <row r="345" spans="1:256" x14ac:dyDescent="0.25">
      <c r="A345" s="89"/>
      <c r="II345" s="90"/>
      <c r="IJ345" s="90"/>
      <c r="IK345" s="90"/>
      <c r="IL345" s="90"/>
      <c r="IM345" s="90"/>
      <c r="IN345" s="90"/>
      <c r="IO345" s="90"/>
      <c r="IP345" s="90"/>
      <c r="IQ345" s="90"/>
      <c r="IR345" s="90"/>
      <c r="IS345" s="90"/>
      <c r="IT345" s="90"/>
      <c r="IU345" s="90"/>
      <c r="IV345" s="90"/>
    </row>
    <row r="346" spans="1:256" x14ac:dyDescent="0.25">
      <c r="A346" s="89"/>
      <c r="II346" s="90"/>
      <c r="IJ346" s="90"/>
      <c r="IK346" s="90"/>
      <c r="IL346" s="90"/>
      <c r="IM346" s="90"/>
      <c r="IN346" s="90"/>
      <c r="IO346" s="90"/>
      <c r="IP346" s="90"/>
      <c r="IQ346" s="90"/>
      <c r="IR346" s="90"/>
      <c r="IS346" s="90"/>
      <c r="IT346" s="90"/>
      <c r="IU346" s="90"/>
      <c r="IV346" s="90"/>
    </row>
    <row r="347" spans="1:256" x14ac:dyDescent="0.25">
      <c r="A347" s="89"/>
      <c r="II347" s="90"/>
      <c r="IJ347" s="90"/>
      <c r="IK347" s="90"/>
      <c r="IL347" s="90"/>
      <c r="IM347" s="90"/>
      <c r="IN347" s="90"/>
      <c r="IO347" s="90"/>
      <c r="IP347" s="90"/>
      <c r="IQ347" s="90"/>
      <c r="IR347" s="90"/>
      <c r="IS347" s="90"/>
      <c r="IT347" s="90"/>
      <c r="IU347" s="90"/>
      <c r="IV347" s="90"/>
    </row>
    <row r="348" spans="1:256" x14ac:dyDescent="0.25">
      <c r="A348" s="89"/>
      <c r="II348" s="90"/>
      <c r="IJ348" s="90"/>
      <c r="IK348" s="90"/>
      <c r="IL348" s="90"/>
      <c r="IM348" s="90"/>
      <c r="IN348" s="90"/>
      <c r="IO348" s="90"/>
      <c r="IP348" s="90"/>
      <c r="IQ348" s="90"/>
      <c r="IR348" s="90"/>
      <c r="IS348" s="90"/>
      <c r="IT348" s="90"/>
      <c r="IU348" s="90"/>
      <c r="IV348" s="90"/>
    </row>
    <row r="349" spans="1:256" x14ac:dyDescent="0.25">
      <c r="A349" s="89"/>
      <c r="II349" s="90"/>
      <c r="IJ349" s="90"/>
      <c r="IK349" s="90"/>
      <c r="IL349" s="90"/>
      <c r="IM349" s="90"/>
      <c r="IN349" s="90"/>
      <c r="IO349" s="90"/>
      <c r="IP349" s="90"/>
      <c r="IQ349" s="90"/>
      <c r="IR349" s="90"/>
      <c r="IS349" s="90"/>
      <c r="IT349" s="90"/>
      <c r="IU349" s="90"/>
      <c r="IV349" s="90"/>
    </row>
    <row r="350" spans="1:256" x14ac:dyDescent="0.25">
      <c r="A350" s="89"/>
      <c r="II350" s="90"/>
      <c r="IJ350" s="90"/>
      <c r="IK350" s="90"/>
      <c r="IL350" s="90"/>
      <c r="IM350" s="90"/>
      <c r="IN350" s="90"/>
      <c r="IO350" s="90"/>
      <c r="IP350" s="90"/>
      <c r="IQ350" s="90"/>
      <c r="IR350" s="90"/>
      <c r="IS350" s="90"/>
      <c r="IT350" s="90"/>
      <c r="IU350" s="90"/>
      <c r="IV350" s="90"/>
    </row>
    <row r="351" spans="1:256" x14ac:dyDescent="0.25">
      <c r="A351" s="89"/>
      <c r="II351" s="90"/>
      <c r="IJ351" s="90"/>
      <c r="IK351" s="90"/>
      <c r="IL351" s="90"/>
      <c r="IM351" s="90"/>
      <c r="IN351" s="90"/>
      <c r="IO351" s="90"/>
      <c r="IP351" s="90"/>
      <c r="IQ351" s="90"/>
      <c r="IR351" s="90"/>
      <c r="IS351" s="90"/>
      <c r="IT351" s="90"/>
      <c r="IU351" s="90"/>
      <c r="IV351" s="90"/>
    </row>
    <row r="352" spans="1:256" x14ac:dyDescent="0.25">
      <c r="A352" s="89"/>
      <c r="II352" s="90"/>
      <c r="IJ352" s="90"/>
      <c r="IK352" s="90"/>
      <c r="IL352" s="90"/>
      <c r="IM352" s="90"/>
      <c r="IN352" s="90"/>
      <c r="IO352" s="90"/>
      <c r="IP352" s="90"/>
      <c r="IQ352" s="90"/>
      <c r="IR352" s="90"/>
      <c r="IS352" s="90"/>
      <c r="IT352" s="90"/>
      <c r="IU352" s="90"/>
      <c r="IV352" s="90"/>
    </row>
    <row r="353" spans="1:256" x14ac:dyDescent="0.25">
      <c r="A353" s="89"/>
      <c r="II353" s="90"/>
      <c r="IJ353" s="90"/>
      <c r="IK353" s="90"/>
      <c r="IL353" s="90"/>
      <c r="IM353" s="90"/>
      <c r="IN353" s="90"/>
      <c r="IO353" s="90"/>
      <c r="IP353" s="90"/>
      <c r="IQ353" s="90"/>
      <c r="IR353" s="90"/>
      <c r="IS353" s="90"/>
      <c r="IT353" s="90"/>
      <c r="IU353" s="90"/>
      <c r="IV353" s="90"/>
    </row>
    <row r="354" spans="1:256" x14ac:dyDescent="0.25">
      <c r="A354" s="89"/>
      <c r="II354" s="90"/>
      <c r="IJ354" s="90"/>
      <c r="IK354" s="90"/>
      <c r="IL354" s="90"/>
      <c r="IM354" s="90"/>
      <c r="IN354" s="90"/>
      <c r="IO354" s="90"/>
      <c r="IP354" s="90"/>
      <c r="IQ354" s="90"/>
      <c r="IR354" s="90"/>
      <c r="IS354" s="90"/>
      <c r="IT354" s="90"/>
      <c r="IU354" s="90"/>
      <c r="IV354" s="90"/>
    </row>
    <row r="355" spans="1:256" x14ac:dyDescent="0.25">
      <c r="A355" s="89"/>
      <c r="II355" s="90"/>
      <c r="IJ355" s="90"/>
      <c r="IK355" s="90"/>
      <c r="IL355" s="90"/>
      <c r="IM355" s="90"/>
      <c r="IN355" s="90"/>
      <c r="IO355" s="90"/>
      <c r="IP355" s="90"/>
      <c r="IQ355" s="90"/>
      <c r="IR355" s="90"/>
      <c r="IS355" s="90"/>
      <c r="IT355" s="90"/>
      <c r="IU355" s="90"/>
      <c r="IV355" s="90"/>
    </row>
    <row r="356" spans="1:256" x14ac:dyDescent="0.25">
      <c r="A356" s="89"/>
      <c r="II356" s="90"/>
      <c r="IJ356" s="90"/>
      <c r="IK356" s="90"/>
      <c r="IL356" s="90"/>
      <c r="IM356" s="90"/>
      <c r="IN356" s="90"/>
      <c r="IO356" s="90"/>
      <c r="IP356" s="90"/>
      <c r="IQ356" s="90"/>
      <c r="IR356" s="90"/>
      <c r="IS356" s="90"/>
      <c r="IT356" s="90"/>
      <c r="IU356" s="90"/>
      <c r="IV356" s="90"/>
    </row>
    <row r="357" spans="1:256" x14ac:dyDescent="0.25">
      <c r="A357" s="89"/>
      <c r="II357" s="90"/>
      <c r="IJ357" s="90"/>
      <c r="IK357" s="90"/>
      <c r="IL357" s="90"/>
      <c r="IM357" s="90"/>
      <c r="IN357" s="90"/>
      <c r="IO357" s="90"/>
      <c r="IP357" s="90"/>
      <c r="IQ357" s="90"/>
      <c r="IR357" s="90"/>
      <c r="IS357" s="90"/>
      <c r="IT357" s="90"/>
      <c r="IU357" s="90"/>
      <c r="IV357" s="90"/>
    </row>
    <row r="358" spans="1:256" x14ac:dyDescent="0.25">
      <c r="A358" s="89"/>
      <c r="II358" s="90"/>
      <c r="IJ358" s="90"/>
      <c r="IK358" s="90"/>
      <c r="IL358" s="90"/>
      <c r="IM358" s="90"/>
      <c r="IN358" s="90"/>
      <c r="IO358" s="90"/>
      <c r="IP358" s="90"/>
      <c r="IQ358" s="90"/>
      <c r="IR358" s="90"/>
      <c r="IS358" s="90"/>
      <c r="IT358" s="90"/>
      <c r="IU358" s="90"/>
      <c r="IV358" s="90"/>
    </row>
    <row r="359" spans="1:256" x14ac:dyDescent="0.25">
      <c r="A359" s="89"/>
      <c r="II359" s="90"/>
      <c r="IJ359" s="90"/>
      <c r="IK359" s="90"/>
      <c r="IL359" s="90"/>
      <c r="IM359" s="90"/>
      <c r="IN359" s="90"/>
      <c r="IO359" s="90"/>
      <c r="IP359" s="90"/>
      <c r="IQ359" s="90"/>
      <c r="IR359" s="90"/>
      <c r="IS359" s="90"/>
      <c r="IT359" s="90"/>
      <c r="IU359" s="90"/>
      <c r="IV359" s="90"/>
    </row>
    <row r="360" spans="1:256" x14ac:dyDescent="0.25">
      <c r="A360" s="89"/>
      <c r="II360" s="90"/>
      <c r="IJ360" s="90"/>
      <c r="IK360" s="90"/>
      <c r="IL360" s="90"/>
      <c r="IM360" s="90"/>
      <c r="IN360" s="90"/>
      <c r="IO360" s="90"/>
      <c r="IP360" s="90"/>
      <c r="IQ360" s="90"/>
      <c r="IR360" s="90"/>
      <c r="IS360" s="90"/>
      <c r="IT360" s="90"/>
      <c r="IU360" s="90"/>
      <c r="IV360" s="90"/>
    </row>
    <row r="361" spans="1:256" x14ac:dyDescent="0.25">
      <c r="A361" s="89"/>
      <c r="II361" s="90"/>
      <c r="IJ361" s="90"/>
      <c r="IK361" s="90"/>
      <c r="IL361" s="90"/>
      <c r="IM361" s="90"/>
      <c r="IN361" s="90"/>
      <c r="IO361" s="90"/>
      <c r="IP361" s="90"/>
      <c r="IQ361" s="90"/>
      <c r="IR361" s="90"/>
      <c r="IS361" s="90"/>
      <c r="IT361" s="90"/>
      <c r="IU361" s="90"/>
      <c r="IV361" s="90"/>
    </row>
    <row r="362" spans="1:256" x14ac:dyDescent="0.25">
      <c r="A362" s="89"/>
      <c r="II362" s="90"/>
      <c r="IJ362" s="90"/>
      <c r="IK362" s="90"/>
      <c r="IL362" s="90"/>
      <c r="IM362" s="90"/>
      <c r="IN362" s="90"/>
      <c r="IO362" s="90"/>
      <c r="IP362" s="90"/>
      <c r="IQ362" s="90"/>
      <c r="IR362" s="90"/>
      <c r="IS362" s="90"/>
      <c r="IT362" s="90"/>
      <c r="IU362" s="90"/>
      <c r="IV362" s="90"/>
    </row>
    <row r="363" spans="1:256" x14ac:dyDescent="0.25">
      <c r="A363" s="89"/>
      <c r="II363" s="90"/>
      <c r="IJ363" s="90"/>
      <c r="IK363" s="90"/>
      <c r="IL363" s="90"/>
      <c r="IM363" s="90"/>
      <c r="IN363" s="90"/>
      <c r="IO363" s="90"/>
      <c r="IP363" s="90"/>
      <c r="IQ363" s="90"/>
      <c r="IR363" s="90"/>
      <c r="IS363" s="90"/>
      <c r="IT363" s="90"/>
      <c r="IU363" s="90"/>
      <c r="IV363" s="90"/>
    </row>
    <row r="364" spans="1:256" x14ac:dyDescent="0.25">
      <c r="A364" s="89"/>
      <c r="II364" s="90"/>
      <c r="IJ364" s="90"/>
      <c r="IK364" s="90"/>
      <c r="IL364" s="90"/>
      <c r="IM364" s="90"/>
      <c r="IN364" s="90"/>
      <c r="IO364" s="90"/>
      <c r="IP364" s="90"/>
      <c r="IQ364" s="90"/>
      <c r="IR364" s="90"/>
      <c r="IS364" s="90"/>
      <c r="IT364" s="90"/>
      <c r="IU364" s="90"/>
      <c r="IV364" s="90"/>
    </row>
    <row r="365" spans="1:256" x14ac:dyDescent="0.25">
      <c r="A365" s="89"/>
      <c r="II365" s="90"/>
      <c r="IJ365" s="90"/>
      <c r="IK365" s="90"/>
      <c r="IL365" s="90"/>
      <c r="IM365" s="90"/>
      <c r="IN365" s="90"/>
      <c r="IO365" s="90"/>
      <c r="IP365" s="90"/>
      <c r="IQ365" s="90"/>
      <c r="IR365" s="90"/>
      <c r="IS365" s="90"/>
      <c r="IT365" s="90"/>
      <c r="IU365" s="90"/>
      <c r="IV365" s="90"/>
    </row>
    <row r="366" spans="1:256" x14ac:dyDescent="0.25">
      <c r="A366" s="89"/>
      <c r="II366" s="90"/>
      <c r="IJ366" s="90"/>
      <c r="IK366" s="90"/>
      <c r="IL366" s="90"/>
      <c r="IM366" s="90"/>
      <c r="IN366" s="90"/>
      <c r="IO366" s="90"/>
      <c r="IP366" s="90"/>
      <c r="IQ366" s="90"/>
      <c r="IR366" s="90"/>
      <c r="IS366" s="90"/>
      <c r="IT366" s="90"/>
      <c r="IU366" s="90"/>
      <c r="IV366" s="90"/>
    </row>
    <row r="367" spans="1:256" x14ac:dyDescent="0.25">
      <c r="A367" s="89"/>
      <c r="II367" s="90"/>
      <c r="IJ367" s="90"/>
      <c r="IK367" s="90"/>
      <c r="IL367" s="90"/>
      <c r="IM367" s="90"/>
      <c r="IN367" s="90"/>
      <c r="IO367" s="90"/>
      <c r="IP367" s="90"/>
      <c r="IQ367" s="90"/>
      <c r="IR367" s="90"/>
      <c r="IS367" s="90"/>
      <c r="IT367" s="90"/>
      <c r="IU367" s="90"/>
      <c r="IV367" s="90"/>
    </row>
    <row r="368" spans="1:256" x14ac:dyDescent="0.25">
      <c r="A368" s="89"/>
      <c r="II368" s="90"/>
      <c r="IJ368" s="90"/>
      <c r="IK368" s="90"/>
      <c r="IL368" s="90"/>
      <c r="IM368" s="90"/>
      <c r="IN368" s="90"/>
      <c r="IO368" s="90"/>
      <c r="IP368" s="90"/>
      <c r="IQ368" s="90"/>
      <c r="IR368" s="90"/>
      <c r="IS368" s="90"/>
      <c r="IT368" s="90"/>
      <c r="IU368" s="90"/>
      <c r="IV368" s="90"/>
    </row>
    <row r="369" spans="1:256" x14ac:dyDescent="0.25">
      <c r="A369" s="89"/>
      <c r="II369" s="90"/>
      <c r="IJ369" s="90"/>
      <c r="IK369" s="90"/>
      <c r="IL369" s="90"/>
      <c r="IM369" s="90"/>
      <c r="IN369" s="90"/>
      <c r="IO369" s="90"/>
      <c r="IP369" s="90"/>
      <c r="IQ369" s="90"/>
      <c r="IR369" s="90"/>
      <c r="IS369" s="90"/>
      <c r="IT369" s="90"/>
      <c r="IU369" s="90"/>
      <c r="IV369" s="90"/>
    </row>
    <row r="370" spans="1:256" x14ac:dyDescent="0.25">
      <c r="A370" s="89"/>
      <c r="II370" s="90"/>
      <c r="IJ370" s="90"/>
      <c r="IK370" s="90"/>
      <c r="IL370" s="90"/>
      <c r="IM370" s="90"/>
      <c r="IN370" s="90"/>
      <c r="IO370" s="90"/>
      <c r="IP370" s="90"/>
      <c r="IQ370" s="90"/>
      <c r="IR370" s="90"/>
      <c r="IS370" s="90"/>
      <c r="IT370" s="90"/>
      <c r="IU370" s="90"/>
      <c r="IV370" s="90"/>
    </row>
    <row r="371" spans="1:256" x14ac:dyDescent="0.25">
      <c r="A371" s="89"/>
      <c r="II371" s="90"/>
      <c r="IJ371" s="90"/>
      <c r="IK371" s="90"/>
      <c r="IL371" s="90"/>
      <c r="IM371" s="90"/>
      <c r="IN371" s="90"/>
      <c r="IO371" s="90"/>
      <c r="IP371" s="90"/>
      <c r="IQ371" s="90"/>
      <c r="IR371" s="90"/>
      <c r="IS371" s="90"/>
      <c r="IT371" s="90"/>
      <c r="IU371" s="90"/>
      <c r="IV371" s="90"/>
    </row>
    <row r="372" spans="1:256" x14ac:dyDescent="0.25">
      <c r="A372" s="89"/>
      <c r="II372" s="90"/>
      <c r="IJ372" s="90"/>
      <c r="IK372" s="90"/>
      <c r="IL372" s="90"/>
      <c r="IM372" s="90"/>
      <c r="IN372" s="90"/>
      <c r="IO372" s="90"/>
      <c r="IP372" s="90"/>
      <c r="IQ372" s="90"/>
      <c r="IR372" s="90"/>
      <c r="IS372" s="90"/>
      <c r="IT372" s="90"/>
      <c r="IU372" s="90"/>
      <c r="IV372" s="90"/>
    </row>
    <row r="373" spans="1:256" x14ac:dyDescent="0.25">
      <c r="A373" s="89"/>
      <c r="II373" s="90"/>
      <c r="IJ373" s="90"/>
      <c r="IK373" s="90"/>
      <c r="IL373" s="90"/>
      <c r="IM373" s="90"/>
      <c r="IN373" s="90"/>
      <c r="IO373" s="90"/>
      <c r="IP373" s="90"/>
      <c r="IQ373" s="90"/>
      <c r="IR373" s="90"/>
      <c r="IS373" s="90"/>
      <c r="IT373" s="90"/>
      <c r="IU373" s="90"/>
      <c r="IV373" s="90"/>
    </row>
    <row r="374" spans="1:256" x14ac:dyDescent="0.25">
      <c r="A374" s="89"/>
      <c r="II374" s="90"/>
      <c r="IJ374" s="90"/>
      <c r="IK374" s="90"/>
      <c r="IL374" s="90"/>
      <c r="IM374" s="90"/>
      <c r="IN374" s="90"/>
      <c r="IO374" s="90"/>
      <c r="IP374" s="90"/>
      <c r="IQ374" s="90"/>
      <c r="IR374" s="90"/>
      <c r="IS374" s="90"/>
      <c r="IT374" s="90"/>
      <c r="IU374" s="90"/>
      <c r="IV374" s="90"/>
    </row>
    <row r="375" spans="1:256" x14ac:dyDescent="0.25">
      <c r="A375" s="89"/>
      <c r="II375" s="90"/>
      <c r="IJ375" s="90"/>
      <c r="IK375" s="90"/>
      <c r="IL375" s="90"/>
      <c r="IM375" s="90"/>
      <c r="IN375" s="90"/>
      <c r="IO375" s="90"/>
      <c r="IP375" s="90"/>
      <c r="IQ375" s="90"/>
      <c r="IR375" s="90"/>
      <c r="IS375" s="90"/>
      <c r="IT375" s="90"/>
      <c r="IU375" s="90"/>
      <c r="IV375" s="90"/>
    </row>
    <row r="376" spans="1:256" x14ac:dyDescent="0.25">
      <c r="A376" s="89"/>
      <c r="II376" s="90"/>
      <c r="IJ376" s="90"/>
      <c r="IK376" s="90"/>
      <c r="IL376" s="90"/>
      <c r="IM376" s="90"/>
      <c r="IN376" s="90"/>
      <c r="IO376" s="90"/>
      <c r="IP376" s="90"/>
      <c r="IQ376" s="90"/>
      <c r="IR376" s="90"/>
      <c r="IS376" s="90"/>
      <c r="IT376" s="90"/>
      <c r="IU376" s="90"/>
      <c r="IV376" s="90"/>
    </row>
    <row r="377" spans="1:256" x14ac:dyDescent="0.25">
      <c r="A377" s="89"/>
      <c r="II377" s="90"/>
      <c r="IJ377" s="90"/>
      <c r="IK377" s="90"/>
      <c r="IL377" s="90"/>
      <c r="IM377" s="90"/>
      <c r="IN377" s="90"/>
      <c r="IO377" s="90"/>
      <c r="IP377" s="90"/>
      <c r="IQ377" s="90"/>
      <c r="IR377" s="90"/>
      <c r="IS377" s="90"/>
      <c r="IT377" s="90"/>
      <c r="IU377" s="90"/>
      <c r="IV377" s="90"/>
    </row>
    <row r="378" spans="1:256" x14ac:dyDescent="0.25">
      <c r="A378" s="89"/>
      <c r="II378" s="90"/>
      <c r="IJ378" s="90"/>
      <c r="IK378" s="90"/>
      <c r="IL378" s="90"/>
      <c r="IM378" s="90"/>
      <c r="IN378" s="90"/>
      <c r="IO378" s="90"/>
      <c r="IP378" s="90"/>
      <c r="IQ378" s="90"/>
      <c r="IR378" s="90"/>
      <c r="IS378" s="90"/>
      <c r="IT378" s="90"/>
      <c r="IU378" s="90"/>
      <c r="IV378" s="90"/>
    </row>
    <row r="379" spans="1:256" x14ac:dyDescent="0.25">
      <c r="A379" s="89"/>
      <c r="II379" s="90"/>
      <c r="IJ379" s="90"/>
      <c r="IK379" s="90"/>
      <c r="IL379" s="90"/>
      <c r="IM379" s="90"/>
      <c r="IN379" s="90"/>
      <c r="IO379" s="90"/>
      <c r="IP379" s="90"/>
      <c r="IQ379" s="90"/>
      <c r="IR379" s="90"/>
      <c r="IS379" s="90"/>
      <c r="IT379" s="90"/>
      <c r="IU379" s="90"/>
      <c r="IV379" s="90"/>
    </row>
    <row r="380" spans="1:256" x14ac:dyDescent="0.25">
      <c r="A380" s="89"/>
      <c r="II380" s="90"/>
      <c r="IJ380" s="90"/>
      <c r="IK380" s="90"/>
      <c r="IL380" s="90"/>
      <c r="IM380" s="90"/>
      <c r="IN380" s="90"/>
      <c r="IO380" s="90"/>
      <c r="IP380" s="90"/>
      <c r="IQ380" s="90"/>
      <c r="IR380" s="90"/>
      <c r="IS380" s="90"/>
      <c r="IT380" s="90"/>
      <c r="IU380" s="90"/>
      <c r="IV380" s="90"/>
    </row>
    <row r="381" spans="1:256" x14ac:dyDescent="0.25">
      <c r="A381" s="89"/>
      <c r="II381" s="90"/>
      <c r="IJ381" s="90"/>
      <c r="IK381" s="90"/>
      <c r="IL381" s="90"/>
      <c r="IM381" s="90"/>
      <c r="IN381" s="90"/>
      <c r="IO381" s="90"/>
      <c r="IP381" s="90"/>
      <c r="IQ381" s="90"/>
      <c r="IR381" s="90"/>
      <c r="IS381" s="90"/>
      <c r="IT381" s="90"/>
      <c r="IU381" s="90"/>
      <c r="IV381" s="90"/>
    </row>
    <row r="382" spans="1:256" x14ac:dyDescent="0.25">
      <c r="A382" s="89"/>
      <c r="II382" s="90"/>
      <c r="IJ382" s="90"/>
      <c r="IK382" s="90"/>
      <c r="IL382" s="90"/>
      <c r="IM382" s="90"/>
      <c r="IN382" s="90"/>
      <c r="IO382" s="90"/>
      <c r="IP382" s="90"/>
      <c r="IQ382" s="90"/>
      <c r="IR382" s="90"/>
      <c r="IS382" s="90"/>
      <c r="IT382" s="90"/>
      <c r="IU382" s="90"/>
      <c r="IV382" s="90"/>
    </row>
    <row r="383" spans="1:256" x14ac:dyDescent="0.25">
      <c r="A383" s="89"/>
      <c r="II383" s="90"/>
      <c r="IJ383" s="90"/>
      <c r="IK383" s="90"/>
      <c r="IL383" s="90"/>
      <c r="IM383" s="90"/>
      <c r="IN383" s="90"/>
      <c r="IO383" s="90"/>
      <c r="IP383" s="90"/>
      <c r="IQ383" s="90"/>
      <c r="IR383" s="90"/>
      <c r="IS383" s="90"/>
      <c r="IT383" s="90"/>
      <c r="IU383" s="90"/>
      <c r="IV383" s="90"/>
    </row>
    <row r="384" spans="1:256" x14ac:dyDescent="0.25">
      <c r="A384" s="89"/>
      <c r="II384" s="90"/>
      <c r="IJ384" s="90"/>
      <c r="IK384" s="90"/>
      <c r="IL384" s="90"/>
      <c r="IM384" s="90"/>
      <c r="IN384" s="90"/>
      <c r="IO384" s="90"/>
      <c r="IP384" s="90"/>
      <c r="IQ384" s="90"/>
      <c r="IR384" s="90"/>
      <c r="IS384" s="90"/>
      <c r="IT384" s="90"/>
      <c r="IU384" s="90"/>
      <c r="IV384" s="90"/>
    </row>
    <row r="385" spans="1:256" x14ac:dyDescent="0.25">
      <c r="A385" s="89"/>
      <c r="II385" s="90"/>
      <c r="IJ385" s="90"/>
      <c r="IK385" s="90"/>
      <c r="IL385" s="90"/>
      <c r="IM385" s="90"/>
      <c r="IN385" s="90"/>
      <c r="IO385" s="90"/>
      <c r="IP385" s="90"/>
      <c r="IQ385" s="90"/>
      <c r="IR385" s="90"/>
      <c r="IS385" s="90"/>
      <c r="IT385" s="90"/>
      <c r="IU385" s="90"/>
      <c r="IV385" s="90"/>
    </row>
    <row r="386" spans="1:256" x14ac:dyDescent="0.25">
      <c r="A386" s="89"/>
      <c r="II386" s="90"/>
      <c r="IJ386" s="90"/>
      <c r="IK386" s="90"/>
      <c r="IL386" s="90"/>
      <c r="IM386" s="90"/>
      <c r="IN386" s="90"/>
      <c r="IO386" s="90"/>
      <c r="IP386" s="90"/>
      <c r="IQ386" s="90"/>
      <c r="IR386" s="90"/>
      <c r="IS386" s="90"/>
      <c r="IT386" s="90"/>
      <c r="IU386" s="90"/>
      <c r="IV386" s="90"/>
    </row>
    <row r="387" spans="1:256" x14ac:dyDescent="0.25">
      <c r="A387" s="89"/>
      <c r="II387" s="90"/>
      <c r="IJ387" s="90"/>
      <c r="IK387" s="90"/>
      <c r="IL387" s="90"/>
      <c r="IM387" s="90"/>
      <c r="IN387" s="90"/>
      <c r="IO387" s="90"/>
      <c r="IP387" s="90"/>
      <c r="IQ387" s="90"/>
      <c r="IR387" s="90"/>
      <c r="IS387" s="90"/>
      <c r="IT387" s="90"/>
      <c r="IU387" s="90"/>
      <c r="IV387" s="90"/>
    </row>
    <row r="388" spans="1:256" x14ac:dyDescent="0.25">
      <c r="A388" s="89"/>
      <c r="II388" s="90"/>
      <c r="IJ388" s="90"/>
      <c r="IK388" s="90"/>
      <c r="IL388" s="90"/>
      <c r="IM388" s="90"/>
      <c r="IN388" s="90"/>
      <c r="IO388" s="90"/>
      <c r="IP388" s="90"/>
      <c r="IQ388" s="90"/>
      <c r="IR388" s="90"/>
      <c r="IS388" s="90"/>
      <c r="IT388" s="90"/>
      <c r="IU388" s="90"/>
      <c r="IV388" s="90"/>
    </row>
    <row r="389" spans="1:256" x14ac:dyDescent="0.25">
      <c r="A389" s="89"/>
      <c r="II389" s="90"/>
      <c r="IJ389" s="90"/>
      <c r="IK389" s="90"/>
      <c r="IL389" s="90"/>
      <c r="IM389" s="90"/>
      <c r="IN389" s="90"/>
      <c r="IO389" s="90"/>
      <c r="IP389" s="90"/>
      <c r="IQ389" s="90"/>
      <c r="IR389" s="90"/>
      <c r="IS389" s="90"/>
      <c r="IT389" s="90"/>
      <c r="IU389" s="90"/>
      <c r="IV389" s="90"/>
    </row>
    <row r="390" spans="1:256" x14ac:dyDescent="0.25">
      <c r="A390" s="89"/>
      <c r="II390" s="90"/>
      <c r="IJ390" s="90"/>
      <c r="IK390" s="90"/>
      <c r="IL390" s="90"/>
      <c r="IM390" s="90"/>
      <c r="IN390" s="90"/>
      <c r="IO390" s="90"/>
      <c r="IP390" s="90"/>
      <c r="IQ390" s="90"/>
      <c r="IR390" s="90"/>
      <c r="IS390" s="90"/>
      <c r="IT390" s="90"/>
      <c r="IU390" s="90"/>
      <c r="IV390" s="90"/>
    </row>
    <row r="391" spans="1:256" x14ac:dyDescent="0.25">
      <c r="A391" s="89"/>
      <c r="II391" s="90"/>
      <c r="IJ391" s="90"/>
      <c r="IK391" s="90"/>
      <c r="IL391" s="90"/>
      <c r="IM391" s="90"/>
      <c r="IN391" s="90"/>
      <c r="IO391" s="90"/>
      <c r="IP391" s="90"/>
      <c r="IQ391" s="90"/>
      <c r="IR391" s="90"/>
      <c r="IS391" s="90"/>
      <c r="IT391" s="90"/>
      <c r="IU391" s="90"/>
      <c r="IV391" s="90"/>
    </row>
    <row r="392" spans="1:256" x14ac:dyDescent="0.25">
      <c r="A392" s="89"/>
      <c r="II392" s="90"/>
      <c r="IJ392" s="90"/>
      <c r="IK392" s="90"/>
      <c r="IL392" s="90"/>
      <c r="IM392" s="90"/>
      <c r="IN392" s="90"/>
      <c r="IO392" s="90"/>
      <c r="IP392" s="90"/>
      <c r="IQ392" s="90"/>
      <c r="IR392" s="90"/>
      <c r="IS392" s="90"/>
      <c r="IT392" s="90"/>
      <c r="IU392" s="90"/>
      <c r="IV392" s="90"/>
    </row>
    <row r="393" spans="1:256" x14ac:dyDescent="0.25">
      <c r="A393" s="89"/>
      <c r="II393" s="90"/>
      <c r="IJ393" s="90"/>
      <c r="IK393" s="90"/>
      <c r="IL393" s="90"/>
      <c r="IM393" s="90"/>
      <c r="IN393" s="90"/>
      <c r="IO393" s="90"/>
      <c r="IP393" s="90"/>
      <c r="IQ393" s="90"/>
      <c r="IR393" s="90"/>
      <c r="IS393" s="90"/>
      <c r="IT393" s="90"/>
      <c r="IU393" s="90"/>
      <c r="IV393" s="90"/>
    </row>
    <row r="394" spans="1:256" x14ac:dyDescent="0.25">
      <c r="A394" s="89"/>
      <c r="II394" s="90"/>
      <c r="IJ394" s="90"/>
      <c r="IK394" s="90"/>
      <c r="IL394" s="90"/>
      <c r="IM394" s="90"/>
      <c r="IN394" s="90"/>
      <c r="IO394" s="90"/>
      <c r="IP394" s="90"/>
      <c r="IQ394" s="90"/>
      <c r="IR394" s="90"/>
      <c r="IS394" s="90"/>
      <c r="IT394" s="90"/>
      <c r="IU394" s="90"/>
      <c r="IV394" s="90"/>
    </row>
    <row r="395" spans="1:256" x14ac:dyDescent="0.25">
      <c r="A395" s="89"/>
      <c r="II395" s="90"/>
      <c r="IJ395" s="90"/>
      <c r="IK395" s="90"/>
      <c r="IL395" s="90"/>
      <c r="IM395" s="90"/>
      <c r="IN395" s="90"/>
      <c r="IO395" s="90"/>
      <c r="IP395" s="90"/>
      <c r="IQ395" s="90"/>
      <c r="IR395" s="90"/>
      <c r="IS395" s="90"/>
      <c r="IT395" s="90"/>
      <c r="IU395" s="90"/>
      <c r="IV395" s="90"/>
    </row>
    <row r="396" spans="1:256" x14ac:dyDescent="0.25">
      <c r="A396" s="89"/>
      <c r="II396" s="90"/>
      <c r="IJ396" s="90"/>
      <c r="IK396" s="90"/>
      <c r="IL396" s="90"/>
      <c r="IM396" s="90"/>
      <c r="IN396" s="90"/>
      <c r="IO396" s="90"/>
      <c r="IP396" s="90"/>
      <c r="IQ396" s="90"/>
      <c r="IR396" s="90"/>
      <c r="IS396" s="90"/>
      <c r="IT396" s="90"/>
      <c r="IU396" s="90"/>
      <c r="IV396" s="90"/>
    </row>
    <row r="397" spans="1:256" x14ac:dyDescent="0.25">
      <c r="A397" s="89"/>
      <c r="II397" s="90"/>
      <c r="IJ397" s="90"/>
      <c r="IK397" s="90"/>
      <c r="IL397" s="90"/>
      <c r="IM397" s="90"/>
      <c r="IN397" s="90"/>
      <c r="IO397" s="90"/>
      <c r="IP397" s="90"/>
      <c r="IQ397" s="90"/>
      <c r="IR397" s="90"/>
      <c r="IS397" s="90"/>
      <c r="IT397" s="90"/>
      <c r="IU397" s="90"/>
      <c r="IV397" s="90"/>
    </row>
    <row r="398" spans="1:256" x14ac:dyDescent="0.25">
      <c r="A398" s="89"/>
      <c r="II398" s="90"/>
      <c r="IJ398" s="90"/>
      <c r="IK398" s="90"/>
      <c r="IL398" s="90"/>
      <c r="IM398" s="90"/>
      <c r="IN398" s="90"/>
      <c r="IO398" s="90"/>
      <c r="IP398" s="90"/>
      <c r="IQ398" s="90"/>
      <c r="IR398" s="90"/>
      <c r="IS398" s="90"/>
      <c r="IT398" s="90"/>
      <c r="IU398" s="90"/>
      <c r="IV398" s="90"/>
    </row>
    <row r="399" spans="1:256" x14ac:dyDescent="0.25">
      <c r="A399" s="89"/>
      <c r="II399" s="90"/>
      <c r="IJ399" s="90"/>
      <c r="IK399" s="90"/>
      <c r="IL399" s="90"/>
      <c r="IM399" s="90"/>
      <c r="IN399" s="90"/>
      <c r="IO399" s="90"/>
      <c r="IP399" s="90"/>
      <c r="IQ399" s="90"/>
      <c r="IR399" s="90"/>
      <c r="IS399" s="90"/>
      <c r="IT399" s="90"/>
      <c r="IU399" s="90"/>
      <c r="IV399" s="90"/>
    </row>
    <row r="400" spans="1:256" x14ac:dyDescent="0.25">
      <c r="A400" s="89"/>
      <c r="II400" s="90"/>
      <c r="IJ400" s="90"/>
      <c r="IK400" s="90"/>
      <c r="IL400" s="90"/>
      <c r="IM400" s="90"/>
      <c r="IN400" s="90"/>
      <c r="IO400" s="90"/>
      <c r="IP400" s="90"/>
      <c r="IQ400" s="90"/>
      <c r="IR400" s="90"/>
      <c r="IS400" s="90"/>
      <c r="IT400" s="90"/>
      <c r="IU400" s="90"/>
      <c r="IV400" s="90"/>
    </row>
    <row r="401" spans="1:256" x14ac:dyDescent="0.25">
      <c r="A401" s="89"/>
      <c r="II401" s="90"/>
      <c r="IJ401" s="90"/>
      <c r="IK401" s="90"/>
      <c r="IL401" s="90"/>
      <c r="IM401" s="90"/>
      <c r="IN401" s="90"/>
      <c r="IO401" s="90"/>
      <c r="IP401" s="90"/>
      <c r="IQ401" s="90"/>
      <c r="IR401" s="90"/>
      <c r="IS401" s="90"/>
      <c r="IT401" s="90"/>
      <c r="IU401" s="90"/>
      <c r="IV401" s="90"/>
    </row>
    <row r="402" spans="1:256" x14ac:dyDescent="0.25">
      <c r="A402" s="89"/>
      <c r="II402" s="90"/>
      <c r="IJ402" s="90"/>
      <c r="IK402" s="90"/>
      <c r="IL402" s="90"/>
      <c r="IM402" s="90"/>
      <c r="IN402" s="90"/>
      <c r="IO402" s="90"/>
      <c r="IP402" s="90"/>
      <c r="IQ402" s="90"/>
      <c r="IR402" s="90"/>
      <c r="IS402" s="90"/>
      <c r="IT402" s="90"/>
      <c r="IU402" s="90"/>
      <c r="IV402" s="90"/>
    </row>
    <row r="403" spans="1:256" x14ac:dyDescent="0.25">
      <c r="A403" s="89"/>
      <c r="II403" s="90"/>
      <c r="IJ403" s="90"/>
      <c r="IK403" s="90"/>
      <c r="IL403" s="90"/>
      <c r="IM403" s="90"/>
      <c r="IN403" s="90"/>
      <c r="IO403" s="90"/>
      <c r="IP403" s="90"/>
      <c r="IQ403" s="90"/>
      <c r="IR403" s="90"/>
      <c r="IS403" s="90"/>
      <c r="IT403" s="90"/>
      <c r="IU403" s="90"/>
      <c r="IV403" s="90"/>
    </row>
    <row r="404" spans="1:256" x14ac:dyDescent="0.25">
      <c r="A404" s="89"/>
      <c r="II404" s="90"/>
      <c r="IJ404" s="90"/>
      <c r="IK404" s="90"/>
      <c r="IL404" s="90"/>
      <c r="IM404" s="90"/>
      <c r="IN404" s="90"/>
      <c r="IO404" s="90"/>
      <c r="IP404" s="90"/>
      <c r="IQ404" s="90"/>
      <c r="IR404" s="90"/>
      <c r="IS404" s="90"/>
      <c r="IT404" s="90"/>
      <c r="IU404" s="90"/>
      <c r="IV404" s="90"/>
    </row>
    <row r="405" spans="1:256" x14ac:dyDescent="0.25">
      <c r="A405" s="89"/>
      <c r="II405" s="90"/>
      <c r="IJ405" s="90"/>
      <c r="IK405" s="90"/>
      <c r="IL405" s="90"/>
      <c r="IM405" s="90"/>
      <c r="IN405" s="90"/>
      <c r="IO405" s="90"/>
      <c r="IP405" s="90"/>
      <c r="IQ405" s="90"/>
      <c r="IR405" s="90"/>
      <c r="IS405" s="90"/>
      <c r="IT405" s="90"/>
      <c r="IU405" s="90"/>
      <c r="IV405" s="90"/>
    </row>
    <row r="406" spans="1:256" x14ac:dyDescent="0.25">
      <c r="A406" s="89"/>
      <c r="II406" s="90"/>
      <c r="IJ406" s="90"/>
      <c r="IK406" s="90"/>
      <c r="IL406" s="90"/>
      <c r="IM406" s="90"/>
      <c r="IN406" s="90"/>
      <c r="IO406" s="90"/>
      <c r="IP406" s="90"/>
      <c r="IQ406" s="90"/>
      <c r="IR406" s="90"/>
      <c r="IS406" s="90"/>
      <c r="IT406" s="90"/>
      <c r="IU406" s="90"/>
      <c r="IV406" s="90"/>
    </row>
    <row r="407" spans="1:256" x14ac:dyDescent="0.25">
      <c r="A407" s="89"/>
      <c r="II407" s="90"/>
      <c r="IJ407" s="90"/>
      <c r="IK407" s="90"/>
      <c r="IL407" s="90"/>
      <c r="IM407" s="90"/>
      <c r="IN407" s="90"/>
      <c r="IO407" s="90"/>
      <c r="IP407" s="90"/>
      <c r="IQ407" s="90"/>
      <c r="IR407" s="90"/>
      <c r="IS407" s="90"/>
      <c r="IT407" s="90"/>
      <c r="IU407" s="90"/>
      <c r="IV407" s="90"/>
    </row>
    <row r="408" spans="1:256" x14ac:dyDescent="0.25">
      <c r="A408" s="89"/>
      <c r="II408" s="90"/>
      <c r="IJ408" s="90"/>
      <c r="IK408" s="90"/>
      <c r="IL408" s="90"/>
      <c r="IM408" s="90"/>
      <c r="IN408" s="90"/>
      <c r="IO408" s="90"/>
      <c r="IP408" s="90"/>
      <c r="IQ408" s="90"/>
      <c r="IR408" s="90"/>
      <c r="IS408" s="90"/>
      <c r="IT408" s="90"/>
      <c r="IU408" s="90"/>
      <c r="IV408" s="90"/>
    </row>
    <row r="409" spans="1:256" x14ac:dyDescent="0.25">
      <c r="A409" s="89"/>
      <c r="II409" s="90"/>
      <c r="IJ409" s="90"/>
      <c r="IK409" s="90"/>
      <c r="IL409" s="90"/>
      <c r="IM409" s="90"/>
      <c r="IN409" s="90"/>
      <c r="IO409" s="90"/>
      <c r="IP409" s="90"/>
      <c r="IQ409" s="90"/>
      <c r="IR409" s="90"/>
      <c r="IS409" s="90"/>
      <c r="IT409" s="90"/>
      <c r="IU409" s="90"/>
      <c r="IV409" s="90"/>
    </row>
    <row r="410" spans="1:256" x14ac:dyDescent="0.25">
      <c r="A410" s="89"/>
      <c r="II410" s="90"/>
      <c r="IJ410" s="90"/>
      <c r="IK410" s="90"/>
      <c r="IL410" s="90"/>
      <c r="IM410" s="90"/>
      <c r="IN410" s="90"/>
      <c r="IO410" s="90"/>
      <c r="IP410" s="90"/>
      <c r="IQ410" s="90"/>
      <c r="IR410" s="90"/>
      <c r="IS410" s="90"/>
      <c r="IT410" s="90"/>
      <c r="IU410" s="90"/>
      <c r="IV410" s="90"/>
    </row>
    <row r="411" spans="1:256" x14ac:dyDescent="0.25">
      <c r="A411" s="89"/>
      <c r="II411" s="90"/>
      <c r="IJ411" s="90"/>
      <c r="IK411" s="90"/>
      <c r="IL411" s="90"/>
      <c r="IM411" s="90"/>
      <c r="IN411" s="90"/>
      <c r="IO411" s="90"/>
      <c r="IP411" s="90"/>
      <c r="IQ411" s="90"/>
      <c r="IR411" s="90"/>
      <c r="IS411" s="90"/>
      <c r="IT411" s="90"/>
      <c r="IU411" s="90"/>
      <c r="IV411" s="90"/>
    </row>
    <row r="412" spans="1:256" x14ac:dyDescent="0.25">
      <c r="A412" s="89"/>
      <c r="II412" s="90"/>
      <c r="IJ412" s="90"/>
      <c r="IK412" s="90"/>
      <c r="IL412" s="90"/>
      <c r="IM412" s="90"/>
      <c r="IN412" s="90"/>
      <c r="IO412" s="90"/>
      <c r="IP412" s="90"/>
      <c r="IQ412" s="90"/>
      <c r="IR412" s="90"/>
      <c r="IS412" s="90"/>
      <c r="IT412" s="90"/>
      <c r="IU412" s="90"/>
      <c r="IV412" s="90"/>
    </row>
    <row r="413" spans="1:256" x14ac:dyDescent="0.25">
      <c r="A413" s="89"/>
      <c r="II413" s="90"/>
      <c r="IJ413" s="90"/>
      <c r="IK413" s="90"/>
      <c r="IL413" s="90"/>
      <c r="IM413" s="90"/>
      <c r="IN413" s="90"/>
      <c r="IO413" s="90"/>
      <c r="IP413" s="90"/>
      <c r="IQ413" s="90"/>
      <c r="IR413" s="90"/>
      <c r="IS413" s="90"/>
      <c r="IT413" s="90"/>
      <c r="IU413" s="90"/>
      <c r="IV413" s="90"/>
    </row>
    <row r="414" spans="1:256" x14ac:dyDescent="0.25">
      <c r="A414" s="89"/>
      <c r="II414" s="90"/>
      <c r="IJ414" s="90"/>
      <c r="IK414" s="90"/>
      <c r="IL414" s="90"/>
      <c r="IM414" s="90"/>
      <c r="IN414" s="90"/>
      <c r="IO414" s="90"/>
      <c r="IP414" s="90"/>
      <c r="IQ414" s="90"/>
      <c r="IR414" s="90"/>
      <c r="IS414" s="90"/>
      <c r="IT414" s="90"/>
      <c r="IU414" s="90"/>
      <c r="IV414" s="90"/>
    </row>
    <row r="415" spans="1:256" x14ac:dyDescent="0.25">
      <c r="A415" s="89"/>
      <c r="II415" s="90"/>
      <c r="IJ415" s="90"/>
      <c r="IK415" s="90"/>
      <c r="IL415" s="90"/>
      <c r="IM415" s="90"/>
      <c r="IN415" s="90"/>
      <c r="IO415" s="90"/>
      <c r="IP415" s="90"/>
      <c r="IQ415" s="90"/>
      <c r="IR415" s="90"/>
      <c r="IS415" s="90"/>
      <c r="IT415" s="90"/>
      <c r="IU415" s="90"/>
      <c r="IV415" s="90"/>
    </row>
    <row r="416" spans="1:256" x14ac:dyDescent="0.25">
      <c r="A416" s="89"/>
      <c r="II416" s="90"/>
      <c r="IJ416" s="90"/>
      <c r="IK416" s="90"/>
      <c r="IL416" s="90"/>
      <c r="IM416" s="90"/>
      <c r="IN416" s="90"/>
      <c r="IO416" s="90"/>
      <c r="IP416" s="90"/>
      <c r="IQ416" s="90"/>
      <c r="IR416" s="90"/>
      <c r="IS416" s="90"/>
      <c r="IT416" s="90"/>
      <c r="IU416" s="90"/>
      <c r="IV416" s="90"/>
    </row>
    <row r="417" spans="1:256" x14ac:dyDescent="0.25">
      <c r="A417" s="89"/>
      <c r="II417" s="90"/>
      <c r="IJ417" s="90"/>
      <c r="IK417" s="90"/>
      <c r="IL417" s="90"/>
      <c r="IM417" s="90"/>
      <c r="IN417" s="90"/>
      <c r="IO417" s="90"/>
      <c r="IP417" s="90"/>
      <c r="IQ417" s="90"/>
      <c r="IR417" s="90"/>
      <c r="IS417" s="90"/>
      <c r="IT417" s="90"/>
      <c r="IU417" s="90"/>
      <c r="IV417" s="90"/>
    </row>
    <row r="418" spans="1:256" x14ac:dyDescent="0.25">
      <c r="A418" s="89"/>
      <c r="II418" s="90"/>
      <c r="IJ418" s="90"/>
      <c r="IK418" s="90"/>
      <c r="IL418" s="90"/>
      <c r="IM418" s="90"/>
      <c r="IN418" s="90"/>
      <c r="IO418" s="90"/>
      <c r="IP418" s="90"/>
      <c r="IQ418" s="90"/>
      <c r="IR418" s="90"/>
      <c r="IS418" s="90"/>
      <c r="IT418" s="90"/>
      <c r="IU418" s="90"/>
      <c r="IV418" s="90"/>
    </row>
    <row r="419" spans="1:256" x14ac:dyDescent="0.25">
      <c r="A419" s="89"/>
      <c r="II419" s="90"/>
      <c r="IJ419" s="90"/>
      <c r="IK419" s="90"/>
      <c r="IL419" s="90"/>
      <c r="IM419" s="90"/>
      <c r="IN419" s="90"/>
      <c r="IO419" s="90"/>
      <c r="IP419" s="90"/>
      <c r="IQ419" s="90"/>
      <c r="IR419" s="90"/>
      <c r="IS419" s="90"/>
      <c r="IT419" s="90"/>
      <c r="IU419" s="90"/>
      <c r="IV419" s="90"/>
    </row>
    <row r="420" spans="1:256" x14ac:dyDescent="0.25">
      <c r="A420" s="89"/>
      <c r="II420" s="90"/>
      <c r="IJ420" s="90"/>
      <c r="IK420" s="90"/>
      <c r="IL420" s="90"/>
      <c r="IM420" s="90"/>
      <c r="IN420" s="90"/>
      <c r="IO420" s="90"/>
      <c r="IP420" s="90"/>
      <c r="IQ420" s="90"/>
      <c r="IR420" s="90"/>
      <c r="IS420" s="90"/>
      <c r="IT420" s="90"/>
      <c r="IU420" s="90"/>
      <c r="IV420" s="90"/>
    </row>
    <row r="421" spans="1:256" x14ac:dyDescent="0.25">
      <c r="A421" s="89"/>
      <c r="II421" s="90"/>
      <c r="IJ421" s="90"/>
      <c r="IK421" s="90"/>
      <c r="IL421" s="90"/>
      <c r="IM421" s="90"/>
      <c r="IN421" s="90"/>
      <c r="IO421" s="90"/>
      <c r="IP421" s="90"/>
      <c r="IQ421" s="90"/>
      <c r="IR421" s="90"/>
      <c r="IS421" s="90"/>
      <c r="IT421" s="90"/>
      <c r="IU421" s="90"/>
      <c r="IV421" s="90"/>
    </row>
    <row r="422" spans="1:256" x14ac:dyDescent="0.25">
      <c r="A422" s="89"/>
      <c r="II422" s="90"/>
      <c r="IJ422" s="90"/>
      <c r="IK422" s="90"/>
      <c r="IL422" s="90"/>
      <c r="IM422" s="90"/>
      <c r="IN422" s="90"/>
      <c r="IO422" s="90"/>
      <c r="IP422" s="90"/>
      <c r="IQ422" s="90"/>
      <c r="IR422" s="90"/>
      <c r="IS422" s="90"/>
      <c r="IT422" s="90"/>
      <c r="IU422" s="90"/>
      <c r="IV422" s="90"/>
    </row>
    <row r="423" spans="1:256" x14ac:dyDescent="0.25">
      <c r="A423" s="89"/>
      <c r="II423" s="90"/>
      <c r="IJ423" s="90"/>
      <c r="IK423" s="90"/>
      <c r="IL423" s="90"/>
      <c r="IM423" s="90"/>
      <c r="IN423" s="90"/>
      <c r="IO423" s="90"/>
      <c r="IP423" s="90"/>
      <c r="IQ423" s="90"/>
      <c r="IR423" s="90"/>
      <c r="IS423" s="90"/>
      <c r="IT423" s="90"/>
      <c r="IU423" s="90"/>
      <c r="IV423" s="90"/>
    </row>
    <row r="424" spans="1:256" x14ac:dyDescent="0.25">
      <c r="A424" s="89"/>
      <c r="II424" s="90"/>
      <c r="IJ424" s="90"/>
      <c r="IK424" s="90"/>
      <c r="IL424" s="90"/>
      <c r="IM424" s="90"/>
      <c r="IN424" s="90"/>
      <c r="IO424" s="90"/>
      <c r="IP424" s="90"/>
      <c r="IQ424" s="90"/>
      <c r="IR424" s="90"/>
      <c r="IS424" s="90"/>
      <c r="IT424" s="90"/>
      <c r="IU424" s="90"/>
      <c r="IV424" s="90"/>
    </row>
    <row r="425" spans="1:256" x14ac:dyDescent="0.25">
      <c r="A425" s="89"/>
      <c r="II425" s="90"/>
      <c r="IJ425" s="90"/>
      <c r="IK425" s="90"/>
      <c r="IL425" s="90"/>
      <c r="IM425" s="90"/>
      <c r="IN425" s="90"/>
      <c r="IO425" s="90"/>
      <c r="IP425" s="90"/>
      <c r="IQ425" s="90"/>
      <c r="IR425" s="90"/>
      <c r="IS425" s="90"/>
      <c r="IT425" s="90"/>
      <c r="IU425" s="90"/>
      <c r="IV425" s="90"/>
    </row>
    <row r="426" spans="1:256" x14ac:dyDescent="0.25">
      <c r="A426" s="89"/>
      <c r="II426" s="90"/>
      <c r="IJ426" s="90"/>
      <c r="IK426" s="90"/>
      <c r="IL426" s="90"/>
      <c r="IM426" s="90"/>
      <c r="IN426" s="90"/>
      <c r="IO426" s="90"/>
      <c r="IP426" s="90"/>
      <c r="IQ426" s="90"/>
      <c r="IR426" s="90"/>
      <c r="IS426" s="90"/>
      <c r="IT426" s="90"/>
      <c r="IU426" s="90"/>
      <c r="IV426" s="90"/>
    </row>
    <row r="427" spans="1:256" x14ac:dyDescent="0.25">
      <c r="A427" s="89"/>
      <c r="II427" s="90"/>
      <c r="IJ427" s="90"/>
      <c r="IK427" s="90"/>
      <c r="IL427" s="90"/>
      <c r="IM427" s="90"/>
      <c r="IN427" s="90"/>
      <c r="IO427" s="90"/>
      <c r="IP427" s="90"/>
      <c r="IQ427" s="90"/>
      <c r="IR427" s="90"/>
      <c r="IS427" s="90"/>
      <c r="IT427" s="90"/>
      <c r="IU427" s="90"/>
      <c r="IV427" s="90"/>
    </row>
    <row r="428" spans="1:256" x14ac:dyDescent="0.25">
      <c r="A428" s="89"/>
      <c r="II428" s="90"/>
      <c r="IJ428" s="90"/>
      <c r="IK428" s="90"/>
      <c r="IL428" s="90"/>
      <c r="IM428" s="90"/>
      <c r="IN428" s="90"/>
      <c r="IO428" s="90"/>
      <c r="IP428" s="90"/>
      <c r="IQ428" s="90"/>
      <c r="IR428" s="90"/>
      <c r="IS428" s="90"/>
      <c r="IT428" s="90"/>
      <c r="IU428" s="90"/>
      <c r="IV428" s="90"/>
    </row>
    <row r="429" spans="1:256" x14ac:dyDescent="0.25">
      <c r="A429" s="89"/>
      <c r="II429" s="90"/>
      <c r="IJ429" s="90"/>
      <c r="IK429" s="90"/>
      <c r="IL429" s="90"/>
      <c r="IM429" s="90"/>
      <c r="IN429" s="90"/>
      <c r="IO429" s="90"/>
      <c r="IP429" s="90"/>
      <c r="IQ429" s="90"/>
      <c r="IR429" s="90"/>
      <c r="IS429" s="90"/>
      <c r="IT429" s="90"/>
      <c r="IU429" s="90"/>
      <c r="IV429" s="90"/>
    </row>
    <row r="430" spans="1:256" x14ac:dyDescent="0.25">
      <c r="A430" s="89"/>
      <c r="II430" s="90"/>
      <c r="IJ430" s="90"/>
      <c r="IK430" s="90"/>
      <c r="IL430" s="90"/>
      <c r="IM430" s="90"/>
      <c r="IN430" s="90"/>
      <c r="IO430" s="90"/>
      <c r="IP430" s="90"/>
      <c r="IQ430" s="90"/>
      <c r="IR430" s="90"/>
      <c r="IS430" s="90"/>
      <c r="IT430" s="90"/>
      <c r="IU430" s="90"/>
      <c r="IV430" s="90"/>
    </row>
    <row r="431" spans="1:256" x14ac:dyDescent="0.25">
      <c r="A431" s="89"/>
      <c r="II431" s="90"/>
      <c r="IJ431" s="90"/>
      <c r="IK431" s="90"/>
      <c r="IL431" s="90"/>
      <c r="IM431" s="90"/>
      <c r="IN431" s="90"/>
      <c r="IO431" s="90"/>
      <c r="IP431" s="90"/>
      <c r="IQ431" s="90"/>
      <c r="IR431" s="90"/>
      <c r="IS431" s="90"/>
      <c r="IT431" s="90"/>
      <c r="IU431" s="90"/>
      <c r="IV431" s="90"/>
    </row>
    <row r="432" spans="1:256" x14ac:dyDescent="0.25">
      <c r="A432" s="89"/>
      <c r="II432" s="90"/>
      <c r="IJ432" s="90"/>
      <c r="IK432" s="90"/>
      <c r="IL432" s="90"/>
      <c r="IM432" s="90"/>
      <c r="IN432" s="90"/>
      <c r="IO432" s="90"/>
      <c r="IP432" s="90"/>
      <c r="IQ432" s="90"/>
      <c r="IR432" s="90"/>
      <c r="IS432" s="90"/>
      <c r="IT432" s="90"/>
      <c r="IU432" s="90"/>
      <c r="IV432" s="90"/>
    </row>
  </sheetData>
  <mergeCells count="40">
    <mergeCell ref="N1:N2"/>
    <mergeCell ref="N119:N120"/>
    <mergeCell ref="N121:N123"/>
    <mergeCell ref="L1:L2"/>
    <mergeCell ref="L119:L120"/>
    <mergeCell ref="L121:L123"/>
    <mergeCell ref="M1:M2"/>
    <mergeCell ref="M119:M120"/>
    <mergeCell ref="M121:M123"/>
    <mergeCell ref="I1:I2"/>
    <mergeCell ref="J1:J2"/>
    <mergeCell ref="J119:J120"/>
    <mergeCell ref="J121:J123"/>
    <mergeCell ref="K1:K2"/>
    <mergeCell ref="K119:K120"/>
    <mergeCell ref="K121:K123"/>
    <mergeCell ref="G1:G2"/>
    <mergeCell ref="G119:G120"/>
    <mergeCell ref="G121:G123"/>
    <mergeCell ref="H1:H2"/>
    <mergeCell ref="H119:H120"/>
    <mergeCell ref="H121:H123"/>
    <mergeCell ref="E1:E2"/>
    <mergeCell ref="E119:E120"/>
    <mergeCell ref="E121:E123"/>
    <mergeCell ref="F1:F2"/>
    <mergeCell ref="F119:F120"/>
    <mergeCell ref="F121:F123"/>
    <mergeCell ref="C1:C2"/>
    <mergeCell ref="C119:C120"/>
    <mergeCell ref="C121:C123"/>
    <mergeCell ref="D1:D2"/>
    <mergeCell ref="D119:D120"/>
    <mergeCell ref="D121:D123"/>
    <mergeCell ref="A1:A2"/>
    <mergeCell ref="A119:A120"/>
    <mergeCell ref="A121:A123"/>
    <mergeCell ref="B1:B2"/>
    <mergeCell ref="B119:B120"/>
    <mergeCell ref="B121:B123"/>
  </mergeCells>
  <phoneticPr fontId="27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9"/>
  <sheetViews>
    <sheetView topLeftCell="A172" zoomScale="89" zoomScaleNormal="89" workbookViewId="0">
      <selection activeCell="D214" sqref="D214"/>
    </sheetView>
  </sheetViews>
  <sheetFormatPr defaultColWidth="9.6328125" defaultRowHeight="13" x14ac:dyDescent="0.25"/>
  <cols>
    <col min="1" max="1" width="6.36328125" style="48" customWidth="1"/>
    <col min="2" max="2" width="12.453125" style="48" customWidth="1"/>
    <col min="3" max="3" width="15.6328125" style="48" customWidth="1"/>
    <col min="4" max="4" width="12.08984375" style="48" customWidth="1"/>
    <col min="5" max="5" width="17.08984375" style="48" customWidth="1"/>
    <col min="6" max="6" width="25.453125" style="48" customWidth="1"/>
    <col min="7" max="7" width="8.08984375" style="48" customWidth="1"/>
    <col min="8" max="8" width="20.6328125" style="48" customWidth="1"/>
    <col min="9" max="9" width="14.453125" style="48" customWidth="1"/>
    <col min="10" max="10" width="12.90625" style="48" customWidth="1"/>
    <col min="11" max="13" width="9.08984375" style="48" customWidth="1"/>
    <col min="14" max="14" width="5.90625" style="48" customWidth="1"/>
    <col min="15" max="256" width="9.6328125" style="66" customWidth="1"/>
    <col min="257" max="16384" width="9.6328125" style="66"/>
  </cols>
  <sheetData>
    <row r="1" spans="1:14" s="92" customFormat="1" ht="15" x14ac:dyDescent="0.25">
      <c r="A1" s="110" t="s">
        <v>0</v>
      </c>
      <c r="B1" s="106" t="s">
        <v>1</v>
      </c>
      <c r="C1" s="107" t="s">
        <v>2</v>
      </c>
      <c r="D1" s="107" t="s">
        <v>3</v>
      </c>
      <c r="E1" s="108" t="s">
        <v>330</v>
      </c>
      <c r="F1" s="108" t="s">
        <v>331</v>
      </c>
      <c r="G1" s="108" t="s">
        <v>306</v>
      </c>
      <c r="H1" s="108" t="s">
        <v>332</v>
      </c>
      <c r="I1" s="108" t="s">
        <v>306</v>
      </c>
      <c r="J1" s="108" t="s">
        <v>333</v>
      </c>
      <c r="K1" s="108" t="s">
        <v>334</v>
      </c>
      <c r="L1" s="108" t="s">
        <v>335</v>
      </c>
      <c r="M1" s="108" t="s">
        <v>336</v>
      </c>
      <c r="N1" s="109" t="s">
        <v>12</v>
      </c>
    </row>
    <row r="2" spans="1:14" s="92" customFormat="1" ht="15" x14ac:dyDescent="0.25">
      <c r="A2" s="110"/>
      <c r="B2" s="106"/>
      <c r="C2" s="107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4" ht="14.15" customHeight="1" x14ac:dyDescent="0.25">
      <c r="A3" s="67">
        <v>1</v>
      </c>
      <c r="B3" s="68">
        <v>511</v>
      </c>
      <c r="C3" s="68">
        <v>2018051101</v>
      </c>
      <c r="D3" s="68" t="s">
        <v>13</v>
      </c>
      <c r="E3" s="69"/>
      <c r="F3" s="69"/>
      <c r="G3" s="69"/>
      <c r="H3" s="68" t="s">
        <v>337</v>
      </c>
      <c r="I3" s="68" t="s">
        <v>338</v>
      </c>
      <c r="J3" s="69"/>
      <c r="K3" s="69"/>
      <c r="L3" s="69"/>
      <c r="M3" s="69"/>
      <c r="N3" s="69">
        <v>1.8</v>
      </c>
    </row>
    <row r="4" spans="1:14" ht="14.15" customHeight="1" x14ac:dyDescent="0.25">
      <c r="A4" s="67">
        <v>2</v>
      </c>
      <c r="B4" s="68">
        <v>511</v>
      </c>
      <c r="C4" s="68">
        <v>2018051102</v>
      </c>
      <c r="D4" s="68" t="s">
        <v>14</v>
      </c>
      <c r="E4" s="69"/>
      <c r="F4" s="69"/>
      <c r="G4" s="69"/>
      <c r="H4" s="68" t="s">
        <v>337</v>
      </c>
      <c r="I4" s="68" t="s">
        <v>339</v>
      </c>
      <c r="J4" s="69"/>
      <c r="K4" s="69"/>
      <c r="L4" s="69"/>
      <c r="M4" s="69"/>
      <c r="N4" s="69">
        <v>2.4</v>
      </c>
    </row>
    <row r="5" spans="1:14" ht="14" x14ac:dyDescent="0.25">
      <c r="A5" s="67">
        <v>3</v>
      </c>
      <c r="B5" s="68">
        <v>511</v>
      </c>
      <c r="C5" s="68">
        <v>2018051103</v>
      </c>
      <c r="D5" s="68" t="s">
        <v>16</v>
      </c>
      <c r="E5" s="69"/>
      <c r="F5" s="69"/>
      <c r="G5" s="69"/>
      <c r="H5" s="68" t="s">
        <v>337</v>
      </c>
      <c r="I5" s="68" t="s">
        <v>338</v>
      </c>
      <c r="J5" s="69"/>
      <c r="K5" s="69"/>
      <c r="L5" s="69"/>
      <c r="M5" s="69"/>
      <c r="N5" s="69">
        <v>1.8</v>
      </c>
    </row>
    <row r="6" spans="1:14" ht="14.15" customHeight="1" x14ac:dyDescent="0.25">
      <c r="A6" s="67">
        <v>4</v>
      </c>
      <c r="B6" s="68">
        <v>511</v>
      </c>
      <c r="C6" s="68">
        <v>2018051104</v>
      </c>
      <c r="D6" s="68" t="s">
        <v>17</v>
      </c>
      <c r="E6" s="69"/>
      <c r="F6" s="69"/>
      <c r="G6" s="69"/>
      <c r="H6" s="68" t="s">
        <v>337</v>
      </c>
      <c r="I6" s="68" t="s">
        <v>338</v>
      </c>
      <c r="J6" s="69"/>
      <c r="K6" s="69"/>
      <c r="L6" s="69"/>
      <c r="M6" s="69"/>
      <c r="N6" s="69">
        <v>1.8</v>
      </c>
    </row>
    <row r="7" spans="1:14" ht="14.15" customHeight="1" x14ac:dyDescent="0.25">
      <c r="A7" s="67">
        <v>5</v>
      </c>
      <c r="B7" s="68">
        <v>511</v>
      </c>
      <c r="C7" s="68">
        <v>2018051105</v>
      </c>
      <c r="D7" s="68" t="s">
        <v>18</v>
      </c>
      <c r="E7" s="69"/>
      <c r="F7" s="69"/>
      <c r="G7" s="69"/>
      <c r="H7" s="68" t="s">
        <v>337</v>
      </c>
      <c r="I7" s="68" t="s">
        <v>339</v>
      </c>
      <c r="J7" s="69"/>
      <c r="K7" s="69"/>
      <c r="L7" s="69"/>
      <c r="M7" s="69"/>
      <c r="N7" s="69">
        <v>2.4</v>
      </c>
    </row>
    <row r="8" spans="1:14" ht="14.15" customHeight="1" x14ac:dyDescent="0.25">
      <c r="A8" s="67">
        <v>6</v>
      </c>
      <c r="B8" s="68">
        <v>511</v>
      </c>
      <c r="C8" s="68">
        <v>2018051106</v>
      </c>
      <c r="D8" s="68" t="s">
        <v>19</v>
      </c>
      <c r="E8" s="69"/>
      <c r="F8" s="69"/>
      <c r="G8" s="69"/>
      <c r="H8" s="68" t="s">
        <v>337</v>
      </c>
      <c r="I8" s="68" t="s">
        <v>338</v>
      </c>
      <c r="J8" s="69"/>
      <c r="K8" s="69"/>
      <c r="L8" s="69"/>
      <c r="M8" s="69"/>
      <c r="N8" s="69">
        <v>1.8</v>
      </c>
    </row>
    <row r="9" spans="1:14" ht="14.15" customHeight="1" x14ac:dyDescent="0.25">
      <c r="A9" s="67">
        <v>7</v>
      </c>
      <c r="B9" s="68">
        <v>511</v>
      </c>
      <c r="C9" s="68">
        <v>2018051107</v>
      </c>
      <c r="D9" s="68" t="s">
        <v>20</v>
      </c>
      <c r="E9" s="69"/>
      <c r="F9" s="69"/>
      <c r="G9" s="69"/>
      <c r="H9" s="68" t="s">
        <v>337</v>
      </c>
      <c r="I9" s="68" t="s">
        <v>338</v>
      </c>
      <c r="J9" s="69"/>
      <c r="K9" s="69"/>
      <c r="L9" s="69"/>
      <c r="M9" s="69"/>
      <c r="N9" s="69">
        <v>1.8</v>
      </c>
    </row>
    <row r="10" spans="1:14" ht="14.15" customHeight="1" x14ac:dyDescent="0.25">
      <c r="A10" s="67">
        <v>8</v>
      </c>
      <c r="B10" s="68">
        <v>511</v>
      </c>
      <c r="C10" s="68">
        <v>2018051108</v>
      </c>
      <c r="D10" s="68" t="s">
        <v>21</v>
      </c>
      <c r="E10" s="69"/>
      <c r="F10" s="69"/>
      <c r="G10" s="69"/>
      <c r="H10" s="68" t="s">
        <v>337</v>
      </c>
      <c r="I10" s="68" t="s">
        <v>338</v>
      </c>
      <c r="J10" s="69"/>
      <c r="K10" s="69"/>
      <c r="L10" s="69"/>
      <c r="M10" s="69"/>
      <c r="N10" s="69">
        <v>1.8</v>
      </c>
    </row>
    <row r="11" spans="1:14" ht="14.15" customHeight="1" x14ac:dyDescent="0.25">
      <c r="A11" s="67">
        <v>9</v>
      </c>
      <c r="B11" s="68">
        <v>511</v>
      </c>
      <c r="C11" s="68">
        <v>2018051109</v>
      </c>
      <c r="D11" s="68" t="s">
        <v>22</v>
      </c>
      <c r="E11" s="69"/>
      <c r="F11" s="69"/>
      <c r="G11" s="69"/>
      <c r="H11" s="68" t="s">
        <v>337</v>
      </c>
      <c r="I11" s="68" t="s">
        <v>339</v>
      </c>
      <c r="J11" s="69"/>
      <c r="K11" s="69"/>
      <c r="L11" s="69"/>
      <c r="M11" s="69"/>
      <c r="N11" s="69">
        <v>2.4</v>
      </c>
    </row>
    <row r="12" spans="1:14" ht="14.15" customHeight="1" x14ac:dyDescent="0.25">
      <c r="A12" s="67">
        <v>10</v>
      </c>
      <c r="B12" s="68">
        <v>511</v>
      </c>
      <c r="C12" s="68">
        <v>2018051110</v>
      </c>
      <c r="D12" s="68" t="s">
        <v>23</v>
      </c>
      <c r="E12" s="69"/>
      <c r="F12" s="69"/>
      <c r="G12" s="69"/>
      <c r="H12" s="68" t="s">
        <v>337</v>
      </c>
      <c r="I12" s="68" t="s">
        <v>338</v>
      </c>
      <c r="J12" s="69"/>
      <c r="K12" s="69"/>
      <c r="L12" s="69"/>
      <c r="M12" s="69"/>
      <c r="N12" s="69">
        <v>1.8</v>
      </c>
    </row>
    <row r="13" spans="1:14" ht="14.15" customHeight="1" x14ac:dyDescent="0.25">
      <c r="A13" s="67">
        <v>11</v>
      </c>
      <c r="B13" s="68">
        <v>511</v>
      </c>
      <c r="C13" s="68">
        <v>2018051111</v>
      </c>
      <c r="D13" s="68" t="s">
        <v>24</v>
      </c>
      <c r="E13" s="69"/>
      <c r="F13" s="69"/>
      <c r="G13" s="69"/>
      <c r="H13" s="68" t="s">
        <v>337</v>
      </c>
      <c r="I13" s="68" t="s">
        <v>338</v>
      </c>
      <c r="J13" s="69"/>
      <c r="K13" s="69"/>
      <c r="L13" s="69"/>
      <c r="M13" s="69"/>
      <c r="N13" s="69">
        <v>1.8</v>
      </c>
    </row>
    <row r="14" spans="1:14" ht="14.15" customHeight="1" x14ac:dyDescent="0.25">
      <c r="A14" s="67">
        <v>12</v>
      </c>
      <c r="B14" s="68">
        <v>511</v>
      </c>
      <c r="C14" s="68">
        <v>2018051112</v>
      </c>
      <c r="D14" s="68" t="s">
        <v>25</v>
      </c>
      <c r="E14" s="69"/>
      <c r="F14" s="69"/>
      <c r="G14" s="69"/>
      <c r="H14" s="68" t="s">
        <v>337</v>
      </c>
      <c r="I14" s="68" t="s">
        <v>338</v>
      </c>
      <c r="J14" s="69"/>
      <c r="K14" s="69"/>
      <c r="L14" s="69"/>
      <c r="M14" s="69"/>
      <c r="N14" s="69">
        <v>1.8</v>
      </c>
    </row>
    <row r="15" spans="1:14" ht="14.15" customHeight="1" x14ac:dyDescent="0.25">
      <c r="A15" s="67">
        <v>13</v>
      </c>
      <c r="B15" s="68">
        <v>511</v>
      </c>
      <c r="C15" s="68">
        <v>2018051113</v>
      </c>
      <c r="D15" s="68" t="s">
        <v>26</v>
      </c>
      <c r="E15" s="69"/>
      <c r="F15" s="69"/>
      <c r="G15" s="69"/>
      <c r="H15" s="68" t="s">
        <v>337</v>
      </c>
      <c r="I15" s="68" t="s">
        <v>338</v>
      </c>
      <c r="J15" s="69"/>
      <c r="K15" s="69"/>
      <c r="L15" s="69"/>
      <c r="M15" s="69"/>
      <c r="N15" s="69">
        <v>1.8</v>
      </c>
    </row>
    <row r="16" spans="1:14" ht="14.15" customHeight="1" x14ac:dyDescent="0.25">
      <c r="A16" s="67">
        <v>14</v>
      </c>
      <c r="B16" s="68">
        <v>511</v>
      </c>
      <c r="C16" s="68">
        <v>2018051114</v>
      </c>
      <c r="D16" s="68" t="s">
        <v>27</v>
      </c>
      <c r="E16" s="69"/>
      <c r="F16" s="69"/>
      <c r="G16" s="69"/>
      <c r="H16" s="68" t="s">
        <v>337</v>
      </c>
      <c r="I16" s="68" t="s">
        <v>338</v>
      </c>
      <c r="J16" s="69"/>
      <c r="K16" s="69"/>
      <c r="L16" s="69"/>
      <c r="M16" s="69"/>
      <c r="N16" s="69">
        <v>1.8</v>
      </c>
    </row>
    <row r="17" spans="1:14" ht="14.15" customHeight="1" x14ac:dyDescent="0.25">
      <c r="A17" s="67">
        <v>15</v>
      </c>
      <c r="B17" s="68">
        <v>511</v>
      </c>
      <c r="C17" s="68">
        <v>2018051115</v>
      </c>
      <c r="D17" s="68" t="s">
        <v>28</v>
      </c>
      <c r="E17" s="69"/>
      <c r="F17" s="69"/>
      <c r="G17" s="69"/>
      <c r="H17" s="68" t="s">
        <v>337</v>
      </c>
      <c r="I17" s="68" t="s">
        <v>338</v>
      </c>
      <c r="J17" s="69"/>
      <c r="K17" s="69"/>
      <c r="L17" s="69"/>
      <c r="M17" s="69"/>
      <c r="N17" s="69">
        <v>1.8</v>
      </c>
    </row>
    <row r="18" spans="1:14" ht="14.15" customHeight="1" x14ac:dyDescent="0.25">
      <c r="A18" s="67">
        <v>16</v>
      </c>
      <c r="B18" s="68">
        <v>511</v>
      </c>
      <c r="C18" s="68">
        <v>2018051116</v>
      </c>
      <c r="D18" s="68" t="s">
        <v>29</v>
      </c>
      <c r="E18" s="69"/>
      <c r="F18" s="69"/>
      <c r="G18" s="69"/>
      <c r="H18" s="68" t="s">
        <v>337</v>
      </c>
      <c r="I18" s="68" t="s">
        <v>338</v>
      </c>
      <c r="J18" s="69"/>
      <c r="K18" s="69"/>
      <c r="L18" s="69"/>
      <c r="M18" s="69"/>
      <c r="N18" s="69">
        <v>1.8</v>
      </c>
    </row>
    <row r="19" spans="1:14" ht="14.15" customHeight="1" x14ac:dyDescent="0.25">
      <c r="A19" s="67">
        <v>17</v>
      </c>
      <c r="B19" s="68">
        <v>511</v>
      </c>
      <c r="C19" s="68">
        <v>2018051117</v>
      </c>
      <c r="D19" s="68" t="s">
        <v>30</v>
      </c>
      <c r="E19" s="69"/>
      <c r="F19" s="69"/>
      <c r="G19" s="69"/>
      <c r="H19" s="68" t="s">
        <v>337</v>
      </c>
      <c r="I19" s="68" t="s">
        <v>338</v>
      </c>
      <c r="J19" s="69"/>
      <c r="K19" s="69"/>
      <c r="L19" s="69"/>
      <c r="M19" s="69"/>
      <c r="N19" s="69">
        <v>1.8</v>
      </c>
    </row>
    <row r="20" spans="1:14" ht="14.15" customHeight="1" x14ac:dyDescent="0.25">
      <c r="A20" s="67">
        <v>18</v>
      </c>
      <c r="B20" s="68">
        <v>511</v>
      </c>
      <c r="C20" s="68">
        <v>2018051118</v>
      </c>
      <c r="D20" s="68" t="s">
        <v>31</v>
      </c>
      <c r="E20" s="69"/>
      <c r="F20" s="69"/>
      <c r="G20" s="69"/>
      <c r="H20" s="68" t="s">
        <v>337</v>
      </c>
      <c r="I20" s="68" t="s">
        <v>338</v>
      </c>
      <c r="J20" s="69"/>
      <c r="K20" s="69"/>
      <c r="L20" s="69"/>
      <c r="M20" s="69"/>
      <c r="N20" s="69">
        <v>1.8</v>
      </c>
    </row>
    <row r="21" spans="1:14" ht="14.15" customHeight="1" x14ac:dyDescent="0.25">
      <c r="A21" s="67">
        <v>19</v>
      </c>
      <c r="B21" s="68">
        <v>511</v>
      </c>
      <c r="C21" s="68">
        <v>2018051119</v>
      </c>
      <c r="D21" s="68" t="s">
        <v>32</v>
      </c>
      <c r="E21" s="69"/>
      <c r="F21" s="69"/>
      <c r="G21" s="69"/>
      <c r="H21" s="68" t="s">
        <v>337</v>
      </c>
      <c r="I21" s="68" t="s">
        <v>338</v>
      </c>
      <c r="J21" s="69"/>
      <c r="K21" s="69"/>
      <c r="L21" s="69"/>
      <c r="M21" s="69"/>
      <c r="N21" s="69">
        <v>1.8</v>
      </c>
    </row>
    <row r="22" spans="1:14" ht="14.15" customHeight="1" x14ac:dyDescent="0.25">
      <c r="A22" s="67">
        <v>20</v>
      </c>
      <c r="B22" s="68">
        <v>511</v>
      </c>
      <c r="C22" s="68">
        <v>2018051120</v>
      </c>
      <c r="D22" s="68" t="s">
        <v>33</v>
      </c>
      <c r="E22" s="69"/>
      <c r="F22" s="69"/>
      <c r="G22" s="69"/>
      <c r="H22" s="68" t="s">
        <v>337</v>
      </c>
      <c r="I22" s="68" t="s">
        <v>338</v>
      </c>
      <c r="J22" s="69"/>
      <c r="K22" s="69"/>
      <c r="L22" s="69"/>
      <c r="M22" s="69"/>
      <c r="N22" s="69">
        <v>1.8</v>
      </c>
    </row>
    <row r="23" spans="1:14" ht="14.15" customHeight="1" x14ac:dyDescent="0.25">
      <c r="A23" s="67">
        <v>21</v>
      </c>
      <c r="B23" s="68">
        <v>511</v>
      </c>
      <c r="C23" s="68">
        <v>2018051121</v>
      </c>
      <c r="D23" s="68" t="s">
        <v>34</v>
      </c>
      <c r="E23" s="69"/>
      <c r="F23" s="69"/>
      <c r="G23" s="69"/>
      <c r="H23" s="68" t="s">
        <v>337</v>
      </c>
      <c r="I23" s="68" t="s">
        <v>338</v>
      </c>
      <c r="J23" s="69"/>
      <c r="K23" s="69"/>
      <c r="L23" s="69"/>
      <c r="M23" s="69"/>
      <c r="N23" s="69">
        <v>1.8</v>
      </c>
    </row>
    <row r="24" spans="1:14" ht="14.15" customHeight="1" x14ac:dyDescent="0.25">
      <c r="A24" s="67">
        <v>22</v>
      </c>
      <c r="B24" s="68">
        <v>511</v>
      </c>
      <c r="C24" s="68">
        <v>2018051122</v>
      </c>
      <c r="D24" s="68" t="s">
        <v>35</v>
      </c>
      <c r="E24" s="69"/>
      <c r="F24" s="69"/>
      <c r="G24" s="69"/>
      <c r="H24" s="68" t="s">
        <v>337</v>
      </c>
      <c r="I24" s="68" t="s">
        <v>338</v>
      </c>
      <c r="J24" s="69"/>
      <c r="K24" s="69"/>
      <c r="L24" s="69"/>
      <c r="M24" s="69"/>
      <c r="N24" s="69">
        <v>1.8</v>
      </c>
    </row>
    <row r="25" spans="1:14" ht="14.15" customHeight="1" x14ac:dyDescent="0.25">
      <c r="A25" s="67">
        <v>23</v>
      </c>
      <c r="B25" s="68">
        <v>511</v>
      </c>
      <c r="C25" s="68">
        <v>2018051123</v>
      </c>
      <c r="D25" s="68" t="s">
        <v>36</v>
      </c>
      <c r="E25" s="69"/>
      <c r="F25" s="69"/>
      <c r="G25" s="69"/>
      <c r="H25" s="68" t="s">
        <v>337</v>
      </c>
      <c r="I25" s="68" t="s">
        <v>340</v>
      </c>
      <c r="J25" s="69"/>
      <c r="K25" s="69"/>
      <c r="L25" s="69"/>
      <c r="M25" s="69"/>
      <c r="N25" s="69">
        <v>1.8</v>
      </c>
    </row>
    <row r="26" spans="1:14" ht="14.15" customHeight="1" x14ac:dyDescent="0.25">
      <c r="A26" s="67">
        <v>24</v>
      </c>
      <c r="B26" s="68">
        <v>511</v>
      </c>
      <c r="C26" s="68">
        <v>2018051124</v>
      </c>
      <c r="D26" s="68" t="s">
        <v>37</v>
      </c>
      <c r="E26" s="69"/>
      <c r="F26" s="69"/>
      <c r="G26" s="69"/>
      <c r="H26" s="68" t="s">
        <v>337</v>
      </c>
      <c r="I26" s="68" t="s">
        <v>338</v>
      </c>
      <c r="J26" s="69"/>
      <c r="K26" s="69"/>
      <c r="L26" s="69"/>
      <c r="M26" s="69"/>
      <c r="N26" s="69">
        <v>1.8</v>
      </c>
    </row>
    <row r="27" spans="1:14" ht="14.15" customHeight="1" x14ac:dyDescent="0.25">
      <c r="A27" s="67">
        <v>25</v>
      </c>
      <c r="B27" s="68">
        <v>511</v>
      </c>
      <c r="C27" s="68">
        <v>2018051125</v>
      </c>
      <c r="D27" s="68" t="s">
        <v>38</v>
      </c>
      <c r="E27" s="69"/>
      <c r="F27" s="69"/>
      <c r="G27" s="69"/>
      <c r="H27" s="68" t="s">
        <v>337</v>
      </c>
      <c r="I27" s="68" t="s">
        <v>340</v>
      </c>
      <c r="J27" s="69"/>
      <c r="K27" s="69"/>
      <c r="L27" s="69"/>
      <c r="M27" s="69"/>
      <c r="N27" s="69">
        <v>1.8</v>
      </c>
    </row>
    <row r="28" spans="1:14" ht="14.15" customHeight="1" x14ac:dyDescent="0.25">
      <c r="A28" s="67">
        <v>26</v>
      </c>
      <c r="B28" s="68">
        <v>511</v>
      </c>
      <c r="C28" s="68">
        <v>2018051126</v>
      </c>
      <c r="D28" s="68" t="s">
        <v>39</v>
      </c>
      <c r="E28" s="69"/>
      <c r="F28" s="69"/>
      <c r="G28" s="69"/>
      <c r="H28" s="68" t="s">
        <v>337</v>
      </c>
      <c r="I28" s="68" t="s">
        <v>338</v>
      </c>
      <c r="J28" s="69"/>
      <c r="K28" s="69"/>
      <c r="L28" s="69"/>
      <c r="M28" s="69"/>
      <c r="N28" s="69">
        <v>1.8</v>
      </c>
    </row>
    <row r="29" spans="1:14" ht="14.15" customHeight="1" x14ac:dyDescent="0.25">
      <c r="A29" s="67">
        <v>27</v>
      </c>
      <c r="B29" s="68">
        <v>511</v>
      </c>
      <c r="C29" s="68">
        <v>2018051127</v>
      </c>
      <c r="D29" s="68" t="s">
        <v>40</v>
      </c>
      <c r="E29" s="69"/>
      <c r="F29" s="69"/>
      <c r="G29" s="69"/>
      <c r="H29" s="68" t="s">
        <v>337</v>
      </c>
      <c r="I29" s="68" t="s">
        <v>338</v>
      </c>
      <c r="J29" s="69"/>
      <c r="K29" s="69"/>
      <c r="L29" s="69"/>
      <c r="M29" s="69"/>
      <c r="N29" s="69">
        <v>1.8</v>
      </c>
    </row>
    <row r="30" spans="1:14" ht="14" x14ac:dyDescent="0.25">
      <c r="A30" s="67">
        <v>28</v>
      </c>
      <c r="B30" s="68">
        <v>511</v>
      </c>
      <c r="C30" s="68">
        <v>2018051128</v>
      </c>
      <c r="D30" s="68" t="s">
        <v>41</v>
      </c>
      <c r="E30" s="69"/>
      <c r="F30" s="69"/>
      <c r="G30" s="69"/>
      <c r="H30" s="68" t="s">
        <v>337</v>
      </c>
      <c r="I30" s="68" t="s">
        <v>338</v>
      </c>
      <c r="J30" s="69"/>
      <c r="K30" s="69"/>
      <c r="L30" s="69"/>
      <c r="M30" s="69"/>
      <c r="N30" s="69">
        <v>1.8</v>
      </c>
    </row>
    <row r="31" spans="1:14" ht="14" x14ac:dyDescent="0.25">
      <c r="A31" s="67">
        <v>29</v>
      </c>
      <c r="B31" s="68">
        <v>511</v>
      </c>
      <c r="C31" s="68">
        <v>2018051129</v>
      </c>
      <c r="D31" s="68" t="s">
        <v>42</v>
      </c>
      <c r="E31" s="69"/>
      <c r="F31" s="69"/>
      <c r="G31" s="69"/>
      <c r="H31" s="68" t="s">
        <v>337</v>
      </c>
      <c r="I31" s="68" t="s">
        <v>338</v>
      </c>
      <c r="J31" s="69"/>
      <c r="K31" s="69"/>
      <c r="L31" s="69"/>
      <c r="M31" s="69"/>
      <c r="N31" s="69">
        <v>1.8</v>
      </c>
    </row>
    <row r="32" spans="1:14" ht="14" x14ac:dyDescent="0.25">
      <c r="A32" s="67">
        <v>30</v>
      </c>
      <c r="B32" s="68">
        <v>511</v>
      </c>
      <c r="C32" s="68">
        <v>2018051130</v>
      </c>
      <c r="D32" s="68" t="s">
        <v>43</v>
      </c>
      <c r="E32" s="69"/>
      <c r="F32" s="69"/>
      <c r="G32" s="69"/>
      <c r="H32" s="68" t="s">
        <v>337</v>
      </c>
      <c r="I32" s="68" t="s">
        <v>338</v>
      </c>
      <c r="J32" s="69"/>
      <c r="K32" s="69"/>
      <c r="L32" s="69"/>
      <c r="M32" s="69"/>
      <c r="N32" s="69">
        <v>1.8</v>
      </c>
    </row>
    <row r="33" spans="1:14" ht="14" x14ac:dyDescent="0.25">
      <c r="A33" s="67">
        <v>31</v>
      </c>
      <c r="B33" s="68">
        <v>511</v>
      </c>
      <c r="C33" s="68">
        <v>2018051131</v>
      </c>
      <c r="D33" s="68" t="s">
        <v>44</v>
      </c>
      <c r="E33" s="69"/>
      <c r="F33" s="69"/>
      <c r="G33" s="69"/>
      <c r="H33" s="68" t="s">
        <v>337</v>
      </c>
      <c r="I33" s="68" t="s">
        <v>338</v>
      </c>
      <c r="J33" s="69"/>
      <c r="K33" s="69"/>
      <c r="L33" s="69"/>
      <c r="M33" s="69"/>
      <c r="N33" s="69">
        <v>1.8</v>
      </c>
    </row>
    <row r="34" spans="1:14" ht="14" x14ac:dyDescent="0.25">
      <c r="A34" s="67">
        <v>32</v>
      </c>
      <c r="B34" s="68">
        <v>511</v>
      </c>
      <c r="C34" s="68">
        <v>2018051132</v>
      </c>
      <c r="D34" s="68" t="s">
        <v>45</v>
      </c>
      <c r="E34" s="69"/>
      <c r="F34" s="69"/>
      <c r="G34" s="69"/>
      <c r="H34" s="68" t="s">
        <v>337</v>
      </c>
      <c r="I34" s="68" t="s">
        <v>340</v>
      </c>
      <c r="J34" s="69"/>
      <c r="K34" s="69"/>
      <c r="L34" s="69"/>
      <c r="M34" s="69"/>
      <c r="N34" s="69">
        <v>1.8</v>
      </c>
    </row>
    <row r="35" spans="1:14" ht="14" x14ac:dyDescent="0.25">
      <c r="A35" s="67">
        <v>33</v>
      </c>
      <c r="B35" s="68">
        <v>511</v>
      </c>
      <c r="C35" s="68">
        <v>2018051133</v>
      </c>
      <c r="D35" s="68" t="s">
        <v>46</v>
      </c>
      <c r="E35" s="69"/>
      <c r="F35" s="69"/>
      <c r="G35" s="69"/>
      <c r="H35" s="68" t="s">
        <v>337</v>
      </c>
      <c r="I35" s="68" t="s">
        <v>338</v>
      </c>
      <c r="J35" s="69"/>
      <c r="K35" s="69"/>
      <c r="L35" s="69"/>
      <c r="M35" s="69"/>
      <c r="N35" s="69">
        <v>1.8</v>
      </c>
    </row>
    <row r="36" spans="1:14" ht="14" x14ac:dyDescent="0.25">
      <c r="A36" s="67">
        <v>34</v>
      </c>
      <c r="B36" s="68">
        <v>511</v>
      </c>
      <c r="C36" s="68">
        <v>2018051134</v>
      </c>
      <c r="D36" s="68" t="s">
        <v>47</v>
      </c>
      <c r="E36" s="69"/>
      <c r="F36" s="69"/>
      <c r="G36" s="69"/>
      <c r="H36" s="68" t="s">
        <v>337</v>
      </c>
      <c r="I36" s="68" t="s">
        <v>338</v>
      </c>
      <c r="J36" s="69"/>
      <c r="K36" s="69"/>
      <c r="L36" s="69"/>
      <c r="M36" s="69"/>
      <c r="N36" s="69">
        <v>1.8</v>
      </c>
    </row>
    <row r="37" spans="1:14" ht="14" x14ac:dyDescent="0.25">
      <c r="A37" s="67">
        <v>35</v>
      </c>
      <c r="B37" s="68">
        <v>511</v>
      </c>
      <c r="C37" s="68">
        <v>2018051135</v>
      </c>
      <c r="D37" s="68" t="s">
        <v>48</v>
      </c>
      <c r="E37" s="69"/>
      <c r="F37" s="69"/>
      <c r="G37" s="69"/>
      <c r="H37" s="68" t="s">
        <v>337</v>
      </c>
      <c r="I37" s="68" t="s">
        <v>338</v>
      </c>
      <c r="J37" s="69"/>
      <c r="K37" s="69"/>
      <c r="L37" s="69"/>
      <c r="M37" s="69"/>
      <c r="N37" s="69">
        <v>1.8</v>
      </c>
    </row>
    <row r="38" spans="1:14" ht="14" x14ac:dyDescent="0.25">
      <c r="A38" s="67">
        <v>36</v>
      </c>
      <c r="B38" s="71">
        <v>512</v>
      </c>
      <c r="C38" s="71">
        <v>2018051201</v>
      </c>
      <c r="D38" s="71" t="s">
        <v>49</v>
      </c>
      <c r="E38" s="69"/>
      <c r="F38" s="69"/>
      <c r="G38" s="69"/>
      <c r="H38" s="71" t="s">
        <v>337</v>
      </c>
      <c r="I38" s="71" t="s">
        <v>341</v>
      </c>
      <c r="J38" s="69"/>
      <c r="K38" s="69"/>
      <c r="L38" s="69"/>
      <c r="M38" s="69"/>
      <c r="N38" s="69">
        <v>1.8</v>
      </c>
    </row>
    <row r="39" spans="1:14" ht="14" x14ac:dyDescent="0.25">
      <c r="A39" s="67">
        <v>37</v>
      </c>
      <c r="B39" s="71">
        <v>512</v>
      </c>
      <c r="C39" s="71">
        <v>2018051202</v>
      </c>
      <c r="D39" s="71" t="s">
        <v>50</v>
      </c>
      <c r="E39" s="69"/>
      <c r="F39" s="69"/>
      <c r="G39" s="69"/>
      <c r="H39" s="71" t="s">
        <v>337</v>
      </c>
      <c r="I39" s="71" t="s">
        <v>341</v>
      </c>
      <c r="J39" s="69"/>
      <c r="K39" s="69"/>
      <c r="L39" s="69"/>
      <c r="M39" s="69"/>
      <c r="N39" s="69">
        <v>1.8</v>
      </c>
    </row>
    <row r="40" spans="1:14" ht="14" x14ac:dyDescent="0.25">
      <c r="A40" s="67">
        <v>38</v>
      </c>
      <c r="B40" s="71">
        <v>512</v>
      </c>
      <c r="C40" s="71">
        <v>2018051203</v>
      </c>
      <c r="D40" s="71" t="s">
        <v>51</v>
      </c>
      <c r="E40" s="69"/>
      <c r="F40" s="69"/>
      <c r="G40" s="69"/>
      <c r="H40" s="71" t="s">
        <v>337</v>
      </c>
      <c r="I40" s="71" t="s">
        <v>341</v>
      </c>
      <c r="J40" s="69"/>
      <c r="K40" s="69"/>
      <c r="L40" s="69"/>
      <c r="M40" s="69"/>
      <c r="N40" s="69">
        <v>1.8</v>
      </c>
    </row>
    <row r="41" spans="1:14" ht="14" x14ac:dyDescent="0.25">
      <c r="A41" s="67">
        <v>39</v>
      </c>
      <c r="B41" s="71">
        <v>512</v>
      </c>
      <c r="C41" s="71">
        <v>2018051204</v>
      </c>
      <c r="D41" s="71" t="s">
        <v>52</v>
      </c>
      <c r="E41" s="69"/>
      <c r="F41" s="69"/>
      <c r="G41" s="69"/>
      <c r="H41" s="71" t="s">
        <v>337</v>
      </c>
      <c r="I41" s="71" t="s">
        <v>341</v>
      </c>
      <c r="J41" s="69"/>
      <c r="K41" s="69"/>
      <c r="L41" s="69"/>
      <c r="M41" s="69"/>
      <c r="N41" s="69">
        <v>1.8</v>
      </c>
    </row>
    <row r="42" spans="1:14" ht="14" x14ac:dyDescent="0.25">
      <c r="A42" s="67">
        <v>40</v>
      </c>
      <c r="B42" s="71">
        <v>512</v>
      </c>
      <c r="C42" s="71">
        <v>2018051205</v>
      </c>
      <c r="D42" s="71" t="s">
        <v>53</v>
      </c>
      <c r="E42" s="69"/>
      <c r="F42" s="69"/>
      <c r="G42" s="69"/>
      <c r="H42" s="71" t="s">
        <v>337</v>
      </c>
      <c r="I42" s="71" t="s">
        <v>341</v>
      </c>
      <c r="J42" s="69"/>
      <c r="K42" s="69"/>
      <c r="L42" s="69"/>
      <c r="M42" s="69"/>
      <c r="N42" s="69">
        <v>1.8</v>
      </c>
    </row>
    <row r="43" spans="1:14" ht="14" x14ac:dyDescent="0.25">
      <c r="A43" s="67">
        <v>41</v>
      </c>
      <c r="B43" s="71">
        <v>512</v>
      </c>
      <c r="C43" s="71">
        <v>2018051206</v>
      </c>
      <c r="D43" s="71" t="s">
        <v>54</v>
      </c>
      <c r="E43" s="69"/>
      <c r="F43" s="69"/>
      <c r="G43" s="69"/>
      <c r="H43" s="71" t="s">
        <v>337</v>
      </c>
      <c r="I43" s="71" t="s">
        <v>341</v>
      </c>
      <c r="J43" s="69"/>
      <c r="K43" s="69"/>
      <c r="L43" s="69"/>
      <c r="M43" s="69"/>
      <c r="N43" s="69">
        <v>1.8</v>
      </c>
    </row>
    <row r="44" spans="1:14" ht="14" x14ac:dyDescent="0.25">
      <c r="A44" s="67">
        <v>42</v>
      </c>
      <c r="B44" s="71">
        <v>512</v>
      </c>
      <c r="C44" s="71">
        <v>2018051207</v>
      </c>
      <c r="D44" s="71" t="s">
        <v>55</v>
      </c>
      <c r="E44" s="69"/>
      <c r="F44" s="69"/>
      <c r="G44" s="69"/>
      <c r="H44" s="71" t="s">
        <v>337</v>
      </c>
      <c r="I44" s="71" t="s">
        <v>341</v>
      </c>
      <c r="J44" s="69"/>
      <c r="K44" s="69"/>
      <c r="L44" s="69"/>
      <c r="M44" s="69"/>
      <c r="N44" s="69">
        <v>1.8</v>
      </c>
    </row>
    <row r="45" spans="1:14" ht="14" x14ac:dyDescent="0.25">
      <c r="A45" s="67">
        <v>43</v>
      </c>
      <c r="B45" s="71">
        <v>512</v>
      </c>
      <c r="C45" s="71">
        <v>2018051208</v>
      </c>
      <c r="D45" s="71" t="s">
        <v>56</v>
      </c>
      <c r="E45" s="69"/>
      <c r="F45" s="69"/>
      <c r="G45" s="69"/>
      <c r="H45" s="71" t="s">
        <v>337</v>
      </c>
      <c r="I45" s="71" t="s">
        <v>341</v>
      </c>
      <c r="J45" s="69"/>
      <c r="K45" s="69"/>
      <c r="L45" s="69"/>
      <c r="M45" s="69"/>
      <c r="N45" s="69">
        <v>1.8</v>
      </c>
    </row>
    <row r="46" spans="1:14" ht="14" x14ac:dyDescent="0.25">
      <c r="A46" s="67">
        <v>44</v>
      </c>
      <c r="B46" s="71">
        <v>512</v>
      </c>
      <c r="C46" s="71">
        <v>2018051209</v>
      </c>
      <c r="D46" s="71" t="s">
        <v>57</v>
      </c>
      <c r="E46" s="69"/>
      <c r="F46" s="69"/>
      <c r="G46" s="69"/>
      <c r="H46" s="71" t="s">
        <v>337</v>
      </c>
      <c r="I46" s="71" t="s">
        <v>341</v>
      </c>
      <c r="J46" s="69"/>
      <c r="K46" s="69"/>
      <c r="L46" s="69"/>
      <c r="M46" s="69"/>
      <c r="N46" s="69">
        <v>1.8</v>
      </c>
    </row>
    <row r="47" spans="1:14" ht="14" x14ac:dyDescent="0.25">
      <c r="A47" s="67">
        <v>45</v>
      </c>
      <c r="B47" s="71">
        <v>512</v>
      </c>
      <c r="C47" s="71">
        <v>2018051210</v>
      </c>
      <c r="D47" s="71" t="s">
        <v>58</v>
      </c>
      <c r="E47" s="69"/>
      <c r="F47" s="69"/>
      <c r="G47" s="69"/>
      <c r="H47" s="71" t="s">
        <v>337</v>
      </c>
      <c r="I47" s="71" t="s">
        <v>341</v>
      </c>
      <c r="J47" s="69"/>
      <c r="K47" s="69"/>
      <c r="L47" s="69"/>
      <c r="M47" s="69"/>
      <c r="N47" s="69">
        <v>1.8</v>
      </c>
    </row>
    <row r="48" spans="1:14" ht="14" x14ac:dyDescent="0.25">
      <c r="A48" s="67">
        <v>46</v>
      </c>
      <c r="B48" s="71">
        <v>512</v>
      </c>
      <c r="C48" s="71">
        <v>2018051211</v>
      </c>
      <c r="D48" s="71" t="s">
        <v>59</v>
      </c>
      <c r="E48" s="69"/>
      <c r="F48" s="69"/>
      <c r="G48" s="69"/>
      <c r="H48" s="71" t="s">
        <v>337</v>
      </c>
      <c r="I48" s="71" t="s">
        <v>341</v>
      </c>
      <c r="J48" s="69"/>
      <c r="K48" s="69"/>
      <c r="L48" s="69"/>
      <c r="M48" s="69"/>
      <c r="N48" s="69">
        <v>1.8</v>
      </c>
    </row>
    <row r="49" spans="1:14" ht="14" x14ac:dyDescent="0.25">
      <c r="A49" s="67">
        <v>47</v>
      </c>
      <c r="B49" s="71">
        <v>512</v>
      </c>
      <c r="C49" s="71">
        <v>2018051212</v>
      </c>
      <c r="D49" s="71" t="s">
        <v>60</v>
      </c>
      <c r="E49" s="69"/>
      <c r="F49" s="69"/>
      <c r="G49" s="69"/>
      <c r="H49" s="71"/>
      <c r="I49" s="71"/>
      <c r="J49" s="69"/>
      <c r="K49" s="69"/>
      <c r="L49" s="69"/>
      <c r="M49" s="69"/>
      <c r="N49" s="69"/>
    </row>
    <row r="50" spans="1:14" ht="14" x14ac:dyDescent="0.25">
      <c r="A50" s="67">
        <v>48</v>
      </c>
      <c r="B50" s="71">
        <v>512</v>
      </c>
      <c r="C50" s="71">
        <v>2018051213</v>
      </c>
      <c r="D50" s="71" t="s">
        <v>61</v>
      </c>
      <c r="E50" s="69"/>
      <c r="F50" s="69"/>
      <c r="G50" s="69"/>
      <c r="H50" s="71" t="s">
        <v>337</v>
      </c>
      <c r="I50" s="71" t="s">
        <v>341</v>
      </c>
      <c r="J50" s="69"/>
      <c r="K50" s="69"/>
      <c r="L50" s="69"/>
      <c r="M50" s="69"/>
      <c r="N50" s="69">
        <v>1.8</v>
      </c>
    </row>
    <row r="51" spans="1:14" ht="14" x14ac:dyDescent="0.25">
      <c r="A51" s="67">
        <v>49</v>
      </c>
      <c r="B51" s="71">
        <v>512</v>
      </c>
      <c r="C51" s="71">
        <v>2018051214</v>
      </c>
      <c r="D51" s="71" t="s">
        <v>62</v>
      </c>
      <c r="E51" s="69"/>
      <c r="F51" s="69"/>
      <c r="G51" s="69"/>
      <c r="H51" s="71"/>
      <c r="I51" s="71"/>
      <c r="J51" s="69"/>
      <c r="K51" s="69"/>
      <c r="L51" s="69"/>
      <c r="M51" s="69"/>
      <c r="N51" s="69"/>
    </row>
    <row r="52" spans="1:14" ht="14" x14ac:dyDescent="0.25">
      <c r="A52" s="67">
        <v>50</v>
      </c>
      <c r="B52" s="71">
        <v>512</v>
      </c>
      <c r="C52" s="71">
        <v>2018051215</v>
      </c>
      <c r="D52" s="71" t="s">
        <v>63</v>
      </c>
      <c r="E52" s="69"/>
      <c r="F52" s="69"/>
      <c r="G52" s="69"/>
      <c r="H52" s="71" t="s">
        <v>337</v>
      </c>
      <c r="I52" s="71" t="s">
        <v>341</v>
      </c>
      <c r="J52" s="69"/>
      <c r="K52" s="69"/>
      <c r="L52" s="69"/>
      <c r="M52" s="69"/>
      <c r="N52" s="69">
        <v>1.8</v>
      </c>
    </row>
    <row r="53" spans="1:14" ht="14.5" x14ac:dyDescent="0.25">
      <c r="A53" s="67">
        <v>51</v>
      </c>
      <c r="B53" s="71">
        <v>512</v>
      </c>
      <c r="C53" s="71">
        <v>2018051216</v>
      </c>
      <c r="D53" s="71" t="s">
        <v>64</v>
      </c>
      <c r="E53" s="69"/>
      <c r="F53" s="134"/>
      <c r="G53" s="69"/>
      <c r="H53" s="71" t="s">
        <v>337</v>
      </c>
      <c r="I53" s="71" t="s">
        <v>341</v>
      </c>
      <c r="J53" s="69"/>
      <c r="K53" s="69"/>
      <c r="L53" s="69"/>
      <c r="M53" s="69"/>
      <c r="N53" s="69">
        <v>1.8</v>
      </c>
    </row>
    <row r="54" spans="1:14" ht="14" x14ac:dyDescent="0.25">
      <c r="A54" s="135">
        <v>52</v>
      </c>
      <c r="B54" s="135">
        <v>512</v>
      </c>
      <c r="C54" s="135">
        <v>2018051217</v>
      </c>
      <c r="D54" s="135" t="s">
        <v>65</v>
      </c>
      <c r="E54" s="135"/>
      <c r="F54" s="135"/>
      <c r="G54" s="135"/>
      <c r="H54" s="71" t="s">
        <v>337</v>
      </c>
      <c r="I54" s="71" t="s">
        <v>341</v>
      </c>
      <c r="J54" s="135"/>
      <c r="K54" s="135"/>
      <c r="L54" s="135"/>
      <c r="M54" s="135"/>
      <c r="N54" s="135">
        <v>2</v>
      </c>
    </row>
    <row r="55" spans="1:14" ht="14" x14ac:dyDescent="0.25">
      <c r="A55" s="136"/>
      <c r="B55" s="136"/>
      <c r="C55" s="136"/>
      <c r="D55" s="136"/>
      <c r="E55" s="136"/>
      <c r="F55" s="136"/>
      <c r="G55" s="136"/>
      <c r="H55" s="133" t="s">
        <v>784</v>
      </c>
      <c r="I55" s="71"/>
      <c r="J55" s="136"/>
      <c r="K55" s="136"/>
      <c r="L55" s="136"/>
      <c r="M55" s="136"/>
      <c r="N55" s="136"/>
    </row>
    <row r="56" spans="1:14" ht="14" x14ac:dyDescent="0.25">
      <c r="A56" s="131">
        <v>53</v>
      </c>
      <c r="B56" s="131">
        <v>512</v>
      </c>
      <c r="C56" s="131">
        <v>2018051218</v>
      </c>
      <c r="D56" s="131" t="s">
        <v>66</v>
      </c>
      <c r="E56" s="131"/>
      <c r="F56" s="131"/>
      <c r="G56" s="131"/>
      <c r="H56" s="71" t="s">
        <v>337</v>
      </c>
      <c r="I56" s="71" t="s">
        <v>341</v>
      </c>
      <c r="J56" s="131"/>
      <c r="K56" s="131"/>
      <c r="L56" s="131"/>
      <c r="M56" s="131"/>
      <c r="N56" s="131">
        <v>2</v>
      </c>
    </row>
    <row r="57" spans="1:14" ht="14" x14ac:dyDescent="0.25">
      <c r="A57" s="132"/>
      <c r="B57" s="132"/>
      <c r="C57" s="132"/>
      <c r="D57" s="132"/>
      <c r="E57" s="132"/>
      <c r="F57" s="132"/>
      <c r="G57" s="132"/>
      <c r="H57" s="133" t="s">
        <v>784</v>
      </c>
      <c r="I57" s="71"/>
      <c r="J57" s="132"/>
      <c r="K57" s="132"/>
      <c r="L57" s="132"/>
      <c r="M57" s="132"/>
      <c r="N57" s="132"/>
    </row>
    <row r="58" spans="1:14" ht="14" x14ac:dyDescent="0.25">
      <c r="A58" s="131">
        <v>54</v>
      </c>
      <c r="B58" s="131">
        <v>512</v>
      </c>
      <c r="C58" s="131">
        <v>2018051219</v>
      </c>
      <c r="D58" s="131" t="s">
        <v>67</v>
      </c>
      <c r="E58" s="131"/>
      <c r="F58" s="131"/>
      <c r="G58" s="131"/>
      <c r="H58" s="71" t="s">
        <v>337</v>
      </c>
      <c r="I58" s="71" t="s">
        <v>341</v>
      </c>
      <c r="J58" s="131"/>
      <c r="K58" s="131"/>
      <c r="L58" s="131"/>
      <c r="M58" s="131"/>
      <c r="N58" s="131">
        <v>2</v>
      </c>
    </row>
    <row r="59" spans="1:14" ht="14" x14ac:dyDescent="0.25">
      <c r="A59" s="132"/>
      <c r="B59" s="132"/>
      <c r="C59" s="132"/>
      <c r="D59" s="132"/>
      <c r="E59" s="132"/>
      <c r="F59" s="132"/>
      <c r="G59" s="132"/>
      <c r="H59" s="133" t="s">
        <v>784</v>
      </c>
      <c r="I59" s="71"/>
      <c r="J59" s="132"/>
      <c r="K59" s="132"/>
      <c r="L59" s="132"/>
      <c r="M59" s="132"/>
      <c r="N59" s="132"/>
    </row>
    <row r="60" spans="1:14" ht="14" x14ac:dyDescent="0.25">
      <c r="A60" s="135">
        <v>55</v>
      </c>
      <c r="B60" s="135">
        <v>512</v>
      </c>
      <c r="C60" s="135">
        <v>2018051220</v>
      </c>
      <c r="D60" s="135" t="s">
        <v>68</v>
      </c>
      <c r="E60" s="135"/>
      <c r="F60" s="135"/>
      <c r="G60" s="135"/>
      <c r="H60" s="71" t="s">
        <v>337</v>
      </c>
      <c r="I60" s="71" t="s">
        <v>341</v>
      </c>
      <c r="J60" s="135"/>
      <c r="K60" s="135"/>
      <c r="L60" s="135"/>
      <c r="M60" s="135"/>
      <c r="N60" s="135">
        <v>2</v>
      </c>
    </row>
    <row r="61" spans="1:14" ht="14" x14ac:dyDescent="0.25">
      <c r="A61" s="136"/>
      <c r="B61" s="136"/>
      <c r="C61" s="136"/>
      <c r="D61" s="136"/>
      <c r="E61" s="136"/>
      <c r="F61" s="136"/>
      <c r="G61" s="136"/>
      <c r="H61" s="133" t="s">
        <v>784</v>
      </c>
      <c r="I61" s="71"/>
      <c r="J61" s="136"/>
      <c r="K61" s="136"/>
      <c r="L61" s="136"/>
      <c r="M61" s="136"/>
      <c r="N61" s="136"/>
    </row>
    <row r="62" spans="1:14" ht="14" x14ac:dyDescent="0.25">
      <c r="A62" s="135">
        <v>56</v>
      </c>
      <c r="B62" s="135">
        <v>512</v>
      </c>
      <c r="C62" s="135">
        <v>2018051221</v>
      </c>
      <c r="D62" s="135" t="s">
        <v>69</v>
      </c>
      <c r="E62" s="135"/>
      <c r="F62" s="135"/>
      <c r="G62" s="135"/>
      <c r="H62" s="71" t="s">
        <v>337</v>
      </c>
      <c r="I62" s="71" t="s">
        <v>342</v>
      </c>
      <c r="J62" s="135"/>
      <c r="K62" s="135"/>
      <c r="L62" s="135"/>
      <c r="M62" s="135"/>
      <c r="N62" s="135">
        <v>2</v>
      </c>
    </row>
    <row r="63" spans="1:14" ht="14" x14ac:dyDescent="0.25">
      <c r="A63" s="136"/>
      <c r="B63" s="136"/>
      <c r="C63" s="136"/>
      <c r="D63" s="136"/>
      <c r="E63" s="136"/>
      <c r="F63" s="136"/>
      <c r="G63" s="136"/>
      <c r="H63" s="133" t="s">
        <v>784</v>
      </c>
      <c r="I63" s="71"/>
      <c r="J63" s="136"/>
      <c r="K63" s="136"/>
      <c r="L63" s="136"/>
      <c r="M63" s="136"/>
      <c r="N63" s="136"/>
    </row>
    <row r="64" spans="1:14" ht="14" x14ac:dyDescent="0.25">
      <c r="A64" s="137">
        <v>57</v>
      </c>
      <c r="B64" s="137">
        <v>512</v>
      </c>
      <c r="C64" s="137">
        <v>2018051222</v>
      </c>
      <c r="D64" s="137" t="s">
        <v>70</v>
      </c>
      <c r="E64" s="137"/>
      <c r="F64" s="137"/>
      <c r="G64" s="137"/>
      <c r="H64" s="71" t="s">
        <v>337</v>
      </c>
      <c r="I64" s="71" t="s">
        <v>342</v>
      </c>
      <c r="J64" s="137"/>
      <c r="K64" s="137"/>
      <c r="L64" s="137"/>
      <c r="M64" s="137"/>
      <c r="N64" s="137">
        <v>2</v>
      </c>
    </row>
    <row r="65" spans="1:14" ht="14" x14ac:dyDescent="0.25">
      <c r="A65" s="138"/>
      <c r="B65" s="138"/>
      <c r="C65" s="138"/>
      <c r="D65" s="138"/>
      <c r="E65" s="138"/>
      <c r="F65" s="138"/>
      <c r="G65" s="138"/>
      <c r="H65" s="133" t="s">
        <v>784</v>
      </c>
      <c r="I65" s="71"/>
      <c r="J65" s="138"/>
      <c r="K65" s="138"/>
      <c r="L65" s="138"/>
      <c r="M65" s="138"/>
      <c r="N65" s="138"/>
    </row>
    <row r="66" spans="1:14" ht="14" x14ac:dyDescent="0.25">
      <c r="A66" s="67">
        <v>58</v>
      </c>
      <c r="B66" s="71">
        <v>512</v>
      </c>
      <c r="C66" s="71">
        <v>2018051223</v>
      </c>
      <c r="D66" s="71" t="s">
        <v>71</v>
      </c>
      <c r="E66" s="69"/>
      <c r="F66" s="69"/>
      <c r="G66" s="69"/>
      <c r="H66" s="71" t="s">
        <v>337</v>
      </c>
      <c r="I66" s="71" t="s">
        <v>341</v>
      </c>
      <c r="J66" s="69"/>
      <c r="K66" s="69"/>
      <c r="L66" s="69"/>
      <c r="M66" s="69"/>
      <c r="N66" s="69">
        <v>1.8</v>
      </c>
    </row>
    <row r="67" spans="1:14" ht="14" x14ac:dyDescent="0.25">
      <c r="A67" s="67">
        <v>59</v>
      </c>
      <c r="B67" s="71">
        <v>512</v>
      </c>
      <c r="C67" s="71">
        <v>2018051224</v>
      </c>
      <c r="D67" s="71" t="s">
        <v>72</v>
      </c>
      <c r="E67" s="69"/>
      <c r="F67" s="69"/>
      <c r="G67" s="69"/>
      <c r="H67" s="71" t="s">
        <v>337</v>
      </c>
      <c r="I67" s="71" t="s">
        <v>341</v>
      </c>
      <c r="J67" s="69"/>
      <c r="K67" s="69"/>
      <c r="L67" s="69"/>
      <c r="M67" s="69"/>
      <c r="N67" s="69">
        <v>1.8</v>
      </c>
    </row>
    <row r="68" spans="1:14" ht="14" x14ac:dyDescent="0.25">
      <c r="A68" s="67">
        <v>60</v>
      </c>
      <c r="B68" s="71">
        <v>512</v>
      </c>
      <c r="C68" s="71">
        <v>2018051225</v>
      </c>
      <c r="D68" s="71" t="s">
        <v>73</v>
      </c>
      <c r="E68" s="69"/>
      <c r="F68" s="69"/>
      <c r="G68" s="69"/>
      <c r="H68" s="71" t="s">
        <v>337</v>
      </c>
      <c r="I68" s="71" t="s">
        <v>342</v>
      </c>
      <c r="J68" s="69"/>
      <c r="K68" s="69"/>
      <c r="L68" s="69"/>
      <c r="M68" s="69"/>
      <c r="N68" s="69">
        <v>1.8</v>
      </c>
    </row>
    <row r="69" spans="1:14" ht="14" x14ac:dyDescent="0.25">
      <c r="A69" s="67">
        <v>61</v>
      </c>
      <c r="B69" s="71">
        <v>512</v>
      </c>
      <c r="C69" s="71">
        <v>2018051226</v>
      </c>
      <c r="D69" s="71" t="s">
        <v>74</v>
      </c>
      <c r="E69" s="69"/>
      <c r="F69" s="69"/>
      <c r="G69" s="69"/>
      <c r="H69" s="71" t="s">
        <v>337</v>
      </c>
      <c r="I69" s="71" t="s">
        <v>341</v>
      </c>
      <c r="J69" s="69"/>
      <c r="K69" s="69"/>
      <c r="L69" s="69"/>
      <c r="M69" s="69"/>
      <c r="N69" s="69">
        <v>1.8</v>
      </c>
    </row>
    <row r="70" spans="1:14" ht="14" x14ac:dyDescent="0.25">
      <c r="A70" s="67">
        <v>62</v>
      </c>
      <c r="B70" s="71">
        <v>512</v>
      </c>
      <c r="C70" s="71">
        <v>2018051227</v>
      </c>
      <c r="D70" s="71" t="s">
        <v>75</v>
      </c>
      <c r="E70" s="69"/>
      <c r="F70" s="69"/>
      <c r="G70" s="69"/>
      <c r="H70" s="71" t="s">
        <v>337</v>
      </c>
      <c r="I70" s="71" t="s">
        <v>341</v>
      </c>
      <c r="J70" s="69"/>
      <c r="K70" s="69"/>
      <c r="L70" s="69"/>
      <c r="M70" s="69"/>
      <c r="N70" s="69">
        <v>1.8</v>
      </c>
    </row>
    <row r="71" spans="1:14" ht="14" x14ac:dyDescent="0.25">
      <c r="A71" s="67">
        <v>63</v>
      </c>
      <c r="B71" s="71">
        <v>512</v>
      </c>
      <c r="C71" s="71">
        <v>2018051228</v>
      </c>
      <c r="D71" s="71" t="s">
        <v>76</v>
      </c>
      <c r="E71" s="69"/>
      <c r="F71" s="69"/>
      <c r="G71" s="69"/>
      <c r="H71" s="71" t="s">
        <v>337</v>
      </c>
      <c r="I71" s="71" t="s">
        <v>341</v>
      </c>
      <c r="J71" s="69"/>
      <c r="K71" s="69"/>
      <c r="L71" s="69"/>
      <c r="M71" s="69"/>
      <c r="N71" s="69">
        <v>1.8</v>
      </c>
    </row>
    <row r="72" spans="1:14" ht="14" x14ac:dyDescent="0.25">
      <c r="A72" s="67">
        <v>64</v>
      </c>
      <c r="B72" s="71">
        <v>512</v>
      </c>
      <c r="C72" s="71">
        <v>2018051229</v>
      </c>
      <c r="D72" s="71" t="s">
        <v>77</v>
      </c>
      <c r="E72" s="69"/>
      <c r="F72" s="69"/>
      <c r="G72" s="69"/>
      <c r="H72" s="71" t="s">
        <v>337</v>
      </c>
      <c r="I72" s="71" t="s">
        <v>341</v>
      </c>
      <c r="J72" s="69"/>
      <c r="K72" s="69"/>
      <c r="L72" s="69"/>
      <c r="M72" s="69"/>
      <c r="N72" s="69">
        <v>1.8</v>
      </c>
    </row>
    <row r="73" spans="1:14" ht="14" x14ac:dyDescent="0.25">
      <c r="A73" s="67">
        <v>65</v>
      </c>
      <c r="B73" s="71">
        <v>512</v>
      </c>
      <c r="C73" s="71">
        <v>2018051230</v>
      </c>
      <c r="D73" s="71" t="s">
        <v>78</v>
      </c>
      <c r="E73" s="69"/>
      <c r="F73" s="69"/>
      <c r="G73" s="69"/>
      <c r="H73" s="71" t="s">
        <v>337</v>
      </c>
      <c r="I73" s="71" t="s">
        <v>341</v>
      </c>
      <c r="J73" s="69"/>
      <c r="K73" s="69"/>
      <c r="L73" s="69"/>
      <c r="M73" s="69"/>
      <c r="N73" s="69">
        <v>1.8</v>
      </c>
    </row>
    <row r="74" spans="1:14" ht="14" x14ac:dyDescent="0.25">
      <c r="A74" s="67">
        <v>66</v>
      </c>
      <c r="B74" s="71">
        <v>512</v>
      </c>
      <c r="C74" s="71">
        <v>2018051231</v>
      </c>
      <c r="D74" s="71" t="s">
        <v>79</v>
      </c>
      <c r="E74" s="69"/>
      <c r="F74" s="69"/>
      <c r="G74" s="69"/>
      <c r="H74" s="71" t="s">
        <v>337</v>
      </c>
      <c r="I74" s="71" t="s">
        <v>341</v>
      </c>
      <c r="J74" s="69"/>
      <c r="K74" s="69"/>
      <c r="L74" s="69"/>
      <c r="M74" s="69"/>
      <c r="N74" s="69">
        <v>1.8</v>
      </c>
    </row>
    <row r="75" spans="1:14" ht="14" x14ac:dyDescent="0.25">
      <c r="A75" s="67">
        <v>67</v>
      </c>
      <c r="B75" s="71">
        <v>512</v>
      </c>
      <c r="C75" s="71">
        <v>2018051232</v>
      </c>
      <c r="D75" s="71" t="s">
        <v>80</v>
      </c>
      <c r="E75" s="69"/>
      <c r="F75" s="69"/>
      <c r="G75" s="69"/>
      <c r="H75" s="71" t="s">
        <v>337</v>
      </c>
      <c r="I75" s="71" t="s">
        <v>341</v>
      </c>
      <c r="J75" s="69"/>
      <c r="K75" s="69"/>
      <c r="L75" s="69"/>
      <c r="M75" s="69"/>
      <c r="N75" s="69">
        <v>1.8</v>
      </c>
    </row>
    <row r="76" spans="1:14" ht="14" x14ac:dyDescent="0.25">
      <c r="A76" s="67">
        <v>68</v>
      </c>
      <c r="B76" s="71">
        <v>512</v>
      </c>
      <c r="C76" s="71">
        <v>2018051233</v>
      </c>
      <c r="D76" s="71" t="s">
        <v>81</v>
      </c>
      <c r="E76" s="69"/>
      <c r="F76" s="69"/>
      <c r="G76" s="69"/>
      <c r="H76" s="71" t="s">
        <v>337</v>
      </c>
      <c r="I76" s="71" t="s">
        <v>341</v>
      </c>
      <c r="J76" s="69"/>
      <c r="K76" s="69"/>
      <c r="L76" s="69"/>
      <c r="M76" s="69"/>
      <c r="N76" s="69">
        <v>1.8</v>
      </c>
    </row>
    <row r="77" spans="1:14" ht="14" x14ac:dyDescent="0.25">
      <c r="A77" s="67">
        <v>69</v>
      </c>
      <c r="B77" s="71">
        <v>512</v>
      </c>
      <c r="C77" s="71">
        <v>2018051234</v>
      </c>
      <c r="D77" s="71" t="s">
        <v>82</v>
      </c>
      <c r="E77" s="69"/>
      <c r="F77" s="69"/>
      <c r="G77" s="69"/>
      <c r="H77" s="71" t="s">
        <v>337</v>
      </c>
      <c r="I77" s="71" t="s">
        <v>341</v>
      </c>
      <c r="J77" s="69"/>
      <c r="K77" s="69"/>
      <c r="L77" s="69"/>
      <c r="M77" s="69"/>
      <c r="N77" s="69">
        <v>1.8</v>
      </c>
    </row>
    <row r="78" spans="1:14" ht="14" x14ac:dyDescent="0.25">
      <c r="A78" s="67">
        <v>70</v>
      </c>
      <c r="B78" s="71">
        <v>512</v>
      </c>
      <c r="C78" s="71">
        <v>2018051235</v>
      </c>
      <c r="D78" s="71" t="s">
        <v>83</v>
      </c>
      <c r="E78" s="69"/>
      <c r="F78" s="69"/>
      <c r="G78" s="69"/>
      <c r="H78" s="71" t="s">
        <v>337</v>
      </c>
      <c r="I78" s="71" t="s">
        <v>341</v>
      </c>
      <c r="J78" s="69"/>
      <c r="K78" s="69"/>
      <c r="L78" s="69"/>
      <c r="M78" s="69"/>
      <c r="N78" s="69">
        <v>1.8</v>
      </c>
    </row>
    <row r="79" spans="1:14" ht="14" x14ac:dyDescent="0.25">
      <c r="A79" s="67">
        <v>71</v>
      </c>
      <c r="B79" s="73">
        <v>513</v>
      </c>
      <c r="C79" s="73">
        <v>2018051301</v>
      </c>
      <c r="D79" s="73" t="s">
        <v>84</v>
      </c>
      <c r="E79" s="69"/>
      <c r="F79" s="69"/>
      <c r="G79" s="69"/>
      <c r="H79" s="71" t="s">
        <v>337</v>
      </c>
      <c r="I79" s="73" t="s">
        <v>341</v>
      </c>
      <c r="J79" s="73" t="s">
        <v>343</v>
      </c>
      <c r="K79" s="69"/>
      <c r="L79" s="69"/>
      <c r="M79" s="69"/>
      <c r="N79" s="69">
        <v>3</v>
      </c>
    </row>
    <row r="80" spans="1:14" ht="14" x14ac:dyDescent="0.25">
      <c r="A80" s="135">
        <v>72</v>
      </c>
      <c r="B80" s="135">
        <v>513</v>
      </c>
      <c r="C80" s="135">
        <v>2018051302</v>
      </c>
      <c r="D80" s="135" t="s">
        <v>85</v>
      </c>
      <c r="E80" s="135"/>
      <c r="F80" s="135"/>
      <c r="G80" s="135"/>
      <c r="H80" s="71" t="s">
        <v>337</v>
      </c>
      <c r="I80" s="73" t="s">
        <v>341</v>
      </c>
      <c r="J80" s="73" t="s">
        <v>344</v>
      </c>
      <c r="K80" s="135"/>
      <c r="L80" s="135"/>
      <c r="M80" s="135"/>
      <c r="N80" s="135">
        <v>2</v>
      </c>
    </row>
    <row r="81" spans="1:14" ht="14" x14ac:dyDescent="0.25">
      <c r="A81" s="136"/>
      <c r="B81" s="136"/>
      <c r="C81" s="136"/>
      <c r="D81" s="136"/>
      <c r="E81" s="136"/>
      <c r="F81" s="136"/>
      <c r="G81" s="136"/>
      <c r="H81" s="133" t="s">
        <v>784</v>
      </c>
      <c r="I81" s="73"/>
      <c r="J81" s="73"/>
      <c r="K81" s="136"/>
      <c r="L81" s="136"/>
      <c r="M81" s="136"/>
      <c r="N81" s="136"/>
    </row>
    <row r="82" spans="1:14" ht="14" x14ac:dyDescent="0.25">
      <c r="A82" s="67">
        <v>73</v>
      </c>
      <c r="B82" s="71">
        <v>513</v>
      </c>
      <c r="C82" s="71">
        <v>2018051303</v>
      </c>
      <c r="D82" s="71" t="s">
        <v>86</v>
      </c>
      <c r="E82" s="71"/>
      <c r="F82" s="69"/>
      <c r="G82" s="69"/>
      <c r="H82" s="71" t="s">
        <v>337</v>
      </c>
      <c r="I82" s="71" t="s">
        <v>316</v>
      </c>
      <c r="J82" s="71" t="s">
        <v>343</v>
      </c>
      <c r="K82" s="69"/>
      <c r="L82" s="69"/>
      <c r="M82" s="69"/>
      <c r="N82" s="69">
        <v>3</v>
      </c>
    </row>
    <row r="83" spans="1:14" ht="14" x14ac:dyDescent="0.25">
      <c r="A83" s="67">
        <v>74</v>
      </c>
      <c r="B83" s="71">
        <v>513</v>
      </c>
      <c r="C83" s="71">
        <v>2018051304</v>
      </c>
      <c r="D83" s="71" t="s">
        <v>87</v>
      </c>
      <c r="E83" s="71"/>
      <c r="F83" s="69"/>
      <c r="G83" s="69"/>
      <c r="H83" s="71" t="s">
        <v>337</v>
      </c>
      <c r="I83" s="71" t="s">
        <v>316</v>
      </c>
      <c r="J83" s="71" t="s">
        <v>344</v>
      </c>
      <c r="K83" s="69"/>
      <c r="L83" s="69"/>
      <c r="M83" s="69"/>
      <c r="N83" s="69">
        <v>1.8</v>
      </c>
    </row>
    <row r="84" spans="1:14" ht="14" x14ac:dyDescent="0.25">
      <c r="A84" s="67">
        <v>75</v>
      </c>
      <c r="B84" s="69">
        <v>513</v>
      </c>
      <c r="C84" s="69">
        <v>2018051305</v>
      </c>
      <c r="D84" s="73" t="s">
        <v>88</v>
      </c>
      <c r="E84" s="69"/>
      <c r="F84" s="69"/>
      <c r="G84" s="69"/>
      <c r="H84" s="71" t="s">
        <v>337</v>
      </c>
      <c r="I84" s="73" t="s">
        <v>341</v>
      </c>
      <c r="J84" s="73" t="s">
        <v>344</v>
      </c>
      <c r="K84" s="69"/>
      <c r="L84" s="69"/>
      <c r="M84" s="69"/>
      <c r="N84" s="69">
        <v>1.8</v>
      </c>
    </row>
    <row r="85" spans="1:14" ht="14" x14ac:dyDescent="0.25">
      <c r="A85" s="131">
        <v>76</v>
      </c>
      <c r="B85" s="131">
        <v>513</v>
      </c>
      <c r="C85" s="131">
        <v>2018051306</v>
      </c>
      <c r="D85" s="131" t="s">
        <v>89</v>
      </c>
      <c r="E85" s="131"/>
      <c r="F85" s="131"/>
      <c r="G85" s="131"/>
      <c r="H85" s="73" t="s">
        <v>337</v>
      </c>
      <c r="I85" s="73" t="s">
        <v>345</v>
      </c>
      <c r="J85" s="73" t="s">
        <v>344</v>
      </c>
      <c r="K85" s="135"/>
      <c r="L85" s="135"/>
      <c r="M85" s="135"/>
      <c r="N85" s="135">
        <v>2</v>
      </c>
    </row>
    <row r="86" spans="1:14" ht="14" x14ac:dyDescent="0.25">
      <c r="A86" s="132"/>
      <c r="B86" s="132"/>
      <c r="C86" s="132"/>
      <c r="D86" s="132"/>
      <c r="E86" s="132"/>
      <c r="F86" s="132"/>
      <c r="G86" s="132"/>
      <c r="H86" s="133" t="s">
        <v>784</v>
      </c>
      <c r="I86" s="73"/>
      <c r="J86" s="73"/>
      <c r="K86" s="136"/>
      <c r="L86" s="136"/>
      <c r="M86" s="136"/>
      <c r="N86" s="136"/>
    </row>
    <row r="87" spans="1:14" ht="14" x14ac:dyDescent="0.25">
      <c r="A87" s="131">
        <v>77</v>
      </c>
      <c r="B87" s="131">
        <v>513</v>
      </c>
      <c r="C87" s="131">
        <v>2018051307</v>
      </c>
      <c r="D87" s="131" t="s">
        <v>90</v>
      </c>
      <c r="E87" s="131"/>
      <c r="F87" s="131"/>
      <c r="G87" s="131"/>
      <c r="H87" s="71" t="s">
        <v>337</v>
      </c>
      <c r="I87" s="73" t="s">
        <v>341</v>
      </c>
      <c r="J87" s="73" t="s">
        <v>343</v>
      </c>
      <c r="K87" s="131"/>
      <c r="L87" s="131"/>
      <c r="M87" s="131"/>
      <c r="N87" s="131">
        <v>3.2</v>
      </c>
    </row>
    <row r="88" spans="1:14" ht="14" x14ac:dyDescent="0.25">
      <c r="A88" s="132"/>
      <c r="B88" s="132"/>
      <c r="C88" s="132"/>
      <c r="D88" s="132"/>
      <c r="E88" s="132"/>
      <c r="F88" s="132"/>
      <c r="G88" s="132"/>
      <c r="H88" s="133" t="s">
        <v>784</v>
      </c>
      <c r="I88" s="73"/>
      <c r="J88" s="73"/>
      <c r="K88" s="132"/>
      <c r="L88" s="132"/>
      <c r="M88" s="132"/>
      <c r="N88" s="132"/>
    </row>
    <row r="89" spans="1:14" ht="14" x14ac:dyDescent="0.25">
      <c r="A89" s="131">
        <v>78</v>
      </c>
      <c r="B89" s="131">
        <v>513</v>
      </c>
      <c r="C89" s="131">
        <v>2018051308</v>
      </c>
      <c r="D89" s="131" t="s">
        <v>91</v>
      </c>
      <c r="E89" s="131"/>
      <c r="F89" s="131"/>
      <c r="G89" s="131"/>
      <c r="H89" s="73" t="s">
        <v>337</v>
      </c>
      <c r="I89" s="73" t="s">
        <v>346</v>
      </c>
      <c r="J89" s="73" t="s">
        <v>343</v>
      </c>
      <c r="K89" s="135"/>
      <c r="L89" s="135"/>
      <c r="M89" s="135"/>
      <c r="N89" s="135">
        <v>5.2</v>
      </c>
    </row>
    <row r="90" spans="1:14" ht="14" x14ac:dyDescent="0.25">
      <c r="A90" s="132"/>
      <c r="B90" s="132"/>
      <c r="C90" s="132"/>
      <c r="D90" s="132"/>
      <c r="E90" s="132"/>
      <c r="F90" s="132"/>
      <c r="G90" s="132"/>
      <c r="H90" s="133" t="s">
        <v>784</v>
      </c>
      <c r="I90" s="73"/>
      <c r="J90" s="73"/>
      <c r="K90" s="136"/>
      <c r="L90" s="136"/>
      <c r="M90" s="136"/>
      <c r="N90" s="136"/>
    </row>
    <row r="91" spans="1:14" ht="14" x14ac:dyDescent="0.25">
      <c r="A91" s="131">
        <v>79</v>
      </c>
      <c r="B91" s="131">
        <v>513</v>
      </c>
      <c r="C91" s="131">
        <v>2018051309</v>
      </c>
      <c r="D91" s="131" t="s">
        <v>92</v>
      </c>
      <c r="E91" s="131"/>
      <c r="F91" s="131"/>
      <c r="G91" s="131"/>
      <c r="H91" s="73" t="s">
        <v>337</v>
      </c>
      <c r="I91" s="73" t="s">
        <v>345</v>
      </c>
      <c r="J91" s="73" t="s">
        <v>343</v>
      </c>
      <c r="K91" s="131"/>
      <c r="L91" s="131"/>
      <c r="M91" s="131"/>
      <c r="N91" s="131">
        <v>3.2</v>
      </c>
    </row>
    <row r="92" spans="1:14" ht="14" x14ac:dyDescent="0.25">
      <c r="A92" s="132"/>
      <c r="B92" s="132"/>
      <c r="C92" s="132"/>
      <c r="D92" s="132"/>
      <c r="E92" s="132"/>
      <c r="F92" s="132"/>
      <c r="G92" s="132"/>
      <c r="H92" s="133" t="s">
        <v>784</v>
      </c>
      <c r="I92" s="73"/>
      <c r="J92" s="73"/>
      <c r="K92" s="132"/>
      <c r="L92" s="132"/>
      <c r="M92" s="132"/>
      <c r="N92" s="132"/>
    </row>
    <row r="93" spans="1:14" ht="14" x14ac:dyDescent="0.25">
      <c r="A93" s="67">
        <v>80</v>
      </c>
      <c r="B93" s="69">
        <v>513</v>
      </c>
      <c r="C93" s="69">
        <v>2018051310</v>
      </c>
      <c r="D93" s="73" t="s">
        <v>93</v>
      </c>
      <c r="E93" s="69"/>
      <c r="F93" s="69"/>
      <c r="G93" s="69"/>
      <c r="H93" s="71" t="s">
        <v>337</v>
      </c>
      <c r="I93" s="73" t="s">
        <v>341</v>
      </c>
      <c r="J93" s="73" t="s">
        <v>344</v>
      </c>
      <c r="K93" s="69"/>
      <c r="L93" s="69"/>
      <c r="M93" s="69"/>
      <c r="N93" s="69">
        <v>1.8</v>
      </c>
    </row>
    <row r="94" spans="1:14" ht="14" x14ac:dyDescent="0.25">
      <c r="A94" s="67">
        <v>81</v>
      </c>
      <c r="B94" s="73">
        <v>513</v>
      </c>
      <c r="C94" s="73">
        <v>2018051311</v>
      </c>
      <c r="D94" s="73" t="s">
        <v>94</v>
      </c>
      <c r="E94" s="69"/>
      <c r="F94" s="69"/>
      <c r="G94" s="69"/>
      <c r="H94" s="71" t="s">
        <v>337</v>
      </c>
      <c r="I94" s="73" t="s">
        <v>341</v>
      </c>
      <c r="J94" s="73" t="s">
        <v>343</v>
      </c>
      <c r="K94" s="69"/>
      <c r="L94" s="69"/>
      <c r="M94" s="69"/>
      <c r="N94" s="69">
        <v>3</v>
      </c>
    </row>
    <row r="95" spans="1:14" ht="14" x14ac:dyDescent="0.25">
      <c r="A95" s="67">
        <v>82</v>
      </c>
      <c r="B95" s="69">
        <v>513</v>
      </c>
      <c r="C95" s="69">
        <v>2018051312</v>
      </c>
      <c r="D95" s="69" t="s">
        <v>95</v>
      </c>
      <c r="E95" s="69"/>
      <c r="F95" s="69"/>
      <c r="G95" s="69"/>
      <c r="H95" s="71" t="s">
        <v>337</v>
      </c>
      <c r="I95" s="73" t="s">
        <v>341</v>
      </c>
      <c r="J95" s="73" t="s">
        <v>343</v>
      </c>
      <c r="K95" s="69"/>
      <c r="L95" s="69"/>
      <c r="M95" s="69"/>
      <c r="N95" s="69">
        <v>3</v>
      </c>
    </row>
    <row r="96" spans="1:14" ht="14" x14ac:dyDescent="0.25">
      <c r="A96" s="67">
        <v>83</v>
      </c>
      <c r="B96" s="69">
        <v>513</v>
      </c>
      <c r="C96" s="69">
        <v>2018051313</v>
      </c>
      <c r="D96" s="69" t="s">
        <v>96</v>
      </c>
      <c r="E96" s="69"/>
      <c r="F96" s="69"/>
      <c r="G96" s="69"/>
      <c r="H96" s="71" t="s">
        <v>337</v>
      </c>
      <c r="I96" s="73" t="s">
        <v>341</v>
      </c>
      <c r="J96" s="73" t="s">
        <v>344</v>
      </c>
      <c r="K96" s="69"/>
      <c r="L96" s="69"/>
      <c r="M96" s="69"/>
      <c r="N96" s="69">
        <v>1.8</v>
      </c>
    </row>
    <row r="97" spans="1:14" ht="14" x14ac:dyDescent="0.25">
      <c r="A97" s="135">
        <v>84</v>
      </c>
      <c r="B97" s="135">
        <v>513</v>
      </c>
      <c r="C97" s="135">
        <v>2018051314</v>
      </c>
      <c r="D97" s="135" t="s">
        <v>97</v>
      </c>
      <c r="E97" s="135"/>
      <c r="F97" s="135"/>
      <c r="G97" s="135"/>
      <c r="H97" s="73" t="s">
        <v>337</v>
      </c>
      <c r="I97" s="73" t="s">
        <v>346</v>
      </c>
      <c r="J97" s="69" t="s">
        <v>344</v>
      </c>
      <c r="K97" s="135"/>
      <c r="L97" s="135"/>
      <c r="M97" s="135"/>
      <c r="N97" s="135">
        <v>3.2</v>
      </c>
    </row>
    <row r="98" spans="1:14" ht="14" x14ac:dyDescent="0.25">
      <c r="A98" s="136"/>
      <c r="B98" s="136"/>
      <c r="C98" s="136"/>
      <c r="D98" s="136"/>
      <c r="E98" s="136"/>
      <c r="F98" s="136"/>
      <c r="G98" s="136"/>
      <c r="H98" s="133" t="s">
        <v>784</v>
      </c>
      <c r="I98" s="73"/>
      <c r="J98" s="69"/>
      <c r="K98" s="136"/>
      <c r="L98" s="136"/>
      <c r="M98" s="136"/>
      <c r="N98" s="136"/>
    </row>
    <row r="99" spans="1:14" ht="14" x14ac:dyDescent="0.25">
      <c r="A99" s="67">
        <v>85</v>
      </c>
      <c r="B99" s="69">
        <v>513</v>
      </c>
      <c r="C99" s="69">
        <v>2018051315</v>
      </c>
      <c r="D99" s="69" t="s">
        <v>98</v>
      </c>
      <c r="E99" s="69"/>
      <c r="F99" s="69"/>
      <c r="G99" s="69"/>
      <c r="H99" s="71" t="s">
        <v>337</v>
      </c>
      <c r="I99" s="73" t="s">
        <v>341</v>
      </c>
      <c r="J99" s="73" t="s">
        <v>344</v>
      </c>
      <c r="K99" s="69"/>
      <c r="L99" s="69"/>
      <c r="M99" s="69"/>
      <c r="N99" s="69">
        <v>1.8</v>
      </c>
    </row>
    <row r="100" spans="1:14" ht="14" x14ac:dyDescent="0.25">
      <c r="A100" s="67">
        <v>86</v>
      </c>
      <c r="B100" s="69">
        <v>513</v>
      </c>
      <c r="C100" s="69">
        <v>2018051316</v>
      </c>
      <c r="D100" s="69" t="s">
        <v>99</v>
      </c>
      <c r="E100" s="69"/>
      <c r="F100" s="69"/>
      <c r="G100" s="69"/>
      <c r="H100" s="71" t="s">
        <v>337</v>
      </c>
      <c r="I100" s="73" t="s">
        <v>341</v>
      </c>
      <c r="J100" s="73" t="s">
        <v>347</v>
      </c>
      <c r="K100" s="69"/>
      <c r="L100" s="69"/>
      <c r="M100" s="69"/>
      <c r="N100" s="69">
        <v>1.2</v>
      </c>
    </row>
    <row r="101" spans="1:14" ht="14" x14ac:dyDescent="0.25">
      <c r="A101" s="67">
        <v>87</v>
      </c>
      <c r="B101" s="69">
        <v>513</v>
      </c>
      <c r="C101" s="69">
        <v>2018051317</v>
      </c>
      <c r="D101" s="69" t="s">
        <v>100</v>
      </c>
      <c r="E101" s="69"/>
      <c r="F101" s="69"/>
      <c r="G101" s="69"/>
      <c r="H101" s="71" t="s">
        <v>337</v>
      </c>
      <c r="I101" s="73" t="s">
        <v>341</v>
      </c>
      <c r="J101" s="73" t="s">
        <v>347</v>
      </c>
      <c r="K101" s="69"/>
      <c r="L101" s="69"/>
      <c r="M101" s="69"/>
      <c r="N101" s="69">
        <v>1.2</v>
      </c>
    </row>
    <row r="102" spans="1:14" ht="14" x14ac:dyDescent="0.25">
      <c r="A102" s="67">
        <v>88</v>
      </c>
      <c r="B102" s="69">
        <v>513</v>
      </c>
      <c r="C102" s="69">
        <v>2018051318</v>
      </c>
      <c r="D102" s="69" t="s">
        <v>101</v>
      </c>
      <c r="E102" s="73"/>
      <c r="F102" s="69"/>
      <c r="G102" s="69"/>
      <c r="H102" s="71" t="s">
        <v>337</v>
      </c>
      <c r="I102" s="73" t="s">
        <v>341</v>
      </c>
      <c r="J102" s="73" t="s">
        <v>347</v>
      </c>
      <c r="K102" s="69"/>
      <c r="L102" s="69"/>
      <c r="M102" s="69"/>
      <c r="N102" s="69">
        <v>1.2</v>
      </c>
    </row>
    <row r="103" spans="1:14" ht="14" x14ac:dyDescent="0.25">
      <c r="A103" s="67">
        <v>89</v>
      </c>
      <c r="B103" s="75">
        <v>513</v>
      </c>
      <c r="C103" s="75">
        <v>2018051319</v>
      </c>
      <c r="D103" s="75" t="s">
        <v>102</v>
      </c>
      <c r="E103" s="76"/>
      <c r="F103" s="69"/>
      <c r="G103" s="69"/>
      <c r="H103" s="71" t="s">
        <v>337</v>
      </c>
      <c r="I103" s="73" t="s">
        <v>341</v>
      </c>
      <c r="J103" s="75" t="s">
        <v>347</v>
      </c>
      <c r="K103" s="69"/>
      <c r="L103" s="69"/>
      <c r="M103" s="69"/>
      <c r="N103" s="69">
        <v>1.2</v>
      </c>
    </row>
    <row r="104" spans="1:14" ht="14" x14ac:dyDescent="0.25">
      <c r="A104" s="67">
        <v>90</v>
      </c>
      <c r="B104" s="76">
        <v>513</v>
      </c>
      <c r="C104" s="76">
        <v>2018051320</v>
      </c>
      <c r="D104" s="75" t="s">
        <v>103</v>
      </c>
      <c r="E104" s="76"/>
      <c r="F104" s="69"/>
      <c r="G104" s="69"/>
      <c r="H104" s="71" t="s">
        <v>337</v>
      </c>
      <c r="I104" s="73" t="s">
        <v>341</v>
      </c>
      <c r="J104" s="75" t="s">
        <v>344</v>
      </c>
      <c r="K104" s="69"/>
      <c r="L104" s="69"/>
      <c r="M104" s="69"/>
      <c r="N104" s="69">
        <v>1.8</v>
      </c>
    </row>
    <row r="105" spans="1:14" ht="14" x14ac:dyDescent="0.25">
      <c r="A105" s="67">
        <v>91</v>
      </c>
      <c r="B105" s="75">
        <v>513</v>
      </c>
      <c r="C105" s="75">
        <v>2018051321</v>
      </c>
      <c r="D105" s="75" t="s">
        <v>104</v>
      </c>
      <c r="E105" s="75" t="s">
        <v>348</v>
      </c>
      <c r="F105" s="69"/>
      <c r="G105" s="69"/>
      <c r="H105" s="71" t="s">
        <v>337</v>
      </c>
      <c r="I105" s="73" t="s">
        <v>341</v>
      </c>
      <c r="J105" s="75" t="s">
        <v>343</v>
      </c>
      <c r="K105" s="69"/>
      <c r="L105" s="69"/>
      <c r="M105" s="69"/>
      <c r="N105" s="69">
        <v>3.5</v>
      </c>
    </row>
    <row r="106" spans="1:14" ht="14" x14ac:dyDescent="0.25">
      <c r="A106" s="67">
        <v>92</v>
      </c>
      <c r="B106" s="76">
        <v>513</v>
      </c>
      <c r="C106" s="76">
        <v>2018051322</v>
      </c>
      <c r="D106" s="75" t="s">
        <v>105</v>
      </c>
      <c r="E106" s="76"/>
      <c r="F106" s="69"/>
      <c r="G106" s="69"/>
      <c r="H106" s="71" t="s">
        <v>337</v>
      </c>
      <c r="I106" s="73" t="s">
        <v>341</v>
      </c>
      <c r="J106" s="75" t="s">
        <v>344</v>
      </c>
      <c r="K106" s="69"/>
      <c r="L106" s="69"/>
      <c r="M106" s="69"/>
      <c r="N106" s="69">
        <v>1.8</v>
      </c>
    </row>
    <row r="107" spans="1:14" ht="14" x14ac:dyDescent="0.25">
      <c r="A107" s="67">
        <v>93</v>
      </c>
      <c r="B107" s="76">
        <v>513</v>
      </c>
      <c r="C107" s="76">
        <v>2018051323</v>
      </c>
      <c r="D107" s="75" t="s">
        <v>106</v>
      </c>
      <c r="E107" s="76"/>
      <c r="F107" s="69"/>
      <c r="G107" s="69"/>
      <c r="H107" s="71" t="s">
        <v>337</v>
      </c>
      <c r="I107" s="73" t="s">
        <v>341</v>
      </c>
      <c r="J107" s="75" t="s">
        <v>344</v>
      </c>
      <c r="K107" s="69"/>
      <c r="L107" s="69"/>
      <c r="M107" s="69"/>
      <c r="N107" s="69">
        <v>1.8</v>
      </c>
    </row>
    <row r="108" spans="1:14" ht="14" x14ac:dyDescent="0.25">
      <c r="A108" s="67">
        <v>94</v>
      </c>
      <c r="B108" s="76">
        <v>513</v>
      </c>
      <c r="C108" s="76">
        <v>2018051324</v>
      </c>
      <c r="D108" s="75" t="s">
        <v>107</v>
      </c>
      <c r="E108" s="76"/>
      <c r="F108" s="69"/>
      <c r="G108" s="69"/>
      <c r="H108" s="71" t="s">
        <v>337</v>
      </c>
      <c r="I108" s="73" t="s">
        <v>341</v>
      </c>
      <c r="J108" s="75" t="s">
        <v>343</v>
      </c>
      <c r="K108" s="69"/>
      <c r="L108" s="69"/>
      <c r="M108" s="69"/>
      <c r="N108" s="69">
        <v>3</v>
      </c>
    </row>
    <row r="109" spans="1:14" ht="14" x14ac:dyDescent="0.25">
      <c r="A109" s="67">
        <v>95</v>
      </c>
      <c r="B109" s="75">
        <v>513</v>
      </c>
      <c r="C109" s="75">
        <v>2018051325</v>
      </c>
      <c r="D109" s="75" t="s">
        <v>108</v>
      </c>
      <c r="E109" s="75" t="s">
        <v>348</v>
      </c>
      <c r="F109" s="69"/>
      <c r="G109" s="69"/>
      <c r="H109" s="71" t="s">
        <v>337</v>
      </c>
      <c r="I109" s="73" t="s">
        <v>341</v>
      </c>
      <c r="J109" s="75" t="s">
        <v>343</v>
      </c>
      <c r="K109" s="69"/>
      <c r="L109" s="69"/>
      <c r="M109" s="69"/>
      <c r="N109" s="69">
        <v>3.5</v>
      </c>
    </row>
    <row r="110" spans="1:14" ht="14" x14ac:dyDescent="0.25">
      <c r="A110" s="67">
        <v>96</v>
      </c>
      <c r="B110" s="71">
        <v>513</v>
      </c>
      <c r="C110" s="71">
        <v>2018051326</v>
      </c>
      <c r="D110" s="71" t="s">
        <v>109</v>
      </c>
      <c r="E110" s="71"/>
      <c r="F110" s="69"/>
      <c r="G110" s="69"/>
      <c r="H110" s="73" t="s">
        <v>337</v>
      </c>
      <c r="I110" s="73" t="s">
        <v>345</v>
      </c>
      <c r="J110" s="71" t="s">
        <v>344</v>
      </c>
      <c r="K110" s="69"/>
      <c r="L110" s="69"/>
      <c r="M110" s="69"/>
      <c r="N110" s="69">
        <v>1.8</v>
      </c>
    </row>
    <row r="111" spans="1:14" ht="14" x14ac:dyDescent="0.25">
      <c r="A111" s="131">
        <v>97</v>
      </c>
      <c r="B111" s="131">
        <v>513</v>
      </c>
      <c r="C111" s="131">
        <v>2018051327</v>
      </c>
      <c r="D111" s="131" t="s">
        <v>110</v>
      </c>
      <c r="E111" s="131"/>
      <c r="F111" s="131"/>
      <c r="G111" s="131"/>
      <c r="H111" s="73" t="s">
        <v>337</v>
      </c>
      <c r="I111" s="73" t="s">
        <v>346</v>
      </c>
      <c r="J111" s="71" t="s">
        <v>344</v>
      </c>
      <c r="K111" s="131"/>
      <c r="L111" s="131"/>
      <c r="M111" s="131"/>
      <c r="N111" s="131">
        <v>3.2</v>
      </c>
    </row>
    <row r="112" spans="1:14" ht="14" x14ac:dyDescent="0.25">
      <c r="A112" s="132"/>
      <c r="B112" s="132"/>
      <c r="C112" s="132"/>
      <c r="D112" s="132"/>
      <c r="E112" s="132"/>
      <c r="F112" s="132"/>
      <c r="G112" s="132"/>
      <c r="H112" s="133" t="s">
        <v>784</v>
      </c>
      <c r="I112" s="73"/>
      <c r="J112" s="71"/>
      <c r="K112" s="132"/>
      <c r="L112" s="132"/>
      <c r="M112" s="132"/>
      <c r="N112" s="132"/>
    </row>
    <row r="113" spans="1:14" ht="14" x14ac:dyDescent="0.25">
      <c r="A113" s="67">
        <v>98</v>
      </c>
      <c r="B113" s="71">
        <v>513</v>
      </c>
      <c r="C113" s="71">
        <v>2018051328</v>
      </c>
      <c r="D113" s="71" t="s">
        <v>111</v>
      </c>
      <c r="E113" s="71"/>
      <c r="F113" s="69"/>
      <c r="G113" s="69"/>
      <c r="H113" s="71" t="s">
        <v>337</v>
      </c>
      <c r="I113" s="71" t="s">
        <v>349</v>
      </c>
      <c r="J113" s="71" t="s">
        <v>343</v>
      </c>
      <c r="K113" s="69"/>
      <c r="L113" s="69"/>
      <c r="M113" s="69"/>
      <c r="N113" s="69">
        <v>4</v>
      </c>
    </row>
    <row r="114" spans="1:14" ht="14" x14ac:dyDescent="0.25">
      <c r="A114" s="67">
        <v>99</v>
      </c>
      <c r="B114" s="71">
        <v>513</v>
      </c>
      <c r="C114" s="71">
        <v>2018051329</v>
      </c>
      <c r="D114" s="71" t="s">
        <v>112</v>
      </c>
      <c r="E114" s="71"/>
      <c r="F114" s="69"/>
      <c r="G114" s="69"/>
      <c r="H114" s="73" t="s">
        <v>337</v>
      </c>
      <c r="I114" s="73" t="s">
        <v>345</v>
      </c>
      <c r="J114" s="71" t="s">
        <v>343</v>
      </c>
      <c r="K114" s="69"/>
      <c r="L114" s="69"/>
      <c r="M114" s="69"/>
      <c r="N114" s="69">
        <v>3</v>
      </c>
    </row>
    <row r="115" spans="1:14" ht="14" x14ac:dyDescent="0.25">
      <c r="A115" s="67">
        <v>100</v>
      </c>
      <c r="B115" s="71">
        <v>513</v>
      </c>
      <c r="C115" s="71">
        <v>2018051330</v>
      </c>
      <c r="D115" s="71" t="s">
        <v>113</v>
      </c>
      <c r="E115" s="71"/>
      <c r="F115" s="69"/>
      <c r="G115" s="69"/>
      <c r="H115" s="73" t="s">
        <v>337</v>
      </c>
      <c r="I115" s="73" t="s">
        <v>350</v>
      </c>
      <c r="J115" s="71" t="s">
        <v>347</v>
      </c>
      <c r="K115" s="69"/>
      <c r="L115" s="69"/>
      <c r="M115" s="69"/>
      <c r="N115" s="69">
        <v>2</v>
      </c>
    </row>
    <row r="116" spans="1:14" ht="14" x14ac:dyDescent="0.25">
      <c r="A116" s="67">
        <v>101</v>
      </c>
      <c r="B116" s="71">
        <v>513</v>
      </c>
      <c r="C116" s="71">
        <v>2018051331</v>
      </c>
      <c r="D116" s="71" t="s">
        <v>114</v>
      </c>
      <c r="E116" s="71"/>
      <c r="F116" s="69"/>
      <c r="G116" s="69"/>
      <c r="H116" s="73" t="s">
        <v>337</v>
      </c>
      <c r="I116" s="73" t="s">
        <v>345</v>
      </c>
      <c r="J116" s="71" t="s">
        <v>344</v>
      </c>
      <c r="K116" s="69"/>
      <c r="L116" s="69"/>
      <c r="M116" s="69"/>
      <c r="N116" s="69">
        <v>1.8</v>
      </c>
    </row>
    <row r="117" spans="1:14" ht="14" x14ac:dyDescent="0.25">
      <c r="A117" s="131">
        <v>102</v>
      </c>
      <c r="B117" s="131">
        <v>513</v>
      </c>
      <c r="C117" s="131">
        <v>2018051332</v>
      </c>
      <c r="D117" s="131" t="s">
        <v>115</v>
      </c>
      <c r="E117" s="131"/>
      <c r="F117" s="131"/>
      <c r="G117" s="131"/>
      <c r="H117" s="71" t="s">
        <v>337</v>
      </c>
      <c r="I117" s="71" t="s">
        <v>349</v>
      </c>
      <c r="J117" s="71" t="s">
        <v>344</v>
      </c>
      <c r="K117" s="131"/>
      <c r="L117" s="131"/>
      <c r="M117" s="131"/>
      <c r="N117" s="131">
        <v>2.6</v>
      </c>
    </row>
    <row r="118" spans="1:14" ht="14" x14ac:dyDescent="0.25">
      <c r="A118" s="132"/>
      <c r="B118" s="132"/>
      <c r="C118" s="132"/>
      <c r="D118" s="132"/>
      <c r="E118" s="132"/>
      <c r="F118" s="132"/>
      <c r="G118" s="132"/>
      <c r="H118" s="133" t="s">
        <v>784</v>
      </c>
      <c r="I118" s="71"/>
      <c r="J118" s="71"/>
      <c r="K118" s="132"/>
      <c r="L118" s="132"/>
      <c r="M118" s="132"/>
      <c r="N118" s="132"/>
    </row>
    <row r="119" spans="1:14" ht="14" x14ac:dyDescent="0.25">
      <c r="A119" s="67">
        <v>103</v>
      </c>
      <c r="B119" s="71">
        <v>513</v>
      </c>
      <c r="C119" s="71">
        <v>2018051333</v>
      </c>
      <c r="D119" s="71" t="s">
        <v>116</v>
      </c>
      <c r="E119" s="71"/>
      <c r="F119" s="69"/>
      <c r="G119" s="69"/>
      <c r="H119" s="73" t="s">
        <v>337</v>
      </c>
      <c r="I119" s="73" t="s">
        <v>350</v>
      </c>
      <c r="J119" s="71" t="s">
        <v>343</v>
      </c>
      <c r="K119" s="69"/>
      <c r="L119" s="69"/>
      <c r="M119" s="69"/>
      <c r="N119" s="69">
        <v>5</v>
      </c>
    </row>
    <row r="120" spans="1:14" ht="14" x14ac:dyDescent="0.25">
      <c r="A120" s="67">
        <v>104</v>
      </c>
      <c r="B120" s="71">
        <v>513</v>
      </c>
      <c r="C120" s="71">
        <v>2018051334</v>
      </c>
      <c r="D120" s="71" t="s">
        <v>117</v>
      </c>
      <c r="E120" s="71"/>
      <c r="F120" s="69"/>
      <c r="G120" s="69"/>
      <c r="H120" s="73" t="s">
        <v>337</v>
      </c>
      <c r="I120" s="73" t="s">
        <v>345</v>
      </c>
      <c r="J120" s="71" t="s">
        <v>343</v>
      </c>
      <c r="K120" s="69"/>
      <c r="L120" s="69"/>
      <c r="M120" s="69"/>
      <c r="N120" s="69">
        <v>3</v>
      </c>
    </row>
    <row r="121" spans="1:14" ht="12" customHeight="1" x14ac:dyDescent="0.25">
      <c r="A121" s="67">
        <v>105</v>
      </c>
      <c r="B121" s="71">
        <v>513</v>
      </c>
      <c r="C121" s="71">
        <v>2018051335</v>
      </c>
      <c r="D121" s="71" t="s">
        <v>118</v>
      </c>
      <c r="E121" s="71"/>
      <c r="F121" s="69"/>
      <c r="G121" s="69"/>
      <c r="H121" s="71" t="s">
        <v>337</v>
      </c>
      <c r="I121" s="73" t="s">
        <v>341</v>
      </c>
      <c r="J121" s="71" t="s">
        <v>347</v>
      </c>
      <c r="K121" s="69"/>
      <c r="L121" s="69"/>
      <c r="M121" s="69"/>
      <c r="N121" s="69">
        <v>1.2</v>
      </c>
    </row>
    <row r="122" spans="1:14" ht="14" x14ac:dyDescent="0.25">
      <c r="A122" s="67">
        <v>106</v>
      </c>
      <c r="B122" s="76">
        <v>514</v>
      </c>
      <c r="C122" s="76" t="s">
        <v>119</v>
      </c>
      <c r="D122" s="76" t="s">
        <v>120</v>
      </c>
      <c r="E122" s="69"/>
      <c r="F122" s="69"/>
      <c r="G122" s="69"/>
      <c r="H122" s="72" t="s">
        <v>337</v>
      </c>
      <c r="I122" s="72" t="s">
        <v>351</v>
      </c>
      <c r="J122" s="72" t="s">
        <v>347</v>
      </c>
      <c r="K122" s="69"/>
      <c r="L122" s="69"/>
      <c r="M122" s="69"/>
      <c r="N122" s="69">
        <v>1.6</v>
      </c>
    </row>
    <row r="123" spans="1:14" ht="14" x14ac:dyDescent="0.25">
      <c r="A123" s="67">
        <v>107</v>
      </c>
      <c r="B123" s="76">
        <v>514</v>
      </c>
      <c r="C123" s="76" t="s">
        <v>121</v>
      </c>
      <c r="D123" s="76" t="s">
        <v>122</v>
      </c>
      <c r="E123" s="69"/>
      <c r="F123" s="69"/>
      <c r="G123" s="69"/>
      <c r="H123" s="72"/>
      <c r="I123" s="72"/>
      <c r="J123" s="72"/>
      <c r="K123" s="69"/>
      <c r="L123" s="69"/>
      <c r="M123" s="69"/>
      <c r="N123" s="69"/>
    </row>
    <row r="124" spans="1:14" ht="12" customHeight="1" x14ac:dyDescent="0.25">
      <c r="A124" s="67">
        <v>108</v>
      </c>
      <c r="B124" s="76">
        <v>514</v>
      </c>
      <c r="C124" s="76" t="s">
        <v>123</v>
      </c>
      <c r="D124" s="76" t="s">
        <v>124</v>
      </c>
      <c r="E124" s="69"/>
      <c r="F124" s="69"/>
      <c r="G124" s="69"/>
      <c r="H124" s="72" t="s">
        <v>337</v>
      </c>
      <c r="I124" s="72" t="s">
        <v>351</v>
      </c>
      <c r="J124" s="72" t="s">
        <v>343</v>
      </c>
      <c r="K124" s="69"/>
      <c r="L124" s="69"/>
      <c r="M124" s="69"/>
      <c r="N124" s="69">
        <v>4</v>
      </c>
    </row>
    <row r="125" spans="1:14" ht="14" x14ac:dyDescent="0.25">
      <c r="A125" s="67">
        <v>109</v>
      </c>
      <c r="B125" s="76">
        <v>514</v>
      </c>
      <c r="C125" s="76" t="s">
        <v>125</v>
      </c>
      <c r="D125" s="76" t="s">
        <v>126</v>
      </c>
      <c r="E125" s="69"/>
      <c r="F125" s="69"/>
      <c r="G125" s="69"/>
      <c r="H125" s="72"/>
      <c r="I125" s="72"/>
      <c r="J125" s="72"/>
      <c r="K125" s="69"/>
      <c r="L125" s="69"/>
      <c r="M125" s="69"/>
      <c r="N125" s="69"/>
    </row>
    <row r="126" spans="1:14" ht="12" customHeight="1" x14ac:dyDescent="0.25">
      <c r="A126" s="67">
        <v>110</v>
      </c>
      <c r="B126" s="69">
        <v>514</v>
      </c>
      <c r="C126" s="69" t="s">
        <v>127</v>
      </c>
      <c r="D126" s="69" t="s">
        <v>128</v>
      </c>
      <c r="E126" s="69"/>
      <c r="F126" s="69"/>
      <c r="G126" s="69"/>
      <c r="H126" s="72" t="s">
        <v>337</v>
      </c>
      <c r="I126" s="72" t="s">
        <v>351</v>
      </c>
      <c r="J126" s="72" t="s">
        <v>352</v>
      </c>
      <c r="K126" s="69"/>
      <c r="L126" s="69"/>
      <c r="M126" s="69"/>
      <c r="N126" s="69">
        <v>2.4</v>
      </c>
    </row>
    <row r="127" spans="1:14" ht="12" customHeight="1" x14ac:dyDescent="0.25">
      <c r="A127" s="67">
        <v>111</v>
      </c>
      <c r="B127" s="76">
        <v>514</v>
      </c>
      <c r="C127" s="76">
        <v>2018051406</v>
      </c>
      <c r="D127" s="76" t="s">
        <v>129</v>
      </c>
      <c r="E127" s="69"/>
      <c r="F127" s="69"/>
      <c r="G127" s="69"/>
      <c r="H127" s="76"/>
      <c r="I127" s="76"/>
      <c r="J127" s="76"/>
      <c r="K127" s="69"/>
      <c r="L127" s="69"/>
      <c r="M127" s="69"/>
      <c r="N127" s="69"/>
    </row>
    <row r="128" spans="1:14" ht="14" x14ac:dyDescent="0.25">
      <c r="A128" s="67">
        <v>112</v>
      </c>
      <c r="B128" s="76">
        <v>514</v>
      </c>
      <c r="C128" s="76" t="s">
        <v>130</v>
      </c>
      <c r="D128" s="76" t="s">
        <v>131</v>
      </c>
      <c r="E128" s="69"/>
      <c r="F128" s="69"/>
      <c r="G128" s="69"/>
      <c r="H128" s="72"/>
      <c r="I128" s="72"/>
      <c r="J128" s="72"/>
      <c r="K128" s="69"/>
      <c r="L128" s="69"/>
      <c r="M128" s="69"/>
      <c r="N128" s="69"/>
    </row>
    <row r="129" spans="1:14" ht="12" customHeight="1" x14ac:dyDescent="0.25">
      <c r="A129" s="67">
        <v>113</v>
      </c>
      <c r="B129" s="69">
        <v>514</v>
      </c>
      <c r="C129" s="69" t="s">
        <v>132</v>
      </c>
      <c r="D129" s="69" t="s">
        <v>133</v>
      </c>
      <c r="E129" s="69"/>
      <c r="F129" s="69"/>
      <c r="G129" s="69"/>
      <c r="H129" s="71"/>
      <c r="I129" s="72"/>
      <c r="J129" s="71"/>
      <c r="K129" s="69"/>
      <c r="L129" s="69"/>
      <c r="M129" s="69"/>
      <c r="N129" s="69"/>
    </row>
    <row r="130" spans="1:14" ht="12" customHeight="1" x14ac:dyDescent="0.25">
      <c r="A130" s="67">
        <v>114</v>
      </c>
      <c r="B130" s="69">
        <v>514</v>
      </c>
      <c r="C130" s="69" t="s">
        <v>134</v>
      </c>
      <c r="D130" s="69" t="s">
        <v>135</v>
      </c>
      <c r="E130" s="69"/>
      <c r="F130" s="69"/>
      <c r="G130" s="69"/>
      <c r="H130" s="71"/>
      <c r="I130" s="71"/>
      <c r="J130" s="71"/>
      <c r="K130" s="69"/>
      <c r="L130" s="69"/>
      <c r="M130" s="69"/>
      <c r="N130" s="69"/>
    </row>
    <row r="131" spans="1:14" ht="14" x14ac:dyDescent="0.25">
      <c r="A131" s="67">
        <v>115</v>
      </c>
      <c r="B131" s="76">
        <v>514</v>
      </c>
      <c r="C131" s="76" t="s">
        <v>136</v>
      </c>
      <c r="D131" s="76" t="s">
        <v>137</v>
      </c>
      <c r="E131" s="69"/>
      <c r="F131" s="69"/>
      <c r="G131" s="69"/>
      <c r="H131" s="72" t="s">
        <v>337</v>
      </c>
      <c r="I131" s="76" t="s">
        <v>353</v>
      </c>
      <c r="J131" s="71" t="s">
        <v>344</v>
      </c>
      <c r="K131" s="69"/>
      <c r="L131" s="69"/>
      <c r="M131" s="69"/>
      <c r="N131" s="69">
        <v>3</v>
      </c>
    </row>
    <row r="132" spans="1:14" ht="12" customHeight="1" x14ac:dyDescent="0.25">
      <c r="A132" s="67">
        <v>116</v>
      </c>
      <c r="B132" s="76">
        <v>514</v>
      </c>
      <c r="C132" s="76">
        <v>2018051412</v>
      </c>
      <c r="D132" s="76" t="s">
        <v>138</v>
      </c>
      <c r="E132" s="69"/>
      <c r="F132" s="69"/>
      <c r="G132" s="69"/>
      <c r="H132" s="72" t="s">
        <v>337</v>
      </c>
      <c r="I132" s="76" t="s">
        <v>353</v>
      </c>
      <c r="J132" s="72" t="s">
        <v>343</v>
      </c>
      <c r="K132" s="69"/>
      <c r="L132" s="69"/>
      <c r="M132" s="69"/>
      <c r="N132" s="69">
        <v>5</v>
      </c>
    </row>
    <row r="133" spans="1:14" ht="12" customHeight="1" x14ac:dyDescent="0.25">
      <c r="A133" s="67">
        <v>117</v>
      </c>
      <c r="B133" s="76">
        <v>514</v>
      </c>
      <c r="C133" s="76" t="s">
        <v>139</v>
      </c>
      <c r="D133" s="76" t="s">
        <v>140</v>
      </c>
      <c r="E133" s="69"/>
      <c r="F133" s="69"/>
      <c r="G133" s="69"/>
      <c r="H133" s="71" t="s">
        <v>337</v>
      </c>
      <c r="I133" s="73" t="s">
        <v>341</v>
      </c>
      <c r="J133" s="72" t="s">
        <v>343</v>
      </c>
      <c r="K133" s="69"/>
      <c r="L133" s="69"/>
      <c r="M133" s="69"/>
      <c r="N133" s="69">
        <v>3</v>
      </c>
    </row>
    <row r="134" spans="1:14" ht="13.5" customHeight="1" x14ac:dyDescent="0.25">
      <c r="A134" s="67">
        <v>118</v>
      </c>
      <c r="B134" s="76">
        <v>514</v>
      </c>
      <c r="C134" s="76" t="s">
        <v>141</v>
      </c>
      <c r="D134" s="76" t="s">
        <v>142</v>
      </c>
      <c r="E134" s="69"/>
      <c r="F134" s="69"/>
      <c r="G134" s="69"/>
      <c r="H134" s="71" t="s">
        <v>337</v>
      </c>
      <c r="I134" s="73" t="s">
        <v>341</v>
      </c>
      <c r="J134" s="72" t="s">
        <v>344</v>
      </c>
      <c r="K134" s="69"/>
      <c r="L134" s="69"/>
      <c r="M134" s="69"/>
      <c r="N134" s="69">
        <v>1.8</v>
      </c>
    </row>
    <row r="135" spans="1:14" ht="12" customHeight="1" x14ac:dyDescent="0.25">
      <c r="A135" s="67">
        <v>119</v>
      </c>
      <c r="B135" s="76">
        <v>514</v>
      </c>
      <c r="C135" s="76" t="s">
        <v>143</v>
      </c>
      <c r="D135" s="76" t="s">
        <v>144</v>
      </c>
      <c r="E135" s="69"/>
      <c r="F135" s="69"/>
      <c r="G135" s="69"/>
      <c r="H135" s="71" t="s">
        <v>337</v>
      </c>
      <c r="I135" s="73" t="s">
        <v>341</v>
      </c>
      <c r="J135" s="72" t="s">
        <v>344</v>
      </c>
      <c r="K135" s="69"/>
      <c r="L135" s="69"/>
      <c r="M135" s="69"/>
      <c r="N135" s="69">
        <v>1.8</v>
      </c>
    </row>
    <row r="136" spans="1:14" ht="12" customHeight="1" x14ac:dyDescent="0.25">
      <c r="A136" s="67">
        <v>120</v>
      </c>
      <c r="B136" s="69">
        <v>514</v>
      </c>
      <c r="C136" s="69" t="s">
        <v>145</v>
      </c>
      <c r="D136" s="69" t="s">
        <v>146</v>
      </c>
      <c r="E136" s="69"/>
      <c r="F136" s="69"/>
      <c r="G136" s="69"/>
      <c r="H136" s="71"/>
      <c r="I136" s="71"/>
      <c r="J136" s="72"/>
      <c r="K136" s="69"/>
      <c r="L136" s="69"/>
      <c r="M136" s="69"/>
      <c r="N136" s="69"/>
    </row>
    <row r="137" spans="1:14" ht="12" customHeight="1" x14ac:dyDescent="0.25">
      <c r="A137" s="67">
        <v>121</v>
      </c>
      <c r="B137" s="76">
        <v>514</v>
      </c>
      <c r="C137" s="76" t="s">
        <v>147</v>
      </c>
      <c r="D137" s="76" t="s">
        <v>148</v>
      </c>
      <c r="E137" s="69"/>
      <c r="F137" s="69"/>
      <c r="G137" s="69"/>
      <c r="H137" s="71" t="s">
        <v>337</v>
      </c>
      <c r="I137" s="73" t="s">
        <v>341</v>
      </c>
      <c r="J137" s="72" t="s">
        <v>343</v>
      </c>
      <c r="K137" s="69"/>
      <c r="L137" s="69"/>
      <c r="M137" s="69"/>
      <c r="N137" s="69">
        <v>3</v>
      </c>
    </row>
    <row r="138" spans="1:14" ht="13.5" customHeight="1" x14ac:dyDescent="0.25">
      <c r="A138" s="67">
        <v>122</v>
      </c>
      <c r="B138" s="76">
        <v>514</v>
      </c>
      <c r="C138" s="76" t="s">
        <v>149</v>
      </c>
      <c r="D138" s="76" t="s">
        <v>150</v>
      </c>
      <c r="E138" s="69"/>
      <c r="F138" s="69"/>
      <c r="G138" s="69"/>
      <c r="H138" s="71" t="s">
        <v>337</v>
      </c>
      <c r="I138" s="73" t="s">
        <v>341</v>
      </c>
      <c r="J138" s="72" t="s">
        <v>344</v>
      </c>
      <c r="K138" s="69"/>
      <c r="L138" s="69"/>
      <c r="M138" s="69"/>
      <c r="N138" s="69">
        <v>1.8</v>
      </c>
    </row>
    <row r="139" spans="1:14" ht="12" customHeight="1" x14ac:dyDescent="0.25">
      <c r="A139" s="135">
        <v>123</v>
      </c>
      <c r="B139" s="135">
        <v>514</v>
      </c>
      <c r="C139" s="135" t="s">
        <v>151</v>
      </c>
      <c r="D139" s="135" t="s">
        <v>152</v>
      </c>
      <c r="E139" s="135"/>
      <c r="F139" s="135"/>
      <c r="G139" s="135"/>
      <c r="H139" s="72" t="s">
        <v>337</v>
      </c>
      <c r="I139" s="72" t="s">
        <v>342</v>
      </c>
      <c r="J139" s="72" t="s">
        <v>347</v>
      </c>
      <c r="K139" s="135"/>
      <c r="L139" s="135"/>
      <c r="M139" s="135"/>
      <c r="N139" s="135">
        <v>1.4</v>
      </c>
    </row>
    <row r="140" spans="1:14" ht="12" customHeight="1" x14ac:dyDescent="0.25">
      <c r="A140" s="136"/>
      <c r="B140" s="136"/>
      <c r="C140" s="136"/>
      <c r="D140" s="136"/>
      <c r="E140" s="136"/>
      <c r="F140" s="136"/>
      <c r="G140" s="136"/>
      <c r="H140" s="133" t="s">
        <v>784</v>
      </c>
      <c r="I140" s="72"/>
      <c r="J140" s="72"/>
      <c r="K140" s="136"/>
      <c r="L140" s="136"/>
      <c r="M140" s="136"/>
      <c r="N140" s="136"/>
    </row>
    <row r="141" spans="1:14" ht="14" x14ac:dyDescent="0.25">
      <c r="A141" s="67">
        <v>124</v>
      </c>
      <c r="B141" s="76">
        <v>514</v>
      </c>
      <c r="C141" s="76" t="s">
        <v>153</v>
      </c>
      <c r="D141" s="76" t="s">
        <v>154</v>
      </c>
      <c r="E141" s="69"/>
      <c r="F141" s="69"/>
      <c r="G141" s="69"/>
      <c r="H141" s="72" t="s">
        <v>337</v>
      </c>
      <c r="I141" s="72" t="s">
        <v>354</v>
      </c>
      <c r="J141" s="72" t="s">
        <v>344</v>
      </c>
      <c r="K141" s="69"/>
      <c r="L141" s="69"/>
      <c r="M141" s="69"/>
      <c r="N141" s="69">
        <v>2.4</v>
      </c>
    </row>
    <row r="142" spans="1:14" ht="12" customHeight="1" x14ac:dyDescent="0.25">
      <c r="A142" s="135">
        <v>125</v>
      </c>
      <c r="B142" s="135">
        <v>514</v>
      </c>
      <c r="C142" s="135" t="s">
        <v>155</v>
      </c>
      <c r="D142" s="135" t="s">
        <v>156</v>
      </c>
      <c r="E142" s="135"/>
      <c r="F142" s="135"/>
      <c r="G142" s="135"/>
      <c r="H142" s="72" t="s">
        <v>337</v>
      </c>
      <c r="I142" s="71" t="s">
        <v>342</v>
      </c>
      <c r="J142" s="72" t="s">
        <v>343</v>
      </c>
      <c r="K142" s="135"/>
      <c r="L142" s="135"/>
      <c r="M142" s="135"/>
      <c r="N142" s="135">
        <v>3.2</v>
      </c>
    </row>
    <row r="143" spans="1:14" ht="12" customHeight="1" x14ac:dyDescent="0.25">
      <c r="A143" s="136"/>
      <c r="B143" s="136"/>
      <c r="C143" s="136"/>
      <c r="D143" s="136"/>
      <c r="E143" s="136"/>
      <c r="F143" s="136"/>
      <c r="G143" s="136"/>
      <c r="H143" s="133" t="s">
        <v>784</v>
      </c>
      <c r="I143" s="71"/>
      <c r="J143" s="72"/>
      <c r="K143" s="136"/>
      <c r="L143" s="136"/>
      <c r="M143" s="136"/>
      <c r="N143" s="136"/>
    </row>
    <row r="144" spans="1:14" ht="14" x14ac:dyDescent="0.25">
      <c r="A144" s="67">
        <v>126</v>
      </c>
      <c r="B144" s="76">
        <v>514</v>
      </c>
      <c r="C144" s="76" t="s">
        <v>158</v>
      </c>
      <c r="D144" s="76" t="s">
        <v>159</v>
      </c>
      <c r="E144" s="69"/>
      <c r="F144" s="69"/>
      <c r="G144" s="69"/>
      <c r="H144" s="72" t="s">
        <v>337</v>
      </c>
      <c r="I144" s="73" t="s">
        <v>341</v>
      </c>
      <c r="J144" s="72" t="s">
        <v>343</v>
      </c>
      <c r="K144" s="69"/>
      <c r="L144" s="69"/>
      <c r="M144" s="69"/>
      <c r="N144" s="69">
        <v>3</v>
      </c>
    </row>
    <row r="145" spans="1:14" ht="12" customHeight="1" x14ac:dyDescent="0.25">
      <c r="A145" s="67">
        <v>127</v>
      </c>
      <c r="B145" s="76">
        <v>514</v>
      </c>
      <c r="C145" s="76" t="s">
        <v>160</v>
      </c>
      <c r="D145" s="76" t="s">
        <v>161</v>
      </c>
      <c r="E145" s="69"/>
      <c r="F145" s="69"/>
      <c r="G145" s="69"/>
      <c r="H145" s="72" t="s">
        <v>337</v>
      </c>
      <c r="I145" s="71" t="s">
        <v>342</v>
      </c>
      <c r="J145" s="72" t="s">
        <v>347</v>
      </c>
      <c r="K145" s="69"/>
      <c r="L145" s="69"/>
      <c r="M145" s="69"/>
      <c r="N145" s="69">
        <v>1.2</v>
      </c>
    </row>
    <row r="146" spans="1:14" ht="14" x14ac:dyDescent="0.25">
      <c r="A146" s="67">
        <v>128</v>
      </c>
      <c r="B146" s="69">
        <v>514</v>
      </c>
      <c r="C146" s="69" t="s">
        <v>163</v>
      </c>
      <c r="D146" s="69" t="s">
        <v>164</v>
      </c>
      <c r="E146" s="69"/>
      <c r="F146" s="69"/>
      <c r="G146" s="69"/>
      <c r="H146" s="71" t="s">
        <v>337</v>
      </c>
      <c r="I146" s="73" t="s">
        <v>341</v>
      </c>
      <c r="J146" s="72" t="s">
        <v>344</v>
      </c>
      <c r="K146" s="69"/>
      <c r="L146" s="69"/>
      <c r="M146" s="69"/>
      <c r="N146" s="69">
        <v>1.8</v>
      </c>
    </row>
    <row r="147" spans="1:14" ht="12" customHeight="1" x14ac:dyDescent="0.25">
      <c r="A147" s="67">
        <v>129</v>
      </c>
      <c r="B147" s="76">
        <v>514</v>
      </c>
      <c r="C147" s="76" t="s">
        <v>166</v>
      </c>
      <c r="D147" s="76" t="s">
        <v>167</v>
      </c>
      <c r="E147" s="69"/>
      <c r="F147" s="69"/>
      <c r="G147" s="69"/>
      <c r="H147" s="72" t="s">
        <v>337</v>
      </c>
      <c r="I147" s="72" t="s">
        <v>341</v>
      </c>
      <c r="J147" s="72" t="s">
        <v>344</v>
      </c>
      <c r="K147" s="69"/>
      <c r="L147" s="69"/>
      <c r="M147" s="69"/>
      <c r="N147" s="69">
        <v>1.8</v>
      </c>
    </row>
    <row r="148" spans="1:14" ht="12" customHeight="1" x14ac:dyDescent="0.25">
      <c r="A148" s="131">
        <v>130</v>
      </c>
      <c r="B148" s="131">
        <v>514</v>
      </c>
      <c r="C148" s="131" t="s">
        <v>168</v>
      </c>
      <c r="D148" s="131" t="s">
        <v>169</v>
      </c>
      <c r="E148" s="131"/>
      <c r="F148" s="131"/>
      <c r="G148" s="131"/>
      <c r="H148" s="73" t="s">
        <v>337</v>
      </c>
      <c r="I148" s="73" t="s">
        <v>350</v>
      </c>
      <c r="J148" s="72" t="s">
        <v>343</v>
      </c>
      <c r="K148" s="131"/>
      <c r="L148" s="131"/>
      <c r="M148" s="131"/>
      <c r="N148" s="131">
        <v>5.2</v>
      </c>
    </row>
    <row r="149" spans="1:14" ht="12" customHeight="1" x14ac:dyDescent="0.25">
      <c r="A149" s="132"/>
      <c r="B149" s="132"/>
      <c r="C149" s="132"/>
      <c r="D149" s="132"/>
      <c r="E149" s="132"/>
      <c r="F149" s="132"/>
      <c r="G149" s="132"/>
      <c r="H149" s="133" t="s">
        <v>784</v>
      </c>
      <c r="I149" s="73"/>
      <c r="J149" s="72"/>
      <c r="K149" s="132"/>
      <c r="L149" s="132"/>
      <c r="M149" s="132"/>
      <c r="N149" s="132"/>
    </row>
    <row r="150" spans="1:14" ht="14" x14ac:dyDescent="0.25">
      <c r="A150" s="67">
        <v>131</v>
      </c>
      <c r="B150" s="69">
        <v>514</v>
      </c>
      <c r="C150" s="69" t="s">
        <v>170</v>
      </c>
      <c r="D150" s="69" t="s">
        <v>171</v>
      </c>
      <c r="E150" s="69"/>
      <c r="F150" s="69"/>
      <c r="G150" s="69"/>
      <c r="H150" s="71"/>
      <c r="I150" s="71"/>
      <c r="J150" s="71"/>
      <c r="K150" s="69"/>
      <c r="L150" s="69"/>
      <c r="M150" s="69"/>
      <c r="N150" s="69"/>
    </row>
    <row r="151" spans="1:14" ht="14" x14ac:dyDescent="0.25">
      <c r="A151" s="67">
        <v>132</v>
      </c>
      <c r="B151" s="76">
        <v>514</v>
      </c>
      <c r="C151" s="76" t="s">
        <v>172</v>
      </c>
      <c r="D151" s="76" t="s">
        <v>173</v>
      </c>
      <c r="E151" s="69"/>
      <c r="F151" s="69"/>
      <c r="G151" s="69"/>
      <c r="H151" s="73" t="s">
        <v>337</v>
      </c>
      <c r="I151" s="73" t="s">
        <v>350</v>
      </c>
      <c r="J151" s="72" t="s">
        <v>347</v>
      </c>
      <c r="K151" s="69"/>
      <c r="L151" s="69"/>
      <c r="M151" s="69"/>
      <c r="N151" s="69">
        <v>2</v>
      </c>
    </row>
    <row r="152" spans="1:14" ht="14" x14ac:dyDescent="0.25">
      <c r="A152" s="67">
        <v>133</v>
      </c>
      <c r="B152" s="69">
        <v>514</v>
      </c>
      <c r="C152" s="69" t="s">
        <v>174</v>
      </c>
      <c r="D152" s="69" t="s">
        <v>175</v>
      </c>
      <c r="E152" s="69"/>
      <c r="F152" s="69"/>
      <c r="G152" s="69"/>
      <c r="H152" s="71" t="s">
        <v>337</v>
      </c>
      <c r="I152" s="73" t="s">
        <v>341</v>
      </c>
      <c r="J152" s="72" t="s">
        <v>343</v>
      </c>
      <c r="K152" s="69"/>
      <c r="L152" s="69"/>
      <c r="M152" s="69"/>
      <c r="N152" s="69">
        <v>3</v>
      </c>
    </row>
    <row r="153" spans="1:14" ht="12" customHeight="1" x14ac:dyDescent="0.25">
      <c r="A153" s="131">
        <v>134</v>
      </c>
      <c r="B153" s="131">
        <v>514</v>
      </c>
      <c r="C153" s="131" t="s">
        <v>177</v>
      </c>
      <c r="D153" s="131" t="s">
        <v>178</v>
      </c>
      <c r="E153" s="131"/>
      <c r="F153" s="131"/>
      <c r="G153" s="131"/>
      <c r="H153" s="73" t="s">
        <v>337</v>
      </c>
      <c r="I153" s="73" t="s">
        <v>350</v>
      </c>
      <c r="J153" s="72" t="s">
        <v>344</v>
      </c>
      <c r="K153" s="131"/>
      <c r="L153" s="131"/>
      <c r="M153" s="131"/>
      <c r="N153" s="131">
        <v>3.2</v>
      </c>
    </row>
    <row r="154" spans="1:14" ht="12" customHeight="1" x14ac:dyDescent="0.25">
      <c r="A154" s="132"/>
      <c r="B154" s="132"/>
      <c r="C154" s="132"/>
      <c r="D154" s="132"/>
      <c r="E154" s="132"/>
      <c r="F154" s="132"/>
      <c r="G154" s="132"/>
      <c r="H154" s="133" t="s">
        <v>784</v>
      </c>
      <c r="I154" s="73"/>
      <c r="J154" s="72"/>
      <c r="K154" s="132"/>
      <c r="L154" s="132"/>
      <c r="M154" s="132"/>
      <c r="N154" s="132"/>
    </row>
    <row r="155" spans="1:14" ht="12" customHeight="1" x14ac:dyDescent="0.25">
      <c r="A155" s="67">
        <v>135</v>
      </c>
      <c r="B155" s="69">
        <v>514</v>
      </c>
      <c r="C155" s="69" t="s">
        <v>179</v>
      </c>
      <c r="D155" s="69" t="s">
        <v>180</v>
      </c>
      <c r="E155" s="69"/>
      <c r="F155" s="69"/>
      <c r="G155" s="69"/>
      <c r="H155" s="72" t="s">
        <v>337</v>
      </c>
      <c r="I155" s="71" t="s">
        <v>342</v>
      </c>
      <c r="J155" s="72" t="s">
        <v>343</v>
      </c>
      <c r="K155" s="69"/>
      <c r="L155" s="69"/>
      <c r="M155" s="69"/>
      <c r="N155" s="69">
        <v>3</v>
      </c>
    </row>
    <row r="156" spans="1:14" ht="14" x14ac:dyDescent="0.25">
      <c r="A156" s="67">
        <v>136</v>
      </c>
      <c r="B156" s="69">
        <v>514</v>
      </c>
      <c r="C156" s="69" t="s">
        <v>181</v>
      </c>
      <c r="D156" s="69" t="s">
        <v>182</v>
      </c>
      <c r="E156" s="69"/>
      <c r="F156" s="69"/>
      <c r="G156" s="69"/>
      <c r="H156" s="133" t="s">
        <v>784</v>
      </c>
      <c r="I156" s="71"/>
      <c r="J156" s="71"/>
      <c r="K156" s="69"/>
      <c r="L156" s="69"/>
      <c r="M156" s="69"/>
      <c r="N156" s="69">
        <v>0.2</v>
      </c>
    </row>
    <row r="157" spans="1:14" ht="12" customHeight="1" x14ac:dyDescent="0.25">
      <c r="A157" s="67">
        <v>137</v>
      </c>
      <c r="B157" s="76">
        <v>514</v>
      </c>
      <c r="C157" s="76" t="s">
        <v>183</v>
      </c>
      <c r="D157" s="76" t="s">
        <v>184</v>
      </c>
      <c r="E157" s="69"/>
      <c r="F157" s="69"/>
      <c r="G157" s="69"/>
      <c r="H157" s="72" t="s">
        <v>337</v>
      </c>
      <c r="I157" s="71" t="s">
        <v>342</v>
      </c>
      <c r="J157" s="72" t="s">
        <v>344</v>
      </c>
      <c r="K157" s="69"/>
      <c r="L157" s="69"/>
      <c r="M157" s="69"/>
      <c r="N157" s="69">
        <v>1.8</v>
      </c>
    </row>
    <row r="158" spans="1:14" ht="14" x14ac:dyDescent="0.25">
      <c r="A158" s="67">
        <v>138</v>
      </c>
      <c r="B158" s="69">
        <v>531</v>
      </c>
      <c r="C158" s="69">
        <v>2018053101</v>
      </c>
      <c r="D158" s="69" t="s">
        <v>185</v>
      </c>
      <c r="E158" s="69"/>
      <c r="F158" s="69"/>
      <c r="G158" s="69"/>
      <c r="H158" s="71" t="s">
        <v>337</v>
      </c>
      <c r="I158" s="71" t="s">
        <v>355</v>
      </c>
      <c r="J158" s="72" t="s">
        <v>344</v>
      </c>
      <c r="K158" s="69"/>
      <c r="L158" s="69"/>
      <c r="M158" s="69"/>
      <c r="N158" s="69">
        <v>1.8</v>
      </c>
    </row>
    <row r="159" spans="1:14" ht="14" x14ac:dyDescent="0.25">
      <c r="A159" s="67">
        <v>139</v>
      </c>
      <c r="B159" s="69">
        <v>531</v>
      </c>
      <c r="C159" s="69">
        <v>2018053102</v>
      </c>
      <c r="D159" s="69" t="s">
        <v>186</v>
      </c>
      <c r="E159" s="69"/>
      <c r="F159" s="69"/>
      <c r="G159" s="69"/>
      <c r="H159" s="71" t="s">
        <v>337</v>
      </c>
      <c r="I159" s="71" t="s">
        <v>356</v>
      </c>
      <c r="J159" s="72" t="s">
        <v>343</v>
      </c>
      <c r="K159" s="69"/>
      <c r="L159" s="69"/>
      <c r="M159" s="69"/>
      <c r="N159" s="69">
        <v>3</v>
      </c>
    </row>
    <row r="160" spans="1:14" ht="14" x14ac:dyDescent="0.25">
      <c r="A160" s="67">
        <v>140</v>
      </c>
      <c r="B160" s="69">
        <v>531</v>
      </c>
      <c r="C160" s="69">
        <v>2018053103</v>
      </c>
      <c r="D160" s="69" t="s">
        <v>188</v>
      </c>
      <c r="E160" s="69"/>
      <c r="F160" s="69"/>
      <c r="G160" s="69"/>
      <c r="H160" s="71" t="s">
        <v>337</v>
      </c>
      <c r="I160" s="71" t="s">
        <v>356</v>
      </c>
      <c r="J160" s="72" t="s">
        <v>344</v>
      </c>
      <c r="K160" s="69"/>
      <c r="L160" s="69"/>
      <c r="M160" s="69"/>
      <c r="N160" s="69">
        <v>1.8</v>
      </c>
    </row>
    <row r="161" spans="1:14" ht="14" x14ac:dyDescent="0.25">
      <c r="A161" s="67">
        <v>141</v>
      </c>
      <c r="B161" s="69">
        <v>531</v>
      </c>
      <c r="C161" s="69">
        <v>2018053104</v>
      </c>
      <c r="D161" s="69" t="s">
        <v>189</v>
      </c>
      <c r="E161" s="69"/>
      <c r="F161" s="69"/>
      <c r="G161" s="69"/>
      <c r="H161" s="71" t="s">
        <v>337</v>
      </c>
      <c r="I161" s="71" t="s">
        <v>356</v>
      </c>
      <c r="J161" s="71" t="s">
        <v>347</v>
      </c>
      <c r="K161" s="69"/>
      <c r="L161" s="69"/>
      <c r="M161" s="69"/>
      <c r="N161" s="69">
        <v>1.2</v>
      </c>
    </row>
    <row r="162" spans="1:14" ht="14" x14ac:dyDescent="0.25">
      <c r="A162" s="67">
        <v>142</v>
      </c>
      <c r="B162" s="69">
        <v>531</v>
      </c>
      <c r="C162" s="69">
        <v>2018053105</v>
      </c>
      <c r="D162" s="69" t="s">
        <v>190</v>
      </c>
      <c r="E162" s="69"/>
      <c r="F162" s="69"/>
      <c r="G162" s="69"/>
      <c r="H162" s="71" t="s">
        <v>337</v>
      </c>
      <c r="I162" s="71" t="s">
        <v>355</v>
      </c>
      <c r="J162" s="72" t="s">
        <v>343</v>
      </c>
      <c r="K162" s="69"/>
      <c r="L162" s="69"/>
      <c r="M162" s="69"/>
      <c r="N162" s="69">
        <v>3</v>
      </c>
    </row>
    <row r="163" spans="1:14" ht="14" x14ac:dyDescent="0.25">
      <c r="A163" s="131">
        <v>143</v>
      </c>
      <c r="B163" s="131">
        <v>531</v>
      </c>
      <c r="C163" s="131">
        <v>2018053107</v>
      </c>
      <c r="D163" s="131" t="s">
        <v>191</v>
      </c>
      <c r="E163" s="131"/>
      <c r="F163" s="131"/>
      <c r="G163" s="131"/>
      <c r="H163" s="71" t="s">
        <v>337</v>
      </c>
      <c r="I163" s="71" t="s">
        <v>355</v>
      </c>
      <c r="J163" s="72" t="s">
        <v>344</v>
      </c>
      <c r="K163" s="131"/>
      <c r="L163" s="131"/>
      <c r="M163" s="131"/>
      <c r="N163" s="131">
        <v>2</v>
      </c>
    </row>
    <row r="164" spans="1:14" ht="14" x14ac:dyDescent="0.25">
      <c r="A164" s="132"/>
      <c r="B164" s="132"/>
      <c r="C164" s="132"/>
      <c r="D164" s="132"/>
      <c r="E164" s="132"/>
      <c r="F164" s="132"/>
      <c r="G164" s="132"/>
      <c r="H164" s="133" t="s">
        <v>784</v>
      </c>
      <c r="I164" s="71"/>
      <c r="J164" s="72"/>
      <c r="K164" s="132"/>
      <c r="L164" s="132"/>
      <c r="M164" s="132"/>
      <c r="N164" s="132"/>
    </row>
    <row r="165" spans="1:14" ht="14" x14ac:dyDescent="0.25">
      <c r="A165" s="67">
        <v>144</v>
      </c>
      <c r="B165" s="69">
        <v>531</v>
      </c>
      <c r="C165" s="69">
        <v>2018053108</v>
      </c>
      <c r="D165" s="69" t="s">
        <v>192</v>
      </c>
      <c r="E165" s="69"/>
      <c r="F165" s="69"/>
      <c r="G165" s="69"/>
      <c r="H165" s="71" t="s">
        <v>337</v>
      </c>
      <c r="I165" s="71" t="s">
        <v>355</v>
      </c>
      <c r="J165" s="72" t="s">
        <v>343</v>
      </c>
      <c r="K165" s="69"/>
      <c r="L165" s="69"/>
      <c r="M165" s="69"/>
      <c r="N165" s="69">
        <v>3</v>
      </c>
    </row>
    <row r="166" spans="1:14" ht="14" x14ac:dyDescent="0.25">
      <c r="A166" s="131">
        <v>145</v>
      </c>
      <c r="B166" s="131">
        <v>531</v>
      </c>
      <c r="C166" s="131">
        <v>2018053109</v>
      </c>
      <c r="D166" s="131" t="s">
        <v>193</v>
      </c>
      <c r="E166" s="131"/>
      <c r="F166" s="131"/>
      <c r="G166" s="131"/>
      <c r="H166" s="71" t="s">
        <v>337</v>
      </c>
      <c r="I166" s="71" t="s">
        <v>355</v>
      </c>
      <c r="J166" s="72" t="s">
        <v>343</v>
      </c>
      <c r="K166" s="135"/>
      <c r="L166" s="135"/>
      <c r="M166" s="135"/>
      <c r="N166" s="135">
        <v>3.2</v>
      </c>
    </row>
    <row r="167" spans="1:14" ht="14" x14ac:dyDescent="0.25">
      <c r="A167" s="132"/>
      <c r="B167" s="132"/>
      <c r="C167" s="132"/>
      <c r="D167" s="132"/>
      <c r="E167" s="132"/>
      <c r="F167" s="132"/>
      <c r="G167" s="132"/>
      <c r="H167" s="133" t="s">
        <v>784</v>
      </c>
      <c r="I167" s="71"/>
      <c r="J167" s="72"/>
      <c r="K167" s="136"/>
      <c r="L167" s="136"/>
      <c r="M167" s="136"/>
      <c r="N167" s="136"/>
    </row>
    <row r="168" spans="1:14" ht="14" x14ac:dyDescent="0.25">
      <c r="A168" s="67">
        <v>146</v>
      </c>
      <c r="B168" s="69">
        <v>531</v>
      </c>
      <c r="C168" s="69">
        <v>2018053110</v>
      </c>
      <c r="D168" s="69" t="s">
        <v>194</v>
      </c>
      <c r="E168" s="69"/>
      <c r="F168" s="69"/>
      <c r="G168" s="69"/>
      <c r="H168" s="71" t="s">
        <v>337</v>
      </c>
      <c r="I168" s="71" t="s">
        <v>355</v>
      </c>
      <c r="J168" s="71" t="s">
        <v>347</v>
      </c>
      <c r="K168" s="69"/>
      <c r="L168" s="69"/>
      <c r="M168" s="69"/>
      <c r="N168" s="69">
        <v>1.2</v>
      </c>
    </row>
    <row r="169" spans="1:14" ht="14" x14ac:dyDescent="0.25">
      <c r="A169" s="67">
        <v>147</v>
      </c>
      <c r="B169" s="69">
        <v>531</v>
      </c>
      <c r="C169" s="69">
        <v>2018053112</v>
      </c>
      <c r="D169" s="69" t="s">
        <v>195</v>
      </c>
      <c r="E169" s="69"/>
      <c r="F169" s="69"/>
      <c r="G169" s="69"/>
      <c r="H169" s="71" t="s">
        <v>337</v>
      </c>
      <c r="I169" s="71" t="s">
        <v>355</v>
      </c>
      <c r="J169" s="72" t="s">
        <v>343</v>
      </c>
      <c r="K169" s="69"/>
      <c r="L169" s="69"/>
      <c r="M169" s="69"/>
      <c r="N169" s="69">
        <v>3</v>
      </c>
    </row>
    <row r="170" spans="1:14" ht="14" x14ac:dyDescent="0.25">
      <c r="A170" s="131">
        <v>148</v>
      </c>
      <c r="B170" s="131">
        <v>531</v>
      </c>
      <c r="C170" s="131">
        <v>2018053113</v>
      </c>
      <c r="D170" s="131" t="s">
        <v>196</v>
      </c>
      <c r="E170" s="131"/>
      <c r="F170" s="131"/>
      <c r="G170" s="131"/>
      <c r="H170" s="71" t="s">
        <v>337</v>
      </c>
      <c r="I170" s="71" t="s">
        <v>355</v>
      </c>
      <c r="J170" s="71" t="s">
        <v>347</v>
      </c>
      <c r="K170" s="131"/>
      <c r="L170" s="131"/>
      <c r="M170" s="131"/>
      <c r="N170" s="131">
        <v>1.4</v>
      </c>
    </row>
    <row r="171" spans="1:14" ht="14" x14ac:dyDescent="0.25">
      <c r="A171" s="132"/>
      <c r="B171" s="132"/>
      <c r="C171" s="132"/>
      <c r="D171" s="132"/>
      <c r="E171" s="132"/>
      <c r="F171" s="132"/>
      <c r="G171" s="132"/>
      <c r="H171" s="133" t="s">
        <v>784</v>
      </c>
      <c r="I171" s="71"/>
      <c r="J171" s="71"/>
      <c r="K171" s="132"/>
      <c r="L171" s="132"/>
      <c r="M171" s="132"/>
      <c r="N171" s="132"/>
    </row>
    <row r="172" spans="1:14" ht="14" x14ac:dyDescent="0.25">
      <c r="A172" s="67">
        <v>149</v>
      </c>
      <c r="B172" s="69">
        <v>531</v>
      </c>
      <c r="C172" s="69">
        <v>2018053114</v>
      </c>
      <c r="D172" s="69" t="s">
        <v>197</v>
      </c>
      <c r="E172" s="69"/>
      <c r="F172" s="69"/>
      <c r="G172" s="69"/>
      <c r="H172" s="71" t="s">
        <v>337</v>
      </c>
      <c r="I172" s="71" t="s">
        <v>355</v>
      </c>
      <c r="J172" s="72" t="s">
        <v>344</v>
      </c>
      <c r="K172" s="69"/>
      <c r="L172" s="69"/>
      <c r="M172" s="69"/>
      <c r="N172" s="69">
        <v>1.8</v>
      </c>
    </row>
    <row r="173" spans="1:14" ht="14" x14ac:dyDescent="0.25">
      <c r="A173" s="67">
        <v>150</v>
      </c>
      <c r="B173" s="69">
        <v>531</v>
      </c>
      <c r="C173" s="69">
        <v>2018053115</v>
      </c>
      <c r="D173" s="69" t="s">
        <v>198</v>
      </c>
      <c r="E173" s="69"/>
      <c r="F173" s="69"/>
      <c r="G173" s="69"/>
      <c r="H173" s="71" t="s">
        <v>337</v>
      </c>
      <c r="I173" s="71" t="s">
        <v>356</v>
      </c>
      <c r="J173" s="71" t="s">
        <v>347</v>
      </c>
      <c r="K173" s="69"/>
      <c r="L173" s="69"/>
      <c r="M173" s="69"/>
      <c r="N173" s="69">
        <v>1.2</v>
      </c>
    </row>
    <row r="174" spans="1:14" ht="14" x14ac:dyDescent="0.25">
      <c r="A174" s="131">
        <v>151</v>
      </c>
      <c r="B174" s="131">
        <v>531</v>
      </c>
      <c r="C174" s="131">
        <v>2018053116</v>
      </c>
      <c r="D174" s="131" t="s">
        <v>199</v>
      </c>
      <c r="E174" s="131"/>
      <c r="F174" s="131"/>
      <c r="G174" s="131"/>
      <c r="H174" s="71" t="s">
        <v>337</v>
      </c>
      <c r="I174" s="71" t="s">
        <v>355</v>
      </c>
      <c r="J174" s="71" t="s">
        <v>347</v>
      </c>
      <c r="K174" s="131"/>
      <c r="L174" s="131"/>
      <c r="M174" s="131"/>
      <c r="N174" s="131">
        <v>1.4</v>
      </c>
    </row>
    <row r="175" spans="1:14" ht="14" x14ac:dyDescent="0.25">
      <c r="A175" s="132"/>
      <c r="B175" s="132"/>
      <c r="C175" s="132"/>
      <c r="D175" s="132"/>
      <c r="E175" s="132"/>
      <c r="F175" s="132"/>
      <c r="G175" s="132"/>
      <c r="H175" s="133" t="s">
        <v>784</v>
      </c>
      <c r="I175" s="71"/>
      <c r="J175" s="71"/>
      <c r="K175" s="132"/>
      <c r="L175" s="132"/>
      <c r="M175" s="132"/>
      <c r="N175" s="132"/>
    </row>
    <row r="176" spans="1:14" ht="14" x14ac:dyDescent="0.25">
      <c r="A176" s="67">
        <v>152</v>
      </c>
      <c r="B176" s="69">
        <v>531</v>
      </c>
      <c r="C176" s="69">
        <v>2018053117</v>
      </c>
      <c r="D176" s="69" t="s">
        <v>200</v>
      </c>
      <c r="E176" s="69"/>
      <c r="F176" s="69"/>
      <c r="G176" s="69"/>
      <c r="H176" s="71" t="s">
        <v>337</v>
      </c>
      <c r="I176" s="71" t="s">
        <v>355</v>
      </c>
      <c r="J176" s="71" t="s">
        <v>347</v>
      </c>
      <c r="K176" s="69"/>
      <c r="L176" s="69"/>
      <c r="M176" s="69"/>
      <c r="N176" s="69">
        <v>1.2</v>
      </c>
    </row>
    <row r="177" spans="1:15" ht="14" x14ac:dyDescent="0.25">
      <c r="A177" s="67">
        <v>153</v>
      </c>
      <c r="B177" s="69">
        <v>531</v>
      </c>
      <c r="C177" s="69">
        <v>2018053118</v>
      </c>
      <c r="D177" s="69" t="s">
        <v>201</v>
      </c>
      <c r="E177" s="69"/>
      <c r="F177" s="69"/>
      <c r="G177" s="69"/>
      <c r="H177" s="71" t="s">
        <v>337</v>
      </c>
      <c r="I177" s="71" t="s">
        <v>355</v>
      </c>
      <c r="J177" s="71" t="s">
        <v>347</v>
      </c>
      <c r="K177" s="69"/>
      <c r="L177" s="69"/>
      <c r="M177" s="69"/>
      <c r="N177" s="69">
        <v>1.2</v>
      </c>
    </row>
    <row r="178" spans="1:15" ht="14.5" x14ac:dyDescent="0.25">
      <c r="A178" s="67">
        <v>154</v>
      </c>
      <c r="B178" s="69">
        <v>531</v>
      </c>
      <c r="C178" s="69">
        <v>2018053119</v>
      </c>
      <c r="D178" s="69" t="s">
        <v>202</v>
      </c>
      <c r="E178" s="69"/>
      <c r="F178" s="69"/>
      <c r="G178" s="69"/>
      <c r="H178" s="71" t="s">
        <v>337</v>
      </c>
      <c r="I178" s="71" t="s">
        <v>355</v>
      </c>
      <c r="J178" s="72" t="s">
        <v>343</v>
      </c>
      <c r="K178" s="69"/>
      <c r="L178" s="69"/>
      <c r="M178" s="69"/>
      <c r="N178" s="69">
        <v>3</v>
      </c>
      <c r="O178" s="134"/>
    </row>
    <row r="179" spans="1:15" ht="14" x14ac:dyDescent="0.25">
      <c r="A179" s="131">
        <v>155</v>
      </c>
      <c r="B179" s="131">
        <v>531</v>
      </c>
      <c r="C179" s="131">
        <v>2018053120</v>
      </c>
      <c r="D179" s="131" t="s">
        <v>203</v>
      </c>
      <c r="E179" s="131"/>
      <c r="F179" s="131"/>
      <c r="G179" s="131"/>
      <c r="H179" s="71" t="s">
        <v>337</v>
      </c>
      <c r="I179" s="71" t="s">
        <v>356</v>
      </c>
      <c r="J179" s="72" t="s">
        <v>343</v>
      </c>
      <c r="K179" s="131"/>
      <c r="L179" s="131"/>
      <c r="M179" s="131"/>
      <c r="N179" s="131">
        <v>3.2</v>
      </c>
    </row>
    <row r="180" spans="1:15" ht="14" x14ac:dyDescent="0.25">
      <c r="A180" s="132"/>
      <c r="B180" s="132"/>
      <c r="C180" s="132"/>
      <c r="D180" s="132"/>
      <c r="E180" s="132"/>
      <c r="F180" s="132"/>
      <c r="G180" s="132"/>
      <c r="H180" s="133" t="s">
        <v>784</v>
      </c>
      <c r="I180" s="71"/>
      <c r="J180" s="72"/>
      <c r="K180" s="132"/>
      <c r="L180" s="132"/>
      <c r="M180" s="132"/>
      <c r="N180" s="132"/>
    </row>
    <row r="181" spans="1:15" ht="14" x14ac:dyDescent="0.25">
      <c r="A181" s="131">
        <v>156</v>
      </c>
      <c r="B181" s="131">
        <v>531</v>
      </c>
      <c r="C181" s="131">
        <v>2018053121</v>
      </c>
      <c r="D181" s="131" t="s">
        <v>204</v>
      </c>
      <c r="E181" s="131"/>
      <c r="F181" s="131"/>
      <c r="G181" s="131"/>
      <c r="H181" s="71" t="s">
        <v>337</v>
      </c>
      <c r="I181" s="71" t="s">
        <v>356</v>
      </c>
      <c r="J181" s="72" t="s">
        <v>344</v>
      </c>
      <c r="K181" s="131"/>
      <c r="L181" s="131"/>
      <c r="M181" s="131"/>
      <c r="N181" s="131">
        <v>2</v>
      </c>
    </row>
    <row r="182" spans="1:15" ht="14" x14ac:dyDescent="0.25">
      <c r="A182" s="132"/>
      <c r="B182" s="132"/>
      <c r="C182" s="132"/>
      <c r="D182" s="132"/>
      <c r="E182" s="132"/>
      <c r="F182" s="132"/>
      <c r="G182" s="132"/>
      <c r="H182" s="133" t="s">
        <v>784</v>
      </c>
      <c r="I182" s="71"/>
      <c r="J182" s="72"/>
      <c r="K182" s="132"/>
      <c r="L182" s="132"/>
      <c r="M182" s="132"/>
      <c r="N182" s="132"/>
    </row>
    <row r="183" spans="1:15" ht="14" x14ac:dyDescent="0.25">
      <c r="A183" s="131">
        <v>157</v>
      </c>
      <c r="B183" s="131">
        <v>531</v>
      </c>
      <c r="C183" s="131">
        <v>2018053122</v>
      </c>
      <c r="D183" s="131" t="s">
        <v>205</v>
      </c>
      <c r="E183" s="131"/>
      <c r="F183" s="131"/>
      <c r="G183" s="131"/>
      <c r="H183" s="71" t="s">
        <v>337</v>
      </c>
      <c r="I183" s="71" t="s">
        <v>355</v>
      </c>
      <c r="J183" s="72" t="s">
        <v>344</v>
      </c>
      <c r="K183" s="131"/>
      <c r="L183" s="131"/>
      <c r="M183" s="131"/>
      <c r="N183" s="131">
        <v>2</v>
      </c>
    </row>
    <row r="184" spans="1:15" ht="14" x14ac:dyDescent="0.25">
      <c r="A184" s="132"/>
      <c r="B184" s="132"/>
      <c r="C184" s="132"/>
      <c r="D184" s="132"/>
      <c r="E184" s="132"/>
      <c r="F184" s="132"/>
      <c r="G184" s="132"/>
      <c r="H184" s="133" t="s">
        <v>784</v>
      </c>
      <c r="I184" s="71"/>
      <c r="J184" s="72"/>
      <c r="K184" s="132"/>
      <c r="L184" s="132"/>
      <c r="M184" s="132"/>
      <c r="N184" s="132"/>
    </row>
    <row r="185" spans="1:15" ht="14" x14ac:dyDescent="0.25">
      <c r="A185" s="135">
        <v>158</v>
      </c>
      <c r="B185" s="135">
        <v>531</v>
      </c>
      <c r="C185" s="135">
        <v>2018053123</v>
      </c>
      <c r="D185" s="135" t="s">
        <v>206</v>
      </c>
      <c r="E185" s="135"/>
      <c r="F185" s="135"/>
      <c r="G185" s="135"/>
      <c r="H185" s="71" t="s">
        <v>337</v>
      </c>
      <c r="I185" s="71" t="s">
        <v>355</v>
      </c>
      <c r="J185" s="72" t="s">
        <v>344</v>
      </c>
      <c r="K185" s="135"/>
      <c r="L185" s="135"/>
      <c r="M185" s="135"/>
      <c r="N185" s="135">
        <v>2</v>
      </c>
    </row>
    <row r="186" spans="1:15" ht="14" x14ac:dyDescent="0.25">
      <c r="A186" s="136"/>
      <c r="B186" s="136"/>
      <c r="C186" s="136"/>
      <c r="D186" s="136"/>
      <c r="E186" s="136"/>
      <c r="F186" s="136"/>
      <c r="G186" s="136"/>
      <c r="H186" s="133" t="s">
        <v>784</v>
      </c>
      <c r="I186" s="71"/>
      <c r="J186" s="72"/>
      <c r="K186" s="136"/>
      <c r="L186" s="136"/>
      <c r="M186" s="136"/>
      <c r="N186" s="136"/>
    </row>
    <row r="187" spans="1:15" ht="14" x14ac:dyDescent="0.25">
      <c r="A187" s="67">
        <v>159</v>
      </c>
      <c r="B187" s="69">
        <v>531</v>
      </c>
      <c r="C187" s="69">
        <v>2018053124</v>
      </c>
      <c r="D187" s="69" t="s">
        <v>207</v>
      </c>
      <c r="E187" s="69"/>
      <c r="F187" s="69"/>
      <c r="G187" s="69"/>
      <c r="H187" s="71" t="s">
        <v>337</v>
      </c>
      <c r="I187" s="71" t="s">
        <v>355</v>
      </c>
      <c r="J187" s="72" t="s">
        <v>343</v>
      </c>
      <c r="K187" s="69"/>
      <c r="L187" s="69"/>
      <c r="M187" s="69"/>
      <c r="N187" s="69">
        <v>3</v>
      </c>
    </row>
    <row r="188" spans="1:15" ht="14" x14ac:dyDescent="0.25">
      <c r="A188" s="135">
        <v>160</v>
      </c>
      <c r="B188" s="135">
        <v>531</v>
      </c>
      <c r="C188" s="135">
        <v>2018053125</v>
      </c>
      <c r="D188" s="135" t="s">
        <v>208</v>
      </c>
      <c r="E188" s="135"/>
      <c r="F188" s="135"/>
      <c r="G188" s="135"/>
      <c r="H188" s="71" t="s">
        <v>337</v>
      </c>
      <c r="I188" s="71" t="s">
        <v>355</v>
      </c>
      <c r="J188" s="71" t="s">
        <v>347</v>
      </c>
      <c r="K188" s="135"/>
      <c r="L188" s="135"/>
      <c r="M188" s="135"/>
      <c r="N188" s="135">
        <v>1.4</v>
      </c>
    </row>
    <row r="189" spans="1:15" ht="14" x14ac:dyDescent="0.25">
      <c r="A189" s="136"/>
      <c r="B189" s="136"/>
      <c r="C189" s="136"/>
      <c r="D189" s="136"/>
      <c r="E189" s="136"/>
      <c r="F189" s="136"/>
      <c r="G189" s="136"/>
      <c r="H189" s="133" t="s">
        <v>784</v>
      </c>
      <c r="I189" s="71"/>
      <c r="J189" s="71"/>
      <c r="K189" s="136"/>
      <c r="L189" s="136"/>
      <c r="M189" s="136"/>
      <c r="N189" s="136"/>
    </row>
    <row r="190" spans="1:15" ht="14" x14ac:dyDescent="0.25">
      <c r="A190" s="67">
        <v>161</v>
      </c>
      <c r="B190" s="69">
        <v>531</v>
      </c>
      <c r="C190" s="69">
        <v>2018053126</v>
      </c>
      <c r="D190" s="69" t="s">
        <v>209</v>
      </c>
      <c r="E190" s="69"/>
      <c r="F190" s="69"/>
      <c r="G190" s="69"/>
      <c r="H190" s="71" t="s">
        <v>337</v>
      </c>
      <c r="I190" s="71" t="s">
        <v>355</v>
      </c>
      <c r="J190" s="72" t="s">
        <v>344</v>
      </c>
      <c r="K190" s="69"/>
      <c r="L190" s="69"/>
      <c r="M190" s="69"/>
      <c r="N190" s="69">
        <v>1.8</v>
      </c>
    </row>
    <row r="191" spans="1:15" ht="14.5" x14ac:dyDescent="0.25">
      <c r="A191" s="67">
        <v>162</v>
      </c>
      <c r="B191" s="69">
        <v>531</v>
      </c>
      <c r="C191" s="69">
        <v>2018053127</v>
      </c>
      <c r="D191" s="69" t="s">
        <v>210</v>
      </c>
      <c r="E191" s="69"/>
      <c r="F191" s="134"/>
      <c r="G191" s="69"/>
      <c r="H191" s="71" t="s">
        <v>337</v>
      </c>
      <c r="I191" s="71" t="s">
        <v>355</v>
      </c>
      <c r="J191" s="72" t="s">
        <v>343</v>
      </c>
      <c r="K191" s="69"/>
      <c r="L191" s="69"/>
      <c r="M191" s="69"/>
      <c r="N191" s="69">
        <v>3</v>
      </c>
    </row>
    <row r="192" spans="1:15" ht="14" x14ac:dyDescent="0.25">
      <c r="A192" s="131">
        <v>163</v>
      </c>
      <c r="B192" s="131">
        <v>531</v>
      </c>
      <c r="C192" s="131">
        <v>2018053128</v>
      </c>
      <c r="D192" s="131" t="s">
        <v>211</v>
      </c>
      <c r="E192" s="131"/>
      <c r="F192" s="131"/>
      <c r="G192" s="131"/>
      <c r="H192" s="71" t="s">
        <v>337</v>
      </c>
      <c r="I192" s="71" t="s">
        <v>355</v>
      </c>
      <c r="J192" s="71" t="s">
        <v>347</v>
      </c>
      <c r="K192" s="135"/>
      <c r="L192" s="135"/>
      <c r="M192" s="135"/>
      <c r="N192" s="135">
        <v>1.4</v>
      </c>
    </row>
    <row r="193" spans="1:14" ht="14" x14ac:dyDescent="0.25">
      <c r="A193" s="132"/>
      <c r="B193" s="132"/>
      <c r="C193" s="132"/>
      <c r="D193" s="132"/>
      <c r="E193" s="132"/>
      <c r="F193" s="132"/>
      <c r="G193" s="132"/>
      <c r="H193" s="133" t="s">
        <v>784</v>
      </c>
      <c r="I193" s="71"/>
      <c r="J193" s="71"/>
      <c r="K193" s="136"/>
      <c r="L193" s="136"/>
      <c r="M193" s="136"/>
      <c r="N193" s="136"/>
    </row>
    <row r="194" spans="1:14" ht="14" x14ac:dyDescent="0.25">
      <c r="A194" s="67">
        <v>164</v>
      </c>
      <c r="B194" s="69">
        <v>531</v>
      </c>
      <c r="C194" s="69">
        <v>2018053129</v>
      </c>
      <c r="D194" s="69" t="s">
        <v>212</v>
      </c>
      <c r="E194" s="69"/>
      <c r="F194" s="69"/>
      <c r="G194" s="69"/>
      <c r="H194" s="71" t="s">
        <v>337</v>
      </c>
      <c r="I194" s="71" t="s">
        <v>355</v>
      </c>
      <c r="J194" s="72" t="s">
        <v>343</v>
      </c>
      <c r="K194" s="69"/>
      <c r="L194" s="69"/>
      <c r="M194" s="69"/>
      <c r="N194" s="69">
        <v>3</v>
      </c>
    </row>
    <row r="195" spans="1:14" ht="14" x14ac:dyDescent="0.25">
      <c r="A195" s="67">
        <v>165</v>
      </c>
      <c r="B195" s="69">
        <v>531</v>
      </c>
      <c r="C195" s="69">
        <v>2018053130</v>
      </c>
      <c r="D195" s="69" t="s">
        <v>213</v>
      </c>
      <c r="E195" s="69"/>
      <c r="F195" s="69"/>
      <c r="G195" s="69"/>
      <c r="H195" s="71" t="s">
        <v>337</v>
      </c>
      <c r="I195" s="71" t="s">
        <v>355</v>
      </c>
      <c r="J195" s="72" t="s">
        <v>344</v>
      </c>
      <c r="K195" s="69"/>
      <c r="L195" s="69"/>
      <c r="M195" s="69"/>
      <c r="N195" s="69">
        <v>1.8</v>
      </c>
    </row>
    <row r="196" spans="1:14" ht="14" x14ac:dyDescent="0.25">
      <c r="A196" s="67">
        <v>166</v>
      </c>
      <c r="B196" s="69">
        <v>531</v>
      </c>
      <c r="C196" s="69">
        <v>2018053131</v>
      </c>
      <c r="D196" s="69" t="s">
        <v>214</v>
      </c>
      <c r="E196" s="69"/>
      <c r="F196" s="69"/>
      <c r="G196" s="69"/>
      <c r="H196" s="71" t="s">
        <v>337</v>
      </c>
      <c r="I196" s="71" t="s">
        <v>355</v>
      </c>
      <c r="J196" s="71" t="s">
        <v>347</v>
      </c>
      <c r="K196" s="69"/>
      <c r="L196" s="69"/>
      <c r="M196" s="69"/>
      <c r="N196" s="69">
        <v>1.2</v>
      </c>
    </row>
    <row r="197" spans="1:14" ht="14" x14ac:dyDescent="0.25">
      <c r="A197" s="67">
        <v>167</v>
      </c>
      <c r="B197" s="69">
        <v>531</v>
      </c>
      <c r="C197" s="69">
        <v>2018053132</v>
      </c>
      <c r="D197" s="69" t="s">
        <v>215</v>
      </c>
      <c r="E197" s="69"/>
      <c r="F197" s="69"/>
      <c r="G197" s="69"/>
      <c r="H197" s="71" t="s">
        <v>337</v>
      </c>
      <c r="I197" s="71" t="s">
        <v>355</v>
      </c>
      <c r="J197" s="72" t="s">
        <v>344</v>
      </c>
      <c r="K197" s="69"/>
      <c r="L197" s="69"/>
      <c r="M197" s="69"/>
      <c r="N197" s="69">
        <v>1.8</v>
      </c>
    </row>
    <row r="198" spans="1:14" ht="14" x14ac:dyDescent="0.25">
      <c r="A198" s="67">
        <v>168</v>
      </c>
      <c r="B198" s="71">
        <v>532</v>
      </c>
      <c r="C198" s="71">
        <v>2018053201</v>
      </c>
      <c r="D198" s="71" t="s">
        <v>216</v>
      </c>
      <c r="E198" s="69"/>
      <c r="F198" s="69"/>
      <c r="G198" s="69"/>
      <c r="H198" s="71"/>
      <c r="I198" s="71"/>
      <c r="J198" s="71"/>
      <c r="K198" s="69"/>
      <c r="L198" s="69"/>
      <c r="M198" s="69"/>
      <c r="N198" s="69"/>
    </row>
    <row r="199" spans="1:14" ht="14" x14ac:dyDescent="0.25">
      <c r="A199" s="67">
        <v>169</v>
      </c>
      <c r="B199" s="71">
        <v>532</v>
      </c>
      <c r="C199" s="71">
        <v>2018053202</v>
      </c>
      <c r="D199" s="93" t="s">
        <v>217</v>
      </c>
      <c r="E199" s="69"/>
      <c r="F199" s="69"/>
      <c r="G199" s="69"/>
      <c r="H199" s="71"/>
      <c r="I199" s="71"/>
      <c r="J199" s="71"/>
      <c r="K199" s="69"/>
      <c r="L199" s="69"/>
      <c r="M199" s="69"/>
      <c r="N199" s="69"/>
    </row>
    <row r="200" spans="1:14" ht="14" x14ac:dyDescent="0.25">
      <c r="A200" s="67">
        <v>170</v>
      </c>
      <c r="B200" s="71">
        <v>532</v>
      </c>
      <c r="C200" s="71">
        <v>2018053203</v>
      </c>
      <c r="D200" s="93" t="s">
        <v>218</v>
      </c>
      <c r="E200" s="69"/>
      <c r="F200" s="69"/>
      <c r="G200" s="69"/>
      <c r="H200" s="71"/>
      <c r="I200" s="71"/>
      <c r="J200" s="71"/>
      <c r="K200" s="69"/>
      <c r="L200" s="69"/>
      <c r="M200" s="69"/>
      <c r="N200" s="69"/>
    </row>
    <row r="201" spans="1:14" ht="14" x14ac:dyDescent="0.25">
      <c r="A201" s="67">
        <v>171</v>
      </c>
      <c r="B201" s="71">
        <v>532</v>
      </c>
      <c r="C201" s="71">
        <v>2018053204</v>
      </c>
      <c r="D201" s="93" t="s">
        <v>219</v>
      </c>
      <c r="E201" s="69"/>
      <c r="F201" s="69"/>
      <c r="G201" s="69"/>
      <c r="H201" s="71"/>
      <c r="I201" s="71"/>
      <c r="J201" s="71"/>
      <c r="K201" s="69"/>
      <c r="L201" s="69"/>
      <c r="M201" s="69"/>
      <c r="N201" s="69"/>
    </row>
    <row r="202" spans="1:14" ht="14" x14ac:dyDescent="0.25">
      <c r="A202" s="67">
        <v>172</v>
      </c>
      <c r="B202" s="71">
        <v>532</v>
      </c>
      <c r="C202" s="71">
        <v>2018053205</v>
      </c>
      <c r="D202" s="93" t="s">
        <v>220</v>
      </c>
      <c r="E202" s="69"/>
      <c r="F202" s="69"/>
      <c r="G202" s="69"/>
      <c r="H202" s="133" t="s">
        <v>784</v>
      </c>
      <c r="I202" s="71"/>
      <c r="J202" s="71"/>
      <c r="K202" s="69"/>
      <c r="L202" s="69"/>
      <c r="M202" s="69"/>
      <c r="N202" s="69">
        <v>0.2</v>
      </c>
    </row>
    <row r="203" spans="1:14" ht="14" x14ac:dyDescent="0.25">
      <c r="A203" s="67">
        <v>173</v>
      </c>
      <c r="B203" s="71">
        <v>532</v>
      </c>
      <c r="C203" s="71">
        <v>2018053206</v>
      </c>
      <c r="D203" s="93" t="s">
        <v>221</v>
      </c>
      <c r="E203" s="69"/>
      <c r="F203" s="69"/>
      <c r="G203" s="69"/>
      <c r="H203" s="71"/>
      <c r="I203" s="71"/>
      <c r="J203" s="71"/>
      <c r="K203" s="69"/>
      <c r="L203" s="69"/>
      <c r="M203" s="69"/>
      <c r="N203" s="69"/>
    </row>
    <row r="204" spans="1:14" ht="14" x14ac:dyDescent="0.25">
      <c r="A204" s="67">
        <v>174</v>
      </c>
      <c r="B204" s="71">
        <v>532</v>
      </c>
      <c r="C204" s="71">
        <v>2018053207</v>
      </c>
      <c r="D204" s="71" t="s">
        <v>222</v>
      </c>
      <c r="E204" s="69"/>
      <c r="F204" s="69"/>
      <c r="G204" s="69"/>
      <c r="H204" s="71"/>
      <c r="I204" s="71"/>
      <c r="J204" s="71"/>
      <c r="K204" s="69"/>
      <c r="L204" s="69"/>
      <c r="M204" s="69"/>
      <c r="N204" s="69"/>
    </row>
    <row r="205" spans="1:14" ht="14" x14ac:dyDescent="0.25">
      <c r="A205" s="67">
        <v>175</v>
      </c>
      <c r="B205" s="71">
        <v>532</v>
      </c>
      <c r="C205" s="71">
        <v>2018053208</v>
      </c>
      <c r="D205" s="71" t="s">
        <v>223</v>
      </c>
      <c r="E205" s="69"/>
      <c r="F205" s="69"/>
      <c r="G205" s="69"/>
      <c r="H205" s="73" t="s">
        <v>337</v>
      </c>
      <c r="I205" s="73" t="s">
        <v>350</v>
      </c>
      <c r="J205" s="71" t="s">
        <v>347</v>
      </c>
      <c r="K205" s="69"/>
      <c r="L205" s="69"/>
      <c r="M205" s="69"/>
      <c r="N205" s="69">
        <v>2</v>
      </c>
    </row>
    <row r="206" spans="1:14" ht="14" x14ac:dyDescent="0.25">
      <c r="A206" s="67">
        <v>176</v>
      </c>
      <c r="B206" s="71">
        <v>532</v>
      </c>
      <c r="C206" s="71">
        <v>2018053209</v>
      </c>
      <c r="D206" s="93" t="s">
        <v>224</v>
      </c>
      <c r="E206" s="69"/>
      <c r="F206" s="69"/>
      <c r="G206" s="69"/>
      <c r="H206" s="71"/>
      <c r="I206" s="71"/>
      <c r="J206" s="71"/>
      <c r="K206" s="69"/>
      <c r="L206" s="69"/>
      <c r="M206" s="69"/>
      <c r="N206" s="69"/>
    </row>
    <row r="207" spans="1:14" ht="14" x14ac:dyDescent="0.25">
      <c r="A207" s="67">
        <v>177</v>
      </c>
      <c r="B207" s="71">
        <v>532</v>
      </c>
      <c r="C207" s="71">
        <v>2018053210</v>
      </c>
      <c r="D207" s="71" t="s">
        <v>225</v>
      </c>
      <c r="E207" s="69"/>
      <c r="F207" s="69"/>
      <c r="G207" s="69"/>
      <c r="H207" s="71"/>
      <c r="I207" s="71"/>
      <c r="J207" s="71"/>
      <c r="K207" s="69"/>
      <c r="L207" s="69"/>
      <c r="M207" s="69"/>
      <c r="N207" s="69"/>
    </row>
    <row r="208" spans="1:14" ht="14" x14ac:dyDescent="0.25">
      <c r="A208" s="67">
        <v>178</v>
      </c>
      <c r="B208" s="71">
        <v>532</v>
      </c>
      <c r="C208" s="71">
        <v>2018053211</v>
      </c>
      <c r="D208" s="93" t="s">
        <v>226</v>
      </c>
      <c r="E208" s="69"/>
      <c r="F208" s="69"/>
      <c r="G208" s="69"/>
      <c r="H208" s="71"/>
      <c r="I208" s="71"/>
      <c r="J208" s="71"/>
      <c r="K208" s="69"/>
      <c r="L208" s="69"/>
      <c r="M208" s="69"/>
      <c r="N208" s="69"/>
    </row>
    <row r="209" spans="1:14" ht="14" x14ac:dyDescent="0.25">
      <c r="A209" s="67">
        <v>179</v>
      </c>
      <c r="B209" s="71">
        <v>532</v>
      </c>
      <c r="C209" s="71">
        <v>2018053212</v>
      </c>
      <c r="D209" s="93" t="s">
        <v>227</v>
      </c>
      <c r="E209" s="69"/>
      <c r="F209" s="69"/>
      <c r="G209" s="69"/>
      <c r="H209" s="133" t="s">
        <v>784</v>
      </c>
      <c r="I209" s="71"/>
      <c r="J209" s="71"/>
      <c r="K209" s="69"/>
      <c r="L209" s="69"/>
      <c r="M209" s="69"/>
      <c r="N209" s="69">
        <v>0.2</v>
      </c>
    </row>
    <row r="210" spans="1:14" ht="14" x14ac:dyDescent="0.25">
      <c r="A210" s="67">
        <v>180</v>
      </c>
      <c r="B210" s="71">
        <v>532</v>
      </c>
      <c r="C210" s="71">
        <v>2018053214</v>
      </c>
      <c r="D210" s="93" t="s">
        <v>228</v>
      </c>
      <c r="E210" s="69"/>
      <c r="F210" s="69"/>
      <c r="G210" s="69"/>
      <c r="H210" s="71"/>
      <c r="I210" s="71"/>
      <c r="J210" s="71"/>
      <c r="K210" s="69"/>
      <c r="L210" s="69"/>
      <c r="M210" s="69"/>
      <c r="N210" s="69"/>
    </row>
    <row r="211" spans="1:14" ht="14" x14ac:dyDescent="0.25">
      <c r="A211" s="67">
        <v>181</v>
      </c>
      <c r="B211" s="71">
        <v>532</v>
      </c>
      <c r="C211" s="71">
        <v>2018053215</v>
      </c>
      <c r="D211" s="93" t="s">
        <v>229</v>
      </c>
      <c r="E211" s="69"/>
      <c r="F211" s="69"/>
      <c r="G211" s="69"/>
      <c r="H211" s="71"/>
      <c r="I211" s="71"/>
      <c r="J211" s="71"/>
      <c r="K211" s="69"/>
      <c r="L211" s="69"/>
      <c r="M211" s="69"/>
      <c r="N211" s="69"/>
    </row>
    <row r="212" spans="1:14" ht="14" x14ac:dyDescent="0.25">
      <c r="A212" s="67">
        <v>182</v>
      </c>
      <c r="B212" s="71">
        <v>532</v>
      </c>
      <c r="C212" s="71">
        <v>2018053216</v>
      </c>
      <c r="D212" s="93" t="s">
        <v>230</v>
      </c>
      <c r="E212" s="69"/>
      <c r="F212" s="69"/>
      <c r="G212" s="69"/>
      <c r="H212" s="133" t="s">
        <v>784</v>
      </c>
      <c r="I212" s="71"/>
      <c r="J212" s="71"/>
      <c r="K212" s="69"/>
      <c r="L212" s="69"/>
      <c r="M212" s="69"/>
      <c r="N212" s="69">
        <v>0.2</v>
      </c>
    </row>
    <row r="213" spans="1:14" ht="14" x14ac:dyDescent="0.25">
      <c r="A213" s="67">
        <v>183</v>
      </c>
      <c r="B213" s="71">
        <v>532</v>
      </c>
      <c r="C213" s="71">
        <v>2018053217</v>
      </c>
      <c r="D213" s="93" t="s">
        <v>32</v>
      </c>
      <c r="E213" s="69"/>
      <c r="F213" s="69"/>
      <c r="G213" s="69"/>
      <c r="H213" s="133" t="s">
        <v>784</v>
      </c>
      <c r="I213" s="71"/>
      <c r="J213" s="71"/>
      <c r="K213" s="69"/>
      <c r="L213" s="69"/>
      <c r="M213" s="69"/>
      <c r="N213" s="69">
        <v>0.2</v>
      </c>
    </row>
    <row r="214" spans="1:14" ht="14" x14ac:dyDescent="0.25">
      <c r="A214" s="67">
        <v>184</v>
      </c>
      <c r="B214" s="71">
        <v>532</v>
      </c>
      <c r="C214" s="71">
        <v>2018053218</v>
      </c>
      <c r="D214" s="93" t="s">
        <v>231</v>
      </c>
      <c r="E214" s="69"/>
      <c r="F214" s="69"/>
      <c r="G214" s="69"/>
      <c r="H214" s="133" t="s">
        <v>784</v>
      </c>
      <c r="I214" s="71"/>
      <c r="J214" s="71"/>
      <c r="K214" s="69"/>
      <c r="L214" s="69"/>
      <c r="M214" s="69"/>
      <c r="N214" s="69">
        <v>0.2</v>
      </c>
    </row>
    <row r="215" spans="1:14" ht="14" x14ac:dyDescent="0.25">
      <c r="A215" s="67">
        <v>185</v>
      </c>
      <c r="B215" s="71">
        <v>532</v>
      </c>
      <c r="C215" s="71">
        <v>2018053219</v>
      </c>
      <c r="D215" s="93" t="s">
        <v>232</v>
      </c>
      <c r="E215" s="69"/>
      <c r="F215" s="69"/>
      <c r="G215" s="69"/>
      <c r="H215" s="73" t="s">
        <v>337</v>
      </c>
      <c r="I215" s="73" t="s">
        <v>350</v>
      </c>
      <c r="J215" s="72" t="s">
        <v>343</v>
      </c>
      <c r="K215" s="69"/>
      <c r="L215" s="69"/>
      <c r="M215" s="69"/>
      <c r="N215" s="69">
        <v>5</v>
      </c>
    </row>
    <row r="216" spans="1:14" ht="14" x14ac:dyDescent="0.25">
      <c r="A216" s="67">
        <v>186</v>
      </c>
      <c r="B216" s="71">
        <v>532</v>
      </c>
      <c r="C216" s="71">
        <v>2018053220</v>
      </c>
      <c r="D216" s="93" t="s">
        <v>233</v>
      </c>
      <c r="E216" s="69"/>
      <c r="F216" s="69"/>
      <c r="G216" s="69"/>
      <c r="H216" s="133" t="s">
        <v>784</v>
      </c>
      <c r="I216" s="71"/>
      <c r="J216" s="71"/>
      <c r="K216" s="69"/>
      <c r="L216" s="69"/>
      <c r="M216" s="69"/>
      <c r="N216" s="69">
        <v>0.2</v>
      </c>
    </row>
    <row r="217" spans="1:14" ht="14" x14ac:dyDescent="0.25">
      <c r="A217" s="131">
        <v>187</v>
      </c>
      <c r="B217" s="131">
        <v>532</v>
      </c>
      <c r="C217" s="131">
        <v>2018053221</v>
      </c>
      <c r="D217" s="131" t="s">
        <v>234</v>
      </c>
      <c r="E217" s="131"/>
      <c r="F217" s="131"/>
      <c r="G217" s="131"/>
      <c r="H217" s="71" t="s">
        <v>337</v>
      </c>
      <c r="I217" s="71" t="s">
        <v>351</v>
      </c>
      <c r="J217" s="71" t="s">
        <v>347</v>
      </c>
      <c r="K217" s="131"/>
      <c r="L217" s="131"/>
      <c r="M217" s="131"/>
      <c r="N217" s="131">
        <v>1.8</v>
      </c>
    </row>
    <row r="218" spans="1:14" ht="14" x14ac:dyDescent="0.25">
      <c r="A218" s="132"/>
      <c r="B218" s="132"/>
      <c r="C218" s="132"/>
      <c r="D218" s="132"/>
      <c r="E218" s="132"/>
      <c r="F218" s="132"/>
      <c r="G218" s="132"/>
      <c r="H218" s="133" t="s">
        <v>784</v>
      </c>
      <c r="I218" s="71"/>
      <c r="J218" s="71"/>
      <c r="K218" s="132"/>
      <c r="L218" s="132"/>
      <c r="M218" s="132"/>
      <c r="N218" s="132"/>
    </row>
    <row r="219" spans="1:14" ht="14" x14ac:dyDescent="0.25">
      <c r="A219" s="67">
        <v>188</v>
      </c>
      <c r="B219" s="71">
        <v>532</v>
      </c>
      <c r="C219" s="71">
        <v>2018053222</v>
      </c>
      <c r="D219" s="93" t="s">
        <v>235</v>
      </c>
      <c r="E219" s="69"/>
      <c r="F219" s="69"/>
      <c r="G219" s="69"/>
      <c r="H219" s="71"/>
      <c r="I219" s="71"/>
      <c r="J219" s="71"/>
      <c r="K219" s="69"/>
      <c r="L219" s="69"/>
      <c r="M219" s="69"/>
      <c r="N219" s="69"/>
    </row>
    <row r="220" spans="1:14" ht="14" x14ac:dyDescent="0.25">
      <c r="A220" s="67">
        <v>189</v>
      </c>
      <c r="B220" s="71">
        <v>532</v>
      </c>
      <c r="C220" s="71">
        <v>2018053223</v>
      </c>
      <c r="D220" s="93" t="s">
        <v>236</v>
      </c>
      <c r="E220" s="69"/>
      <c r="F220" s="69"/>
      <c r="G220" s="69"/>
      <c r="H220" s="133" t="s">
        <v>784</v>
      </c>
      <c r="I220" s="71"/>
      <c r="J220" s="71"/>
      <c r="K220" s="69"/>
      <c r="L220" s="69"/>
      <c r="M220" s="69"/>
      <c r="N220" s="69">
        <v>0.2</v>
      </c>
    </row>
    <row r="221" spans="1:14" ht="14" x14ac:dyDescent="0.25">
      <c r="A221" s="67">
        <v>190</v>
      </c>
      <c r="B221" s="71">
        <v>532</v>
      </c>
      <c r="C221" s="71">
        <v>2018053224</v>
      </c>
      <c r="D221" s="71" t="s">
        <v>237</v>
      </c>
      <c r="E221" s="69"/>
      <c r="F221" s="69"/>
      <c r="G221" s="69"/>
      <c r="H221" s="71" t="s">
        <v>337</v>
      </c>
      <c r="I221" s="71" t="s">
        <v>351</v>
      </c>
      <c r="J221" s="72" t="s">
        <v>343</v>
      </c>
      <c r="K221" s="69"/>
      <c r="L221" s="69"/>
      <c r="M221" s="69"/>
      <c r="N221" s="69">
        <v>4</v>
      </c>
    </row>
    <row r="222" spans="1:14" ht="14" x14ac:dyDescent="0.25">
      <c r="A222" s="67">
        <v>191</v>
      </c>
      <c r="B222" s="71">
        <v>532</v>
      </c>
      <c r="C222" s="71">
        <v>2018053226</v>
      </c>
      <c r="D222" s="71" t="s">
        <v>238</v>
      </c>
      <c r="E222" s="69"/>
      <c r="F222" s="69"/>
      <c r="G222" s="69"/>
      <c r="H222" s="73" t="s">
        <v>337</v>
      </c>
      <c r="I222" s="73" t="s">
        <v>350</v>
      </c>
      <c r="J222" s="71" t="s">
        <v>344</v>
      </c>
      <c r="K222" s="69"/>
      <c r="L222" s="69"/>
      <c r="M222" s="69"/>
      <c r="N222" s="69">
        <v>3</v>
      </c>
    </row>
    <row r="223" spans="1:14" ht="14" x14ac:dyDescent="0.25">
      <c r="A223" s="67">
        <v>192</v>
      </c>
      <c r="B223" s="71">
        <v>532</v>
      </c>
      <c r="C223" s="71">
        <v>2018053227</v>
      </c>
      <c r="D223" s="71" t="s">
        <v>239</v>
      </c>
      <c r="E223" s="69"/>
      <c r="F223" s="69"/>
      <c r="G223" s="69"/>
      <c r="H223" s="71" t="s">
        <v>337</v>
      </c>
      <c r="I223" s="71" t="s">
        <v>356</v>
      </c>
      <c r="J223" s="72" t="s">
        <v>343</v>
      </c>
      <c r="K223" s="69"/>
      <c r="L223" s="69"/>
      <c r="M223" s="69"/>
      <c r="N223" s="69">
        <v>3</v>
      </c>
    </row>
    <row r="224" spans="1:14" ht="14" x14ac:dyDescent="0.25">
      <c r="A224" s="67">
        <v>193</v>
      </c>
      <c r="B224" s="71">
        <v>532</v>
      </c>
      <c r="C224" s="71">
        <v>2018053228</v>
      </c>
      <c r="D224" s="71" t="s">
        <v>240</v>
      </c>
      <c r="E224" s="69"/>
      <c r="F224" s="69"/>
      <c r="G224" s="69"/>
      <c r="H224" s="71" t="s">
        <v>337</v>
      </c>
      <c r="I224" s="71" t="s">
        <v>356</v>
      </c>
      <c r="J224" s="71" t="s">
        <v>347</v>
      </c>
      <c r="K224" s="69"/>
      <c r="L224" s="69"/>
      <c r="M224" s="69"/>
      <c r="N224" s="69">
        <v>1.2</v>
      </c>
    </row>
    <row r="225" spans="1:14" ht="14" x14ac:dyDescent="0.25">
      <c r="A225" s="67">
        <v>194</v>
      </c>
      <c r="B225" s="71">
        <v>532</v>
      </c>
      <c r="C225" s="71">
        <v>2018053229</v>
      </c>
      <c r="D225" s="71" t="s">
        <v>241</v>
      </c>
      <c r="E225" s="69"/>
      <c r="F225" s="69"/>
      <c r="G225" s="69"/>
      <c r="H225" s="71" t="s">
        <v>337</v>
      </c>
      <c r="I225" s="71" t="s">
        <v>351</v>
      </c>
      <c r="J225" s="71" t="s">
        <v>344</v>
      </c>
      <c r="K225" s="69"/>
      <c r="L225" s="69"/>
      <c r="M225" s="69"/>
      <c r="N225" s="69">
        <v>2.4</v>
      </c>
    </row>
    <row r="226" spans="1:14" ht="14" x14ac:dyDescent="0.25">
      <c r="A226" s="67">
        <v>195</v>
      </c>
      <c r="B226" s="71">
        <v>532</v>
      </c>
      <c r="C226" s="71">
        <v>2018053230</v>
      </c>
      <c r="D226" s="93" t="s">
        <v>242</v>
      </c>
      <c r="E226" s="69"/>
      <c r="F226" s="69"/>
      <c r="G226" s="69"/>
      <c r="H226" s="71"/>
      <c r="I226" s="71"/>
      <c r="J226" s="71"/>
      <c r="K226" s="69"/>
      <c r="L226" s="69"/>
      <c r="M226" s="69"/>
      <c r="N226" s="69"/>
    </row>
    <row r="227" spans="1:14" ht="14" x14ac:dyDescent="0.25">
      <c r="A227" s="135">
        <v>196</v>
      </c>
      <c r="B227" s="135">
        <v>532</v>
      </c>
      <c r="C227" s="135">
        <v>2018053231</v>
      </c>
      <c r="D227" s="135" t="s">
        <v>243</v>
      </c>
      <c r="E227" s="135"/>
      <c r="F227" s="135"/>
      <c r="G227" s="135"/>
      <c r="H227" s="71" t="s">
        <v>337</v>
      </c>
      <c r="I227" s="71" t="s">
        <v>356</v>
      </c>
      <c r="J227" s="71" t="s">
        <v>344</v>
      </c>
      <c r="K227" s="135"/>
      <c r="L227" s="135"/>
      <c r="M227" s="135"/>
      <c r="N227" s="135">
        <v>2</v>
      </c>
    </row>
    <row r="228" spans="1:14" ht="14" x14ac:dyDescent="0.25">
      <c r="A228" s="136"/>
      <c r="B228" s="136"/>
      <c r="C228" s="136"/>
      <c r="D228" s="136"/>
      <c r="E228" s="136"/>
      <c r="F228" s="136"/>
      <c r="G228" s="136"/>
      <c r="H228" s="133" t="s">
        <v>784</v>
      </c>
      <c r="I228" s="71"/>
      <c r="J228" s="71"/>
      <c r="K228" s="136"/>
      <c r="L228" s="136"/>
      <c r="M228" s="136"/>
      <c r="N228" s="136"/>
    </row>
    <row r="229" spans="1:14" ht="14" x14ac:dyDescent="0.25">
      <c r="A229" s="67">
        <v>197</v>
      </c>
      <c r="B229" s="71">
        <v>532</v>
      </c>
      <c r="C229" s="71">
        <v>2018053232</v>
      </c>
      <c r="D229" s="71" t="s">
        <v>244</v>
      </c>
      <c r="E229" s="69"/>
      <c r="F229" s="69"/>
      <c r="G229" s="69"/>
      <c r="H229" s="71"/>
      <c r="I229" s="71"/>
      <c r="J229" s="71"/>
      <c r="K229" s="69"/>
      <c r="L229" s="69"/>
      <c r="M229" s="69"/>
      <c r="N229" s="69"/>
    </row>
    <row r="230" spans="1:14" ht="14" x14ac:dyDescent="0.25">
      <c r="A230" s="67">
        <v>198</v>
      </c>
      <c r="B230" s="69">
        <v>533</v>
      </c>
      <c r="C230" s="69">
        <v>2018053301</v>
      </c>
      <c r="D230" s="69" t="s">
        <v>245</v>
      </c>
      <c r="E230" s="69"/>
      <c r="F230" s="69"/>
      <c r="G230" s="69"/>
      <c r="H230" s="94" t="s">
        <v>337</v>
      </c>
      <c r="I230" s="94" t="s">
        <v>357</v>
      </c>
      <c r="J230" s="72" t="s">
        <v>343</v>
      </c>
      <c r="K230" s="69"/>
      <c r="L230" s="69"/>
      <c r="M230" s="69"/>
      <c r="N230" s="69">
        <v>4</v>
      </c>
    </row>
    <row r="231" spans="1:14" ht="14" x14ac:dyDescent="0.25">
      <c r="A231" s="137">
        <v>199</v>
      </c>
      <c r="B231" s="137">
        <v>533</v>
      </c>
      <c r="C231" s="137">
        <v>2018053302</v>
      </c>
      <c r="D231" s="137" t="s">
        <v>246</v>
      </c>
      <c r="E231" s="137"/>
      <c r="F231" s="137"/>
      <c r="G231" s="137"/>
      <c r="H231" s="94" t="s">
        <v>337</v>
      </c>
      <c r="I231" s="94" t="s">
        <v>357</v>
      </c>
      <c r="J231" s="94" t="s">
        <v>344</v>
      </c>
      <c r="K231" s="135"/>
      <c r="L231" s="135"/>
      <c r="M231" s="135"/>
      <c r="N231" s="135">
        <v>2.6</v>
      </c>
    </row>
    <row r="232" spans="1:14" ht="14" x14ac:dyDescent="0.25">
      <c r="A232" s="138"/>
      <c r="B232" s="138"/>
      <c r="C232" s="138"/>
      <c r="D232" s="138"/>
      <c r="E232" s="138"/>
      <c r="F232" s="138"/>
      <c r="G232" s="138"/>
      <c r="H232" s="133" t="s">
        <v>784</v>
      </c>
      <c r="I232" s="94"/>
      <c r="J232" s="94"/>
      <c r="K232" s="136"/>
      <c r="L232" s="136"/>
      <c r="M232" s="136"/>
      <c r="N232" s="136"/>
    </row>
    <row r="233" spans="1:14" ht="14" x14ac:dyDescent="0.25">
      <c r="A233" s="67">
        <v>200</v>
      </c>
      <c r="B233" s="69">
        <v>533</v>
      </c>
      <c r="C233" s="69">
        <v>2018053303</v>
      </c>
      <c r="D233" s="69" t="s">
        <v>247</v>
      </c>
      <c r="E233" s="69"/>
      <c r="F233" s="69"/>
      <c r="G233" s="69"/>
      <c r="H233" s="69"/>
      <c r="I233" s="69"/>
      <c r="J233" s="69"/>
      <c r="K233" s="69"/>
      <c r="L233" s="69"/>
      <c r="M233" s="69"/>
      <c r="N233" s="69"/>
    </row>
    <row r="234" spans="1:14" ht="14" x14ac:dyDescent="0.25">
      <c r="A234" s="67">
        <v>201</v>
      </c>
      <c r="B234" s="69">
        <v>533</v>
      </c>
      <c r="C234" s="69">
        <v>2018053304</v>
      </c>
      <c r="D234" s="71" t="s">
        <v>248</v>
      </c>
      <c r="E234" s="69"/>
      <c r="F234" s="69"/>
      <c r="G234" s="69"/>
      <c r="H234" s="69"/>
      <c r="I234" s="69"/>
      <c r="J234" s="69"/>
      <c r="K234" s="69"/>
      <c r="L234" s="69"/>
      <c r="M234" s="69"/>
      <c r="N234" s="69"/>
    </row>
    <row r="235" spans="1:14" ht="14" x14ac:dyDescent="0.25">
      <c r="A235" s="67">
        <v>202</v>
      </c>
      <c r="B235" s="69">
        <v>533</v>
      </c>
      <c r="C235" s="69">
        <v>2018053305</v>
      </c>
      <c r="D235" s="71" t="s">
        <v>249</v>
      </c>
      <c r="E235" s="69"/>
      <c r="F235" s="69"/>
      <c r="G235" s="69"/>
      <c r="H235" s="69"/>
      <c r="I235" s="69"/>
      <c r="J235" s="69"/>
      <c r="K235" s="69"/>
      <c r="L235" s="69"/>
      <c r="M235" s="69"/>
      <c r="N235" s="69"/>
    </row>
    <row r="236" spans="1:14" ht="12" customHeight="1" x14ac:dyDescent="0.25">
      <c r="A236" s="67">
        <v>203</v>
      </c>
      <c r="B236" s="69">
        <v>533</v>
      </c>
      <c r="C236" s="69">
        <v>2018053306</v>
      </c>
      <c r="D236" s="69" t="s">
        <v>250</v>
      </c>
      <c r="E236" s="71"/>
      <c r="F236" s="71"/>
      <c r="G236" s="71"/>
      <c r="H236" s="94" t="s">
        <v>337</v>
      </c>
      <c r="I236" s="69" t="s">
        <v>355</v>
      </c>
      <c r="J236" s="69" t="s">
        <v>344</v>
      </c>
      <c r="K236" s="71"/>
      <c r="L236" s="71"/>
      <c r="M236" s="71"/>
      <c r="N236" s="71">
        <v>1.8</v>
      </c>
    </row>
    <row r="237" spans="1:14" ht="14" x14ac:dyDescent="0.25">
      <c r="A237" s="67">
        <v>204</v>
      </c>
      <c r="B237" s="69">
        <v>533</v>
      </c>
      <c r="C237" s="69">
        <v>2018053307</v>
      </c>
      <c r="D237" s="71" t="s">
        <v>251</v>
      </c>
      <c r="E237" s="71"/>
      <c r="F237" s="71"/>
      <c r="G237" s="71"/>
      <c r="H237" s="69"/>
      <c r="I237" s="69"/>
      <c r="J237" s="69"/>
      <c r="K237" s="71"/>
      <c r="L237" s="71"/>
      <c r="M237" s="71"/>
      <c r="N237" s="71"/>
    </row>
    <row r="238" spans="1:14" ht="14" x14ac:dyDescent="0.25">
      <c r="A238" s="67">
        <v>205</v>
      </c>
      <c r="B238" s="69">
        <v>533</v>
      </c>
      <c r="C238" s="69">
        <v>2018053308</v>
      </c>
      <c r="D238" s="71" t="s">
        <v>252</v>
      </c>
      <c r="E238" s="71"/>
      <c r="F238" s="71"/>
      <c r="G238" s="71"/>
      <c r="H238" s="94" t="s">
        <v>337</v>
      </c>
      <c r="I238" s="69" t="s">
        <v>357</v>
      </c>
      <c r="J238" s="69" t="s">
        <v>344</v>
      </c>
      <c r="K238" s="71"/>
      <c r="L238" s="71"/>
      <c r="M238" s="71"/>
      <c r="N238" s="71">
        <v>2.4</v>
      </c>
    </row>
    <row r="239" spans="1:14" ht="12" customHeight="1" x14ac:dyDescent="0.25">
      <c r="A239" s="67">
        <v>206</v>
      </c>
      <c r="B239" s="69">
        <v>533</v>
      </c>
      <c r="C239" s="69">
        <v>2018053310</v>
      </c>
      <c r="D239" s="69" t="s">
        <v>253</v>
      </c>
      <c r="E239" s="71"/>
      <c r="F239" s="71"/>
      <c r="G239" s="71"/>
      <c r="H239" s="94" t="s">
        <v>337</v>
      </c>
      <c r="I239" s="69" t="s">
        <v>355</v>
      </c>
      <c r="J239" s="72" t="s">
        <v>343</v>
      </c>
      <c r="K239" s="71"/>
      <c r="L239" s="71"/>
      <c r="M239" s="71"/>
      <c r="N239" s="71">
        <v>3</v>
      </c>
    </row>
    <row r="240" spans="1:14" ht="14" x14ac:dyDescent="0.25">
      <c r="A240" s="67">
        <v>207</v>
      </c>
      <c r="B240" s="69">
        <v>533</v>
      </c>
      <c r="C240" s="69">
        <v>2018053311</v>
      </c>
      <c r="D240" s="71" t="s">
        <v>255</v>
      </c>
      <c r="E240" s="71"/>
      <c r="F240" s="71"/>
      <c r="G240" s="71"/>
      <c r="H240" s="94" t="s">
        <v>337</v>
      </c>
      <c r="I240" s="69" t="s">
        <v>357</v>
      </c>
      <c r="J240" s="72" t="s">
        <v>343</v>
      </c>
      <c r="K240" s="71"/>
      <c r="L240" s="71"/>
      <c r="M240" s="71"/>
      <c r="N240" s="71">
        <v>4</v>
      </c>
    </row>
    <row r="241" spans="1:14" ht="14" x14ac:dyDescent="0.25">
      <c r="A241" s="67">
        <v>208</v>
      </c>
      <c r="B241" s="69">
        <v>533</v>
      </c>
      <c r="C241" s="69">
        <v>2018053312</v>
      </c>
      <c r="D241" s="71" t="s">
        <v>256</v>
      </c>
      <c r="E241" s="71"/>
      <c r="F241" s="71"/>
      <c r="G241" s="71"/>
      <c r="H241" s="94" t="s">
        <v>337</v>
      </c>
      <c r="I241" s="69" t="s">
        <v>357</v>
      </c>
      <c r="J241" s="69" t="s">
        <v>347</v>
      </c>
      <c r="K241" s="71"/>
      <c r="L241" s="71"/>
      <c r="M241" s="71"/>
      <c r="N241" s="71">
        <v>1.6</v>
      </c>
    </row>
    <row r="242" spans="1:14" ht="14" x14ac:dyDescent="0.25">
      <c r="A242" s="67">
        <v>209</v>
      </c>
      <c r="B242" s="69">
        <v>533</v>
      </c>
      <c r="C242" s="69">
        <v>2018053313</v>
      </c>
      <c r="D242" s="71" t="s">
        <v>257</v>
      </c>
      <c r="E242" s="71"/>
      <c r="F242" s="71"/>
      <c r="G242" s="71"/>
      <c r="H242" s="94" t="s">
        <v>337</v>
      </c>
      <c r="I242" s="69" t="s">
        <v>357</v>
      </c>
      <c r="J242" s="69" t="s">
        <v>344</v>
      </c>
      <c r="K242" s="71"/>
      <c r="L242" s="71"/>
      <c r="M242" s="71"/>
      <c r="N242" s="71">
        <v>2.4</v>
      </c>
    </row>
    <row r="243" spans="1:14" ht="14" x14ac:dyDescent="0.25">
      <c r="A243" s="67">
        <v>210</v>
      </c>
      <c r="B243" s="69">
        <v>533</v>
      </c>
      <c r="C243" s="69">
        <v>2018053314</v>
      </c>
      <c r="D243" s="69" t="s">
        <v>258</v>
      </c>
      <c r="E243" s="71"/>
      <c r="F243" s="71"/>
      <c r="G243" s="71"/>
      <c r="H243" s="133" t="s">
        <v>784</v>
      </c>
      <c r="I243" s="69"/>
      <c r="J243" s="69"/>
      <c r="K243" s="71"/>
      <c r="L243" s="71"/>
      <c r="M243" s="71"/>
      <c r="N243" s="71">
        <v>0.2</v>
      </c>
    </row>
    <row r="244" spans="1:14" ht="14" x14ac:dyDescent="0.25">
      <c r="A244" s="67">
        <v>211</v>
      </c>
      <c r="B244" s="69">
        <v>533</v>
      </c>
      <c r="C244" s="69">
        <v>2018053315</v>
      </c>
      <c r="D244" s="69" t="s">
        <v>260</v>
      </c>
      <c r="E244" s="71"/>
      <c r="F244" s="71"/>
      <c r="G244" s="71"/>
      <c r="H244" s="69"/>
      <c r="I244" s="69"/>
      <c r="J244" s="69"/>
      <c r="K244" s="71"/>
      <c r="L244" s="71"/>
      <c r="M244" s="71"/>
      <c r="N244" s="71"/>
    </row>
    <row r="245" spans="1:14" ht="12" customHeight="1" x14ac:dyDescent="0.25">
      <c r="A245" s="131">
        <v>212</v>
      </c>
      <c r="B245" s="131">
        <v>533</v>
      </c>
      <c r="C245" s="131">
        <v>2018053316</v>
      </c>
      <c r="D245" s="131" t="s">
        <v>261</v>
      </c>
      <c r="E245" s="131"/>
      <c r="F245" s="131"/>
      <c r="G245" s="131"/>
      <c r="H245" s="94" t="s">
        <v>337</v>
      </c>
      <c r="I245" s="69" t="s">
        <v>350</v>
      </c>
      <c r="J245" s="72" t="s">
        <v>343</v>
      </c>
      <c r="K245" s="131"/>
      <c r="L245" s="131"/>
      <c r="M245" s="131"/>
      <c r="N245" s="131">
        <v>5.2</v>
      </c>
    </row>
    <row r="246" spans="1:14" ht="12" customHeight="1" x14ac:dyDescent="0.25">
      <c r="A246" s="132"/>
      <c r="B246" s="132"/>
      <c r="C246" s="132"/>
      <c r="D246" s="132"/>
      <c r="E246" s="132"/>
      <c r="F246" s="132"/>
      <c r="G246" s="132"/>
      <c r="H246" s="133" t="s">
        <v>784</v>
      </c>
      <c r="I246" s="69"/>
      <c r="J246" s="72"/>
      <c r="K246" s="132"/>
      <c r="L246" s="132"/>
      <c r="M246" s="132"/>
      <c r="N246" s="132"/>
    </row>
    <row r="247" spans="1:14" ht="14" x14ac:dyDescent="0.25">
      <c r="A247" s="67">
        <v>213</v>
      </c>
      <c r="B247" s="69">
        <v>533</v>
      </c>
      <c r="C247" s="69">
        <v>2018053317</v>
      </c>
      <c r="D247" s="69" t="s">
        <v>263</v>
      </c>
      <c r="E247" s="71"/>
      <c r="F247" s="71"/>
      <c r="G247" s="71"/>
      <c r="H247" s="69"/>
      <c r="I247" s="69"/>
      <c r="J247" s="69"/>
      <c r="K247" s="71"/>
      <c r="L247" s="71"/>
      <c r="M247" s="71"/>
      <c r="N247" s="71"/>
    </row>
    <row r="248" spans="1:14" ht="14" x14ac:dyDescent="0.25">
      <c r="A248" s="67">
        <v>214</v>
      </c>
      <c r="B248" s="69">
        <v>533</v>
      </c>
      <c r="C248" s="69">
        <v>2018053318</v>
      </c>
      <c r="D248" s="69" t="s">
        <v>264</v>
      </c>
      <c r="E248" s="71"/>
      <c r="F248" s="71"/>
      <c r="G248" s="71"/>
      <c r="H248" s="133" t="s">
        <v>784</v>
      </c>
      <c r="I248" s="69"/>
      <c r="J248" s="69"/>
      <c r="K248" s="71"/>
      <c r="L248" s="71"/>
      <c r="M248" s="71"/>
      <c r="N248" s="71">
        <v>0.2</v>
      </c>
    </row>
    <row r="249" spans="1:14" ht="12" customHeight="1" x14ac:dyDescent="0.25">
      <c r="A249" s="67">
        <v>215</v>
      </c>
      <c r="B249" s="69">
        <v>533</v>
      </c>
      <c r="C249" s="69">
        <v>2018053320</v>
      </c>
      <c r="D249" s="69" t="s">
        <v>265</v>
      </c>
      <c r="E249" s="71"/>
      <c r="F249" s="71"/>
      <c r="G249" s="71"/>
      <c r="H249" s="94" t="s">
        <v>337</v>
      </c>
      <c r="I249" s="69" t="s">
        <v>350</v>
      </c>
      <c r="J249" s="69" t="s">
        <v>344</v>
      </c>
      <c r="K249" s="71"/>
      <c r="L249" s="71"/>
      <c r="M249" s="71"/>
      <c r="N249" s="71">
        <v>3</v>
      </c>
    </row>
    <row r="250" spans="1:14" ht="14" x14ac:dyDescent="0.25">
      <c r="A250" s="67">
        <v>216</v>
      </c>
      <c r="B250" s="69">
        <v>533</v>
      </c>
      <c r="C250" s="69">
        <v>2018053321</v>
      </c>
      <c r="D250" s="71" t="s">
        <v>267</v>
      </c>
      <c r="E250" s="71"/>
      <c r="F250" s="71"/>
      <c r="G250" s="71"/>
      <c r="H250" s="94" t="s">
        <v>337</v>
      </c>
      <c r="I250" s="69" t="s">
        <v>357</v>
      </c>
      <c r="J250" s="69" t="s">
        <v>344</v>
      </c>
      <c r="K250" s="71"/>
      <c r="L250" s="71"/>
      <c r="M250" s="71"/>
      <c r="N250" s="71">
        <v>2.4</v>
      </c>
    </row>
    <row r="251" spans="1:14" ht="14" x14ac:dyDescent="0.25">
      <c r="A251" s="67">
        <v>217</v>
      </c>
      <c r="B251" s="69">
        <v>533</v>
      </c>
      <c r="C251" s="69">
        <v>2018053323</v>
      </c>
      <c r="D251" s="71" t="s">
        <v>268</v>
      </c>
      <c r="E251" s="71"/>
      <c r="F251" s="71"/>
      <c r="G251" s="71"/>
      <c r="H251" s="94" t="s">
        <v>337</v>
      </c>
      <c r="I251" s="69" t="s">
        <v>356</v>
      </c>
      <c r="J251" s="69" t="s">
        <v>347</v>
      </c>
      <c r="K251" s="71"/>
      <c r="L251" s="71"/>
      <c r="M251" s="71"/>
      <c r="N251" s="71">
        <v>1.2</v>
      </c>
    </row>
    <row r="252" spans="1:14" ht="14" x14ac:dyDescent="0.25">
      <c r="A252" s="67">
        <v>218</v>
      </c>
      <c r="B252" s="69">
        <v>533</v>
      </c>
      <c r="C252" s="69">
        <v>2018053324</v>
      </c>
      <c r="D252" s="71" t="s">
        <v>269</v>
      </c>
      <c r="E252" s="71"/>
      <c r="F252" s="71"/>
      <c r="G252" s="71"/>
      <c r="H252" s="94" t="s">
        <v>337</v>
      </c>
      <c r="I252" s="69" t="s">
        <v>357</v>
      </c>
      <c r="J252" s="72" t="s">
        <v>343</v>
      </c>
      <c r="K252" s="71"/>
      <c r="L252" s="71"/>
      <c r="M252" s="71"/>
      <c r="N252" s="71">
        <v>4</v>
      </c>
    </row>
    <row r="253" spans="1:14" ht="14" x14ac:dyDescent="0.25">
      <c r="A253" s="67">
        <v>219</v>
      </c>
      <c r="B253" s="69">
        <v>533</v>
      </c>
      <c r="C253" s="69">
        <v>2018053325</v>
      </c>
      <c r="D253" s="69" t="s">
        <v>270</v>
      </c>
      <c r="E253" s="71"/>
      <c r="F253" s="71"/>
      <c r="G253" s="71"/>
      <c r="H253" s="94" t="s">
        <v>337</v>
      </c>
      <c r="I253" s="69" t="s">
        <v>356</v>
      </c>
      <c r="J253" s="69" t="s">
        <v>344</v>
      </c>
      <c r="K253" s="71"/>
      <c r="L253" s="71"/>
      <c r="M253" s="71"/>
      <c r="N253" s="71">
        <v>1.8</v>
      </c>
    </row>
    <row r="254" spans="1:14" ht="14" x14ac:dyDescent="0.25">
      <c r="A254" s="67">
        <v>220</v>
      </c>
      <c r="B254" s="69">
        <v>533</v>
      </c>
      <c r="C254" s="69">
        <v>2018053326</v>
      </c>
      <c r="D254" s="69" t="s">
        <v>271</v>
      </c>
      <c r="E254" s="71"/>
      <c r="F254" s="71"/>
      <c r="G254" s="71"/>
      <c r="H254" s="94" t="s">
        <v>337</v>
      </c>
      <c r="I254" s="69" t="s">
        <v>356</v>
      </c>
      <c r="J254" s="72" t="s">
        <v>343</v>
      </c>
      <c r="K254" s="71"/>
      <c r="L254" s="71"/>
      <c r="M254" s="71"/>
      <c r="N254" s="71">
        <v>3</v>
      </c>
    </row>
    <row r="255" spans="1:14" ht="14" x14ac:dyDescent="0.25">
      <c r="A255" s="67">
        <v>221</v>
      </c>
      <c r="B255" s="69">
        <v>533</v>
      </c>
      <c r="C255" s="69">
        <v>2018053328</v>
      </c>
      <c r="D255" s="69" t="s">
        <v>272</v>
      </c>
      <c r="E255" s="71"/>
      <c r="F255" s="71"/>
      <c r="G255" s="71"/>
      <c r="H255" s="94" t="s">
        <v>337</v>
      </c>
      <c r="I255" s="69" t="s">
        <v>357</v>
      </c>
      <c r="J255" s="69" t="s">
        <v>347</v>
      </c>
      <c r="K255" s="71"/>
      <c r="L255" s="71"/>
      <c r="M255" s="71"/>
      <c r="N255" s="71">
        <v>1.6</v>
      </c>
    </row>
    <row r="256" spans="1:14" ht="14" x14ac:dyDescent="0.25">
      <c r="A256" s="67">
        <v>222</v>
      </c>
      <c r="B256" s="69">
        <v>533</v>
      </c>
      <c r="C256" s="69">
        <v>2018053329</v>
      </c>
      <c r="D256" s="69" t="s">
        <v>273</v>
      </c>
      <c r="E256" s="71"/>
      <c r="F256" s="71"/>
      <c r="G256" s="71"/>
      <c r="H256" s="69"/>
      <c r="I256" s="69"/>
      <c r="J256" s="69"/>
      <c r="K256" s="71"/>
      <c r="L256" s="71"/>
      <c r="M256" s="71"/>
      <c r="N256" s="71"/>
    </row>
    <row r="257" spans="1:14" ht="14" x14ac:dyDescent="0.25">
      <c r="A257" s="67">
        <v>223</v>
      </c>
      <c r="B257" s="69">
        <v>533</v>
      </c>
      <c r="C257" s="69">
        <v>2018053330</v>
      </c>
      <c r="D257" s="69" t="s">
        <v>274</v>
      </c>
      <c r="E257" s="71"/>
      <c r="F257" s="71"/>
      <c r="G257" s="71"/>
      <c r="H257" s="133"/>
      <c r="I257" s="69"/>
      <c r="J257" s="69"/>
      <c r="K257" s="71"/>
      <c r="L257" s="71"/>
      <c r="M257" s="71"/>
      <c r="N257" s="71"/>
    </row>
    <row r="258" spans="1:14" ht="14" x14ac:dyDescent="0.25">
      <c r="A258" s="140">
        <v>224</v>
      </c>
      <c r="B258" s="140">
        <v>533</v>
      </c>
      <c r="C258" s="140">
        <v>2018053331</v>
      </c>
      <c r="D258" s="140" t="s">
        <v>275</v>
      </c>
      <c r="E258" s="140"/>
      <c r="F258" s="140"/>
      <c r="G258" s="140"/>
      <c r="H258" s="94" t="s">
        <v>337</v>
      </c>
      <c r="I258" s="69" t="s">
        <v>355</v>
      </c>
      <c r="J258" s="69" t="s">
        <v>344</v>
      </c>
      <c r="K258" s="140"/>
      <c r="L258" s="140"/>
      <c r="M258" s="140"/>
      <c r="N258" s="140">
        <v>2</v>
      </c>
    </row>
    <row r="259" spans="1:14" ht="14" x14ac:dyDescent="0.25">
      <c r="A259" s="141"/>
      <c r="B259" s="141"/>
      <c r="C259" s="141"/>
      <c r="D259" s="141"/>
      <c r="E259" s="141"/>
      <c r="F259" s="141"/>
      <c r="G259" s="141"/>
      <c r="H259" s="133" t="s">
        <v>784</v>
      </c>
      <c r="I259" s="69"/>
      <c r="J259" s="74"/>
      <c r="K259" s="141"/>
      <c r="L259" s="141"/>
      <c r="M259" s="141"/>
      <c r="N259" s="141"/>
    </row>
    <row r="260" spans="1:14" ht="14" x14ac:dyDescent="0.25">
      <c r="A260" s="131">
        <v>225</v>
      </c>
      <c r="B260" s="131">
        <v>534</v>
      </c>
      <c r="C260" s="131">
        <v>2018053401</v>
      </c>
      <c r="D260" s="131" t="s">
        <v>276</v>
      </c>
      <c r="E260" s="131"/>
      <c r="F260" s="131"/>
      <c r="G260" s="131"/>
      <c r="H260" s="69" t="s">
        <v>337</v>
      </c>
      <c r="I260" s="69" t="s">
        <v>316</v>
      </c>
      <c r="J260" s="131"/>
      <c r="K260" s="131"/>
      <c r="L260" s="131"/>
      <c r="M260" s="131"/>
      <c r="N260" s="131">
        <v>2</v>
      </c>
    </row>
    <row r="261" spans="1:14" ht="14" x14ac:dyDescent="0.25">
      <c r="A261" s="132"/>
      <c r="B261" s="132"/>
      <c r="C261" s="132"/>
      <c r="D261" s="132"/>
      <c r="E261" s="132"/>
      <c r="F261" s="132"/>
      <c r="G261" s="132"/>
      <c r="H261" s="133" t="s">
        <v>784</v>
      </c>
      <c r="I261" s="69"/>
      <c r="J261" s="132"/>
      <c r="K261" s="132"/>
      <c r="L261" s="132"/>
      <c r="M261" s="132"/>
      <c r="N261" s="132"/>
    </row>
    <row r="262" spans="1:14" ht="14" x14ac:dyDescent="0.25">
      <c r="A262" s="67">
        <v>226</v>
      </c>
      <c r="B262" s="69">
        <v>534</v>
      </c>
      <c r="C262" s="69">
        <v>208053403</v>
      </c>
      <c r="D262" s="69" t="s">
        <v>277</v>
      </c>
      <c r="E262" s="69"/>
      <c r="F262" s="71"/>
      <c r="G262" s="71"/>
      <c r="H262" s="69" t="s">
        <v>337</v>
      </c>
      <c r="I262" s="69" t="s">
        <v>316</v>
      </c>
      <c r="J262" s="69"/>
      <c r="K262" s="71"/>
      <c r="L262" s="71"/>
      <c r="M262" s="71"/>
      <c r="N262" s="71">
        <v>1.8</v>
      </c>
    </row>
    <row r="263" spans="1:14" ht="14" x14ac:dyDescent="0.25">
      <c r="A263" s="67">
        <v>227</v>
      </c>
      <c r="B263" s="69">
        <v>534</v>
      </c>
      <c r="C263" s="69">
        <v>2018053404</v>
      </c>
      <c r="D263" s="69" t="s">
        <v>278</v>
      </c>
      <c r="E263" s="69"/>
      <c r="F263" s="71"/>
      <c r="G263" s="71"/>
      <c r="H263" s="133" t="s">
        <v>784</v>
      </c>
      <c r="I263" s="69"/>
      <c r="J263" s="69"/>
      <c r="K263" s="71"/>
      <c r="L263" s="71"/>
      <c r="M263" s="71"/>
      <c r="N263" s="71">
        <v>0.2</v>
      </c>
    </row>
    <row r="264" spans="1:14" ht="14" x14ac:dyDescent="0.25">
      <c r="A264" s="67">
        <v>228</v>
      </c>
      <c r="B264" s="69">
        <v>534</v>
      </c>
      <c r="C264" s="69">
        <v>2018053405</v>
      </c>
      <c r="D264" s="69" t="s">
        <v>279</v>
      </c>
      <c r="E264" s="69"/>
      <c r="F264" s="71"/>
      <c r="G264" s="71"/>
      <c r="H264" s="69"/>
      <c r="I264" s="69"/>
      <c r="J264" s="69"/>
      <c r="K264" s="71"/>
      <c r="L264" s="71"/>
      <c r="M264" s="71"/>
      <c r="N264" s="71"/>
    </row>
    <row r="265" spans="1:14" ht="14" x14ac:dyDescent="0.25">
      <c r="A265" s="67">
        <v>229</v>
      </c>
      <c r="B265" s="69">
        <v>534</v>
      </c>
      <c r="C265" s="69">
        <v>2018053406</v>
      </c>
      <c r="D265" s="69" t="s">
        <v>280</v>
      </c>
      <c r="E265" s="69"/>
      <c r="F265" s="71"/>
      <c r="G265" s="71"/>
      <c r="H265" s="69"/>
      <c r="I265" s="69"/>
      <c r="J265" s="69"/>
      <c r="K265" s="71"/>
      <c r="L265" s="71"/>
      <c r="M265" s="71"/>
      <c r="N265" s="71"/>
    </row>
    <row r="266" spans="1:14" ht="14" x14ac:dyDescent="0.25">
      <c r="A266" s="67">
        <v>230</v>
      </c>
      <c r="B266" s="69">
        <v>534</v>
      </c>
      <c r="C266" s="69">
        <v>2018053407</v>
      </c>
      <c r="D266" s="69" t="s">
        <v>281</v>
      </c>
      <c r="E266" s="73"/>
      <c r="F266" s="71"/>
      <c r="G266" s="71"/>
      <c r="H266" s="133" t="s">
        <v>784</v>
      </c>
      <c r="I266" s="73"/>
      <c r="J266" s="73"/>
      <c r="K266" s="71"/>
      <c r="L266" s="71"/>
      <c r="M266" s="71"/>
      <c r="N266" s="71">
        <v>0.2</v>
      </c>
    </row>
    <row r="267" spans="1:14" ht="14" x14ac:dyDescent="0.25">
      <c r="A267" s="67">
        <v>231</v>
      </c>
      <c r="B267" s="69">
        <v>534</v>
      </c>
      <c r="C267" s="69">
        <v>2018053408</v>
      </c>
      <c r="D267" s="69" t="s">
        <v>282</v>
      </c>
      <c r="E267" s="69"/>
      <c r="F267" s="71"/>
      <c r="G267" s="71"/>
      <c r="H267" s="133" t="s">
        <v>784</v>
      </c>
      <c r="I267" s="69"/>
      <c r="J267" s="69"/>
      <c r="K267" s="71"/>
      <c r="L267" s="71"/>
      <c r="M267" s="71"/>
      <c r="N267" s="71">
        <v>0.2</v>
      </c>
    </row>
    <row r="268" spans="1:14" ht="14" x14ac:dyDescent="0.25">
      <c r="A268" s="67">
        <v>232</v>
      </c>
      <c r="B268" s="69">
        <v>534</v>
      </c>
      <c r="C268" s="69">
        <v>2018053410</v>
      </c>
      <c r="D268" s="69" t="s">
        <v>283</v>
      </c>
      <c r="E268" s="69"/>
      <c r="F268" s="71"/>
      <c r="G268" s="71"/>
      <c r="H268" s="69"/>
      <c r="I268" s="69"/>
      <c r="J268" s="69"/>
      <c r="K268" s="71"/>
      <c r="L268" s="71"/>
      <c r="M268" s="71"/>
      <c r="N268" s="71"/>
    </row>
    <row r="269" spans="1:14" ht="14" x14ac:dyDescent="0.25">
      <c r="A269" s="67">
        <v>233</v>
      </c>
      <c r="B269" s="69">
        <v>534</v>
      </c>
      <c r="C269" s="69">
        <v>2018053411</v>
      </c>
      <c r="D269" s="69" t="s">
        <v>284</v>
      </c>
      <c r="E269" s="69"/>
      <c r="F269" s="71"/>
      <c r="G269" s="71"/>
      <c r="H269" s="69"/>
      <c r="I269" s="69"/>
      <c r="J269" s="69"/>
      <c r="K269" s="71"/>
      <c r="L269" s="71"/>
      <c r="M269" s="71"/>
      <c r="N269" s="71"/>
    </row>
    <row r="270" spans="1:14" ht="14" x14ac:dyDescent="0.25">
      <c r="A270" s="67">
        <v>234</v>
      </c>
      <c r="B270" s="69">
        <v>534</v>
      </c>
      <c r="C270" s="69">
        <v>2018053412</v>
      </c>
      <c r="D270" s="69" t="s">
        <v>285</v>
      </c>
      <c r="E270" s="69"/>
      <c r="F270" s="71"/>
      <c r="G270" s="71"/>
      <c r="H270" s="69"/>
      <c r="I270" s="69"/>
      <c r="J270" s="69"/>
      <c r="K270" s="71"/>
      <c r="L270" s="71"/>
      <c r="M270" s="71"/>
      <c r="N270" s="71"/>
    </row>
    <row r="271" spans="1:14" ht="14" x14ac:dyDescent="0.25">
      <c r="A271" s="67">
        <v>235</v>
      </c>
      <c r="B271" s="69">
        <v>534</v>
      </c>
      <c r="C271" s="69">
        <v>2018053413</v>
      </c>
      <c r="D271" s="69" t="s">
        <v>286</v>
      </c>
      <c r="E271" s="69"/>
      <c r="F271" s="71"/>
      <c r="G271" s="71"/>
      <c r="H271" s="69" t="s">
        <v>337</v>
      </c>
      <c r="I271" s="69" t="s">
        <v>342</v>
      </c>
      <c r="J271" s="69"/>
      <c r="K271" s="71"/>
      <c r="L271" s="71"/>
      <c r="M271" s="71"/>
      <c r="N271" s="71">
        <v>1.8</v>
      </c>
    </row>
    <row r="272" spans="1:14" ht="14" x14ac:dyDescent="0.25">
      <c r="A272" s="67">
        <v>236</v>
      </c>
      <c r="B272" s="69">
        <v>534</v>
      </c>
      <c r="C272" s="69">
        <v>2018053414</v>
      </c>
      <c r="D272" s="69" t="s">
        <v>287</v>
      </c>
      <c r="E272" s="69"/>
      <c r="F272" s="71"/>
      <c r="G272" s="71"/>
      <c r="H272" s="69" t="s">
        <v>337</v>
      </c>
      <c r="I272" s="69" t="s">
        <v>353</v>
      </c>
      <c r="J272" s="69"/>
      <c r="K272" s="71"/>
      <c r="L272" s="71"/>
      <c r="M272" s="71"/>
      <c r="N272" s="71">
        <v>3</v>
      </c>
    </row>
    <row r="273" spans="1:14" ht="14" x14ac:dyDescent="0.25">
      <c r="A273" s="67">
        <v>237</v>
      </c>
      <c r="B273" s="69">
        <v>534</v>
      </c>
      <c r="C273" s="69">
        <v>2018053415</v>
      </c>
      <c r="D273" s="69" t="s">
        <v>288</v>
      </c>
      <c r="E273" s="69"/>
      <c r="F273" s="71"/>
      <c r="G273" s="71"/>
      <c r="H273" s="69"/>
      <c r="I273" s="69"/>
      <c r="J273" s="69"/>
      <c r="K273" s="71"/>
      <c r="L273" s="71"/>
      <c r="M273" s="71"/>
      <c r="N273" s="71"/>
    </row>
    <row r="274" spans="1:14" ht="14" x14ac:dyDescent="0.25">
      <c r="A274" s="67">
        <v>238</v>
      </c>
      <c r="B274" s="69">
        <v>534</v>
      </c>
      <c r="C274" s="69">
        <v>2018053416</v>
      </c>
      <c r="D274" s="69" t="s">
        <v>289</v>
      </c>
      <c r="E274" s="69" t="s">
        <v>358</v>
      </c>
      <c r="F274" s="71"/>
      <c r="G274" s="71"/>
      <c r="H274" s="69"/>
      <c r="I274" s="69"/>
      <c r="J274" s="69"/>
      <c r="K274" s="71"/>
      <c r="L274" s="71"/>
      <c r="M274" s="71"/>
      <c r="N274" s="71">
        <v>0.5</v>
      </c>
    </row>
    <row r="275" spans="1:14" ht="14" x14ac:dyDescent="0.25">
      <c r="A275" s="67">
        <v>239</v>
      </c>
      <c r="B275" s="69">
        <v>534</v>
      </c>
      <c r="C275" s="69">
        <v>2018053417</v>
      </c>
      <c r="D275" s="69" t="s">
        <v>290</v>
      </c>
      <c r="E275" s="69"/>
      <c r="F275" s="71"/>
      <c r="G275" s="71"/>
      <c r="H275" s="69"/>
      <c r="I275" s="69"/>
      <c r="J275" s="69"/>
      <c r="K275" s="71"/>
      <c r="L275" s="71"/>
      <c r="M275" s="71"/>
      <c r="N275" s="71"/>
    </row>
    <row r="276" spans="1:14" ht="14" x14ac:dyDescent="0.25">
      <c r="A276" s="67">
        <v>240</v>
      </c>
      <c r="B276" s="69">
        <v>534</v>
      </c>
      <c r="C276" s="69">
        <v>2018053418</v>
      </c>
      <c r="D276" s="69" t="s">
        <v>291</v>
      </c>
      <c r="E276" s="69"/>
      <c r="F276" s="71"/>
      <c r="G276" s="71"/>
      <c r="H276" s="69"/>
      <c r="I276" s="69"/>
      <c r="J276" s="69"/>
      <c r="K276" s="71"/>
      <c r="L276" s="71"/>
      <c r="M276" s="71"/>
      <c r="N276" s="71"/>
    </row>
    <row r="277" spans="1:14" ht="14" x14ac:dyDescent="0.25">
      <c r="A277" s="67">
        <v>241</v>
      </c>
      <c r="B277" s="69">
        <v>534</v>
      </c>
      <c r="C277" s="69">
        <v>2018053419</v>
      </c>
      <c r="D277" s="69" t="s">
        <v>292</v>
      </c>
      <c r="E277" s="69"/>
      <c r="F277" s="71"/>
      <c r="G277" s="71"/>
      <c r="H277" s="69"/>
      <c r="I277" s="69"/>
      <c r="J277" s="69"/>
      <c r="K277" s="71"/>
      <c r="L277" s="71"/>
      <c r="M277" s="71"/>
      <c r="N277" s="71"/>
    </row>
    <row r="278" spans="1:14" ht="14" x14ac:dyDescent="0.25">
      <c r="A278" s="67">
        <v>242</v>
      </c>
      <c r="B278" s="69">
        <v>534</v>
      </c>
      <c r="C278" s="69">
        <v>2018053420</v>
      </c>
      <c r="D278" s="69" t="s">
        <v>293</v>
      </c>
      <c r="E278" s="73"/>
      <c r="F278" s="71"/>
      <c r="G278" s="71"/>
      <c r="H278" s="133" t="s">
        <v>784</v>
      </c>
      <c r="I278" s="69"/>
      <c r="J278" s="69"/>
      <c r="K278" s="71"/>
      <c r="L278" s="71"/>
      <c r="M278" s="71"/>
      <c r="N278" s="71">
        <v>0.2</v>
      </c>
    </row>
    <row r="279" spans="1:14" ht="14" x14ac:dyDescent="0.25">
      <c r="A279" s="67">
        <v>243</v>
      </c>
      <c r="B279" s="69">
        <v>534</v>
      </c>
      <c r="C279" s="69">
        <v>2018053421</v>
      </c>
      <c r="D279" s="69" t="s">
        <v>294</v>
      </c>
      <c r="E279" s="69"/>
      <c r="F279" s="71"/>
      <c r="G279" s="71"/>
      <c r="H279" s="69"/>
      <c r="I279" s="69"/>
      <c r="J279" s="69"/>
      <c r="K279" s="71"/>
      <c r="L279" s="71"/>
      <c r="M279" s="71"/>
      <c r="N279" s="71"/>
    </row>
    <row r="280" spans="1:14" ht="14" x14ac:dyDescent="0.25">
      <c r="A280" s="67">
        <v>244</v>
      </c>
      <c r="B280" s="69">
        <v>534</v>
      </c>
      <c r="C280" s="69">
        <v>2018053422</v>
      </c>
      <c r="D280" s="69" t="s">
        <v>295</v>
      </c>
      <c r="E280" s="69"/>
      <c r="F280" s="71"/>
      <c r="G280" s="71"/>
      <c r="H280" s="69"/>
      <c r="I280" s="69"/>
      <c r="J280" s="69"/>
      <c r="K280" s="71"/>
      <c r="L280" s="71"/>
      <c r="M280" s="71"/>
      <c r="N280" s="71"/>
    </row>
    <row r="281" spans="1:14" ht="14" x14ac:dyDescent="0.25">
      <c r="A281" s="67">
        <v>245</v>
      </c>
      <c r="B281" s="69">
        <v>534</v>
      </c>
      <c r="C281" s="69">
        <v>2018053423</v>
      </c>
      <c r="D281" s="69" t="s">
        <v>296</v>
      </c>
      <c r="E281" s="69"/>
      <c r="F281" s="71"/>
      <c r="G281" s="71"/>
      <c r="H281" s="133" t="s">
        <v>784</v>
      </c>
      <c r="I281" s="69"/>
      <c r="J281" s="69"/>
      <c r="K281" s="71"/>
      <c r="L281" s="71"/>
      <c r="M281" s="71"/>
      <c r="N281" s="71">
        <v>0.2</v>
      </c>
    </row>
    <row r="282" spans="1:14" ht="14" x14ac:dyDescent="0.25">
      <c r="A282" s="67">
        <v>246</v>
      </c>
      <c r="B282" s="69">
        <v>534</v>
      </c>
      <c r="C282" s="69">
        <v>2018053424</v>
      </c>
      <c r="D282" s="69" t="s">
        <v>297</v>
      </c>
      <c r="E282" s="69"/>
      <c r="F282" s="71"/>
      <c r="G282" s="71"/>
      <c r="H282" s="69"/>
      <c r="I282" s="69"/>
      <c r="J282" s="69"/>
      <c r="K282" s="71"/>
      <c r="L282" s="71"/>
      <c r="M282" s="71"/>
      <c r="N282" s="71"/>
    </row>
    <row r="283" spans="1:14" ht="14" x14ac:dyDescent="0.25">
      <c r="A283" s="67">
        <v>247</v>
      </c>
      <c r="B283" s="69">
        <v>534</v>
      </c>
      <c r="C283" s="69">
        <v>2018053425</v>
      </c>
      <c r="D283" s="69" t="s">
        <v>298</v>
      </c>
      <c r="E283" s="69"/>
      <c r="F283" s="71"/>
      <c r="G283" s="71"/>
      <c r="H283" s="69"/>
      <c r="I283" s="69"/>
      <c r="J283" s="69"/>
      <c r="K283" s="71"/>
      <c r="L283" s="71"/>
      <c r="M283" s="71"/>
      <c r="N283" s="71"/>
    </row>
    <row r="284" spans="1:14" ht="14" x14ac:dyDescent="0.25">
      <c r="A284" s="67">
        <v>248</v>
      </c>
      <c r="B284" s="69">
        <v>534</v>
      </c>
      <c r="C284" s="69">
        <v>2018053426</v>
      </c>
      <c r="D284" s="69" t="s">
        <v>299</v>
      </c>
      <c r="E284" s="69"/>
      <c r="F284" s="71"/>
      <c r="G284" s="71"/>
      <c r="H284" s="69"/>
      <c r="I284" s="69"/>
      <c r="J284" s="69"/>
      <c r="K284" s="71"/>
      <c r="L284" s="71"/>
      <c r="M284" s="71"/>
      <c r="N284" s="71"/>
    </row>
    <row r="285" spans="1:14" ht="14" x14ac:dyDescent="0.25">
      <c r="A285" s="67">
        <v>249</v>
      </c>
      <c r="B285" s="69">
        <v>534</v>
      </c>
      <c r="C285" s="69">
        <v>2018053427</v>
      </c>
      <c r="D285" s="69" t="s">
        <v>300</v>
      </c>
      <c r="E285" s="69"/>
      <c r="F285" s="71"/>
      <c r="G285" s="71"/>
      <c r="H285" s="69"/>
      <c r="I285" s="69"/>
      <c r="J285" s="69"/>
      <c r="K285" s="71"/>
      <c r="L285" s="71"/>
      <c r="M285" s="71"/>
      <c r="N285" s="71"/>
    </row>
    <row r="286" spans="1:14" ht="14" x14ac:dyDescent="0.25">
      <c r="A286" s="67">
        <v>250</v>
      </c>
      <c r="B286" s="69">
        <v>534</v>
      </c>
      <c r="C286" s="69">
        <v>2018053428</v>
      </c>
      <c r="D286" s="69" t="s">
        <v>301</v>
      </c>
      <c r="E286" s="69"/>
      <c r="F286" s="71"/>
      <c r="G286" s="71"/>
      <c r="H286" s="69"/>
      <c r="I286" s="69"/>
      <c r="J286" s="69"/>
      <c r="K286" s="71"/>
      <c r="L286" s="71"/>
      <c r="M286" s="71"/>
      <c r="N286" s="71"/>
    </row>
    <row r="287" spans="1:14" ht="14" x14ac:dyDescent="0.25">
      <c r="A287" s="67">
        <v>251</v>
      </c>
      <c r="B287" s="69">
        <v>534</v>
      </c>
      <c r="C287" s="69">
        <v>2018053429</v>
      </c>
      <c r="D287" s="69" t="s">
        <v>302</v>
      </c>
      <c r="E287" s="69"/>
      <c r="F287" s="71"/>
      <c r="G287" s="71"/>
      <c r="H287" s="69"/>
      <c r="I287" s="69"/>
      <c r="J287" s="69"/>
      <c r="K287" s="71"/>
      <c r="L287" s="71"/>
      <c r="M287" s="71"/>
      <c r="N287" s="71"/>
    </row>
    <row r="288" spans="1:14" ht="14" x14ac:dyDescent="0.25">
      <c r="A288" s="67">
        <v>252</v>
      </c>
      <c r="B288" s="69">
        <v>534</v>
      </c>
      <c r="C288" s="69">
        <v>2018053430</v>
      </c>
      <c r="D288" s="69" t="s">
        <v>303</v>
      </c>
      <c r="E288" s="69"/>
      <c r="F288" s="71"/>
      <c r="G288" s="71"/>
      <c r="H288" s="69"/>
      <c r="I288" s="69"/>
      <c r="J288" s="69"/>
      <c r="K288" s="71"/>
      <c r="L288" s="71"/>
      <c r="M288" s="71"/>
      <c r="N288" s="71"/>
    </row>
    <row r="289" spans="1:14" ht="14" x14ac:dyDescent="0.25">
      <c r="A289" s="67">
        <v>253</v>
      </c>
      <c r="B289" s="69">
        <v>534</v>
      </c>
      <c r="C289" s="69">
        <v>2018053431</v>
      </c>
      <c r="D289" s="69" t="s">
        <v>304</v>
      </c>
      <c r="E289" s="69"/>
      <c r="F289" s="71"/>
      <c r="G289" s="71"/>
      <c r="H289" s="69"/>
      <c r="I289" s="69"/>
      <c r="J289" s="69"/>
      <c r="K289" s="71"/>
      <c r="L289" s="71"/>
      <c r="M289" s="71"/>
      <c r="N289" s="71"/>
    </row>
  </sheetData>
  <mergeCells count="395">
    <mergeCell ref="A185:A186"/>
    <mergeCell ref="B185:B186"/>
    <mergeCell ref="C185:C186"/>
    <mergeCell ref="D185:D186"/>
    <mergeCell ref="E185:E186"/>
    <mergeCell ref="F188:F189"/>
    <mergeCell ref="G188:G189"/>
    <mergeCell ref="N185:N186"/>
    <mergeCell ref="K185:K186"/>
    <mergeCell ref="L185:L186"/>
    <mergeCell ref="M185:M186"/>
    <mergeCell ref="F185:F186"/>
    <mergeCell ref="G185:G186"/>
    <mergeCell ref="A188:A189"/>
    <mergeCell ref="B188:B189"/>
    <mergeCell ref="C188:C189"/>
    <mergeCell ref="D188:D189"/>
    <mergeCell ref="E188:E189"/>
    <mergeCell ref="A139:A140"/>
    <mergeCell ref="B139:B140"/>
    <mergeCell ref="C139:C140"/>
    <mergeCell ref="D139:D140"/>
    <mergeCell ref="E139:E140"/>
    <mergeCell ref="A142:A143"/>
    <mergeCell ref="B142:B143"/>
    <mergeCell ref="C142:C143"/>
    <mergeCell ref="D142:D143"/>
    <mergeCell ref="E142:E143"/>
    <mergeCell ref="F97:F98"/>
    <mergeCell ref="G97:G98"/>
    <mergeCell ref="N142:N143"/>
    <mergeCell ref="K142:K143"/>
    <mergeCell ref="L142:L143"/>
    <mergeCell ref="M142:M143"/>
    <mergeCell ref="F142:F143"/>
    <mergeCell ref="G142:G143"/>
    <mergeCell ref="N139:N140"/>
    <mergeCell ref="K139:K140"/>
    <mergeCell ref="L139:L140"/>
    <mergeCell ref="M139:M140"/>
    <mergeCell ref="F139:F140"/>
    <mergeCell ref="G139:G140"/>
    <mergeCell ref="A97:A98"/>
    <mergeCell ref="B97:B98"/>
    <mergeCell ref="C97:C98"/>
    <mergeCell ref="D97:D98"/>
    <mergeCell ref="E97:E98"/>
    <mergeCell ref="L111:L112"/>
    <mergeCell ref="M111:M112"/>
    <mergeCell ref="N111:N112"/>
    <mergeCell ref="N97:N98"/>
    <mergeCell ref="K97:K98"/>
    <mergeCell ref="L97:L98"/>
    <mergeCell ref="M97:M98"/>
    <mergeCell ref="D111:D112"/>
    <mergeCell ref="E111:E112"/>
    <mergeCell ref="F111:F112"/>
    <mergeCell ref="G111:G112"/>
    <mergeCell ref="K111:K112"/>
    <mergeCell ref="M87:M88"/>
    <mergeCell ref="N87:N88"/>
    <mergeCell ref="A117:A118"/>
    <mergeCell ref="B117:B118"/>
    <mergeCell ref="C117:C118"/>
    <mergeCell ref="D117:D118"/>
    <mergeCell ref="E117:E118"/>
    <mergeCell ref="F117:F118"/>
    <mergeCell ref="G117:G118"/>
    <mergeCell ref="K117:K118"/>
    <mergeCell ref="L117:L118"/>
    <mergeCell ref="M117:M118"/>
    <mergeCell ref="N117:N118"/>
    <mergeCell ref="A111:A112"/>
    <mergeCell ref="B111:B112"/>
    <mergeCell ref="C111:C112"/>
    <mergeCell ref="E87:E88"/>
    <mergeCell ref="F87:F88"/>
    <mergeCell ref="G87:G88"/>
    <mergeCell ref="K87:K88"/>
    <mergeCell ref="L87:L88"/>
    <mergeCell ref="N80:N81"/>
    <mergeCell ref="K80:K81"/>
    <mergeCell ref="L80:L81"/>
    <mergeCell ref="M80:M81"/>
    <mergeCell ref="A80:A81"/>
    <mergeCell ref="B80:B81"/>
    <mergeCell ref="C80:C81"/>
    <mergeCell ref="D80:D81"/>
    <mergeCell ref="E80:E81"/>
    <mergeCell ref="F80:F81"/>
    <mergeCell ref="G80:G81"/>
    <mergeCell ref="J58:J59"/>
    <mergeCell ref="K58:K59"/>
    <mergeCell ref="L58:L59"/>
    <mergeCell ref="M58:M59"/>
    <mergeCell ref="N58:N59"/>
    <mergeCell ref="N62:N63"/>
    <mergeCell ref="J62:J63"/>
    <mergeCell ref="K62:K63"/>
    <mergeCell ref="L62:L63"/>
    <mergeCell ref="M62:M63"/>
    <mergeCell ref="J64:J65"/>
    <mergeCell ref="K64:K65"/>
    <mergeCell ref="L64:L65"/>
    <mergeCell ref="M64:M65"/>
    <mergeCell ref="N64:N65"/>
    <mergeCell ref="F54:F55"/>
    <mergeCell ref="G54:G55"/>
    <mergeCell ref="A64:A65"/>
    <mergeCell ref="B64:B65"/>
    <mergeCell ref="C64:C65"/>
    <mergeCell ref="D64:D65"/>
    <mergeCell ref="E64:E65"/>
    <mergeCell ref="F64:F65"/>
    <mergeCell ref="G64:G65"/>
    <mergeCell ref="A62:A63"/>
    <mergeCell ref="B62:B63"/>
    <mergeCell ref="C62:C63"/>
    <mergeCell ref="D62:D63"/>
    <mergeCell ref="E62:E63"/>
    <mergeCell ref="F62:F63"/>
    <mergeCell ref="G62:G63"/>
    <mergeCell ref="A54:A55"/>
    <mergeCell ref="B54:B55"/>
    <mergeCell ref="C54:C55"/>
    <mergeCell ref="D54:D55"/>
    <mergeCell ref="E54:E55"/>
    <mergeCell ref="N54:N55"/>
    <mergeCell ref="J54:J55"/>
    <mergeCell ref="K54:K55"/>
    <mergeCell ref="L54:L55"/>
    <mergeCell ref="M54:M55"/>
    <mergeCell ref="J56:J57"/>
    <mergeCell ref="K56:K57"/>
    <mergeCell ref="L56:L57"/>
    <mergeCell ref="M56:M57"/>
    <mergeCell ref="N56:N57"/>
    <mergeCell ref="F60:F61"/>
    <mergeCell ref="G60:G61"/>
    <mergeCell ref="A56:A57"/>
    <mergeCell ref="B56:B57"/>
    <mergeCell ref="C56:C57"/>
    <mergeCell ref="D56:D57"/>
    <mergeCell ref="E56:E57"/>
    <mergeCell ref="F56:F57"/>
    <mergeCell ref="G56:G57"/>
    <mergeCell ref="A58:A59"/>
    <mergeCell ref="B58:B59"/>
    <mergeCell ref="C58:C59"/>
    <mergeCell ref="D58:D59"/>
    <mergeCell ref="E58:E59"/>
    <mergeCell ref="F58:F59"/>
    <mergeCell ref="G58:G59"/>
    <mergeCell ref="A60:A61"/>
    <mergeCell ref="B60:B61"/>
    <mergeCell ref="C60:C61"/>
    <mergeCell ref="D60:D61"/>
    <mergeCell ref="E60:E61"/>
    <mergeCell ref="N60:N61"/>
    <mergeCell ref="J60:J61"/>
    <mergeCell ref="K60:K61"/>
    <mergeCell ref="L60:L61"/>
    <mergeCell ref="M60:M61"/>
    <mergeCell ref="M258:M259"/>
    <mergeCell ref="A258:A259"/>
    <mergeCell ref="B258:B259"/>
    <mergeCell ref="C258:C259"/>
    <mergeCell ref="D258:D259"/>
    <mergeCell ref="E258:E259"/>
    <mergeCell ref="F258:F259"/>
    <mergeCell ref="G258:G259"/>
    <mergeCell ref="N170:N171"/>
    <mergeCell ref="A166:A167"/>
    <mergeCell ref="B166:B167"/>
    <mergeCell ref="C166:C167"/>
    <mergeCell ref="D166:D167"/>
    <mergeCell ref="E166:E167"/>
    <mergeCell ref="F166:F167"/>
    <mergeCell ref="G166:G167"/>
    <mergeCell ref="K166:K167"/>
    <mergeCell ref="L166:L167"/>
    <mergeCell ref="M166:M167"/>
    <mergeCell ref="N166:N167"/>
    <mergeCell ref="F170:F171"/>
    <mergeCell ref="G170:G171"/>
    <mergeCell ref="K170:K171"/>
    <mergeCell ref="L170:L171"/>
    <mergeCell ref="M170:M171"/>
    <mergeCell ref="A170:A171"/>
    <mergeCell ref="B170:B171"/>
    <mergeCell ref="C170:C171"/>
    <mergeCell ref="D170:D171"/>
    <mergeCell ref="E170:E171"/>
    <mergeCell ref="N183:N184"/>
    <mergeCell ref="A192:A193"/>
    <mergeCell ref="B192:B193"/>
    <mergeCell ref="C192:C193"/>
    <mergeCell ref="D192:D193"/>
    <mergeCell ref="E192:E193"/>
    <mergeCell ref="F192:F193"/>
    <mergeCell ref="G192:G193"/>
    <mergeCell ref="K192:K193"/>
    <mergeCell ref="L192:L193"/>
    <mergeCell ref="M192:M193"/>
    <mergeCell ref="N192:N193"/>
    <mergeCell ref="N188:N189"/>
    <mergeCell ref="K188:K189"/>
    <mergeCell ref="L188:L189"/>
    <mergeCell ref="M188:M189"/>
    <mergeCell ref="F183:F184"/>
    <mergeCell ref="G183:G184"/>
    <mergeCell ref="K183:K184"/>
    <mergeCell ref="L183:L184"/>
    <mergeCell ref="M183:M184"/>
    <mergeCell ref="A183:A184"/>
    <mergeCell ref="B183:B184"/>
    <mergeCell ref="C183:C184"/>
    <mergeCell ref="D183:D184"/>
    <mergeCell ref="E183:E184"/>
    <mergeCell ref="N85:N86"/>
    <mergeCell ref="A91:A92"/>
    <mergeCell ref="B91:B92"/>
    <mergeCell ref="C91:C92"/>
    <mergeCell ref="D91:D92"/>
    <mergeCell ref="E91:E92"/>
    <mergeCell ref="F91:F92"/>
    <mergeCell ref="G91:G92"/>
    <mergeCell ref="K91:K92"/>
    <mergeCell ref="L91:L92"/>
    <mergeCell ref="M91:M92"/>
    <mergeCell ref="N91:N92"/>
    <mergeCell ref="A87:A88"/>
    <mergeCell ref="B87:B88"/>
    <mergeCell ref="C87:C88"/>
    <mergeCell ref="D87:D88"/>
    <mergeCell ref="F85:F86"/>
    <mergeCell ref="G85:G86"/>
    <mergeCell ref="K85:K86"/>
    <mergeCell ref="L85:L86"/>
    <mergeCell ref="M85:M86"/>
    <mergeCell ref="A85:A86"/>
    <mergeCell ref="B85:B86"/>
    <mergeCell ref="C85:C86"/>
    <mergeCell ref="D85:D86"/>
    <mergeCell ref="E85:E86"/>
    <mergeCell ref="M163:M164"/>
    <mergeCell ref="N163:N164"/>
    <mergeCell ref="E163:E164"/>
    <mergeCell ref="F163:F164"/>
    <mergeCell ref="G163:G164"/>
    <mergeCell ref="K163:K164"/>
    <mergeCell ref="L163:L164"/>
    <mergeCell ref="N245:N246"/>
    <mergeCell ref="A260:A261"/>
    <mergeCell ref="B260:B261"/>
    <mergeCell ref="C260:C261"/>
    <mergeCell ref="D260:D261"/>
    <mergeCell ref="E260:E261"/>
    <mergeCell ref="F260:F261"/>
    <mergeCell ref="G260:G261"/>
    <mergeCell ref="J260:J261"/>
    <mergeCell ref="K260:K261"/>
    <mergeCell ref="L260:L261"/>
    <mergeCell ref="M260:M261"/>
    <mergeCell ref="N260:N261"/>
    <mergeCell ref="N258:N259"/>
    <mergeCell ref="K258:K259"/>
    <mergeCell ref="L258:L259"/>
    <mergeCell ref="F245:F246"/>
    <mergeCell ref="G245:G246"/>
    <mergeCell ref="K245:K246"/>
    <mergeCell ref="L245:L246"/>
    <mergeCell ref="M245:M246"/>
    <mergeCell ref="A245:A246"/>
    <mergeCell ref="B245:B246"/>
    <mergeCell ref="C245:C246"/>
    <mergeCell ref="D245:D246"/>
    <mergeCell ref="E245:E246"/>
    <mergeCell ref="N217:N218"/>
    <mergeCell ref="A231:A232"/>
    <mergeCell ref="B231:B232"/>
    <mergeCell ref="C231:C232"/>
    <mergeCell ref="D231:D232"/>
    <mergeCell ref="E231:E232"/>
    <mergeCell ref="F231:F232"/>
    <mergeCell ref="G231:G232"/>
    <mergeCell ref="K231:K232"/>
    <mergeCell ref="L231:L232"/>
    <mergeCell ref="M231:M232"/>
    <mergeCell ref="N231:N232"/>
    <mergeCell ref="F217:F218"/>
    <mergeCell ref="G217:G218"/>
    <mergeCell ref="K217:K218"/>
    <mergeCell ref="L217:L218"/>
    <mergeCell ref="M217:M218"/>
    <mergeCell ref="A217:A218"/>
    <mergeCell ref="B217:B218"/>
    <mergeCell ref="C217:C218"/>
    <mergeCell ref="D217:D218"/>
    <mergeCell ref="E217:E218"/>
    <mergeCell ref="N227:N228"/>
    <mergeCell ref="K227:K228"/>
    <mergeCell ref="L227:L228"/>
    <mergeCell ref="M227:M228"/>
    <mergeCell ref="A227:A228"/>
    <mergeCell ref="B227:B228"/>
    <mergeCell ref="C227:C228"/>
    <mergeCell ref="D227:D228"/>
    <mergeCell ref="E227:E228"/>
    <mergeCell ref="F227:F228"/>
    <mergeCell ref="G227:G228"/>
    <mergeCell ref="F89:F90"/>
    <mergeCell ref="G89:G90"/>
    <mergeCell ref="N89:N90"/>
    <mergeCell ref="K89:K90"/>
    <mergeCell ref="L89:L90"/>
    <mergeCell ref="M89:M90"/>
    <mergeCell ref="A89:A90"/>
    <mergeCell ref="B89:B90"/>
    <mergeCell ref="C89:C90"/>
    <mergeCell ref="D89:D90"/>
    <mergeCell ref="E89:E90"/>
    <mergeCell ref="N181:N182"/>
    <mergeCell ref="A174:A175"/>
    <mergeCell ref="B174:B175"/>
    <mergeCell ref="C174:C175"/>
    <mergeCell ref="D174:D175"/>
    <mergeCell ref="E174:E175"/>
    <mergeCell ref="F174:F175"/>
    <mergeCell ref="G174:G175"/>
    <mergeCell ref="K174:K175"/>
    <mergeCell ref="L174:L175"/>
    <mergeCell ref="M174:M175"/>
    <mergeCell ref="N174:N175"/>
    <mergeCell ref="F181:F182"/>
    <mergeCell ref="G181:G182"/>
    <mergeCell ref="K181:K182"/>
    <mergeCell ref="L181:L182"/>
    <mergeCell ref="M181:M182"/>
    <mergeCell ref="A181:A182"/>
    <mergeCell ref="B181:B182"/>
    <mergeCell ref="C181:C182"/>
    <mergeCell ref="D181:D182"/>
    <mergeCell ref="E181:E182"/>
    <mergeCell ref="N153:N154"/>
    <mergeCell ref="A179:A180"/>
    <mergeCell ref="B179:B180"/>
    <mergeCell ref="C179:C180"/>
    <mergeCell ref="D179:D180"/>
    <mergeCell ref="E179:E180"/>
    <mergeCell ref="F179:F180"/>
    <mergeCell ref="G179:G180"/>
    <mergeCell ref="K179:K180"/>
    <mergeCell ref="L179:L180"/>
    <mergeCell ref="M179:M180"/>
    <mergeCell ref="N179:N180"/>
    <mergeCell ref="A163:A164"/>
    <mergeCell ref="B163:B164"/>
    <mergeCell ref="C163:C164"/>
    <mergeCell ref="D163:D164"/>
    <mergeCell ref="F153:F154"/>
    <mergeCell ref="G153:G154"/>
    <mergeCell ref="K153:K154"/>
    <mergeCell ref="L153:L154"/>
    <mergeCell ref="M153:M154"/>
    <mergeCell ref="A153:A154"/>
    <mergeCell ref="B153:B154"/>
    <mergeCell ref="C153:C154"/>
    <mergeCell ref="D153:D154"/>
    <mergeCell ref="E153:E154"/>
    <mergeCell ref="K1:K2"/>
    <mergeCell ref="L1:L2"/>
    <mergeCell ref="M1:M2"/>
    <mergeCell ref="N1:N2"/>
    <mergeCell ref="A148:A149"/>
    <mergeCell ref="B148:B149"/>
    <mergeCell ref="C148:C149"/>
    <mergeCell ref="D148:D149"/>
    <mergeCell ref="E148:E149"/>
    <mergeCell ref="F148:F149"/>
    <mergeCell ref="G148:G149"/>
    <mergeCell ref="K148:K149"/>
    <mergeCell ref="L148:L149"/>
    <mergeCell ref="M148:M149"/>
    <mergeCell ref="N148:N149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7" type="noConversion"/>
  <pageMargins left="0.75" right="0.75" top="1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89"/>
  <sheetViews>
    <sheetView topLeftCell="A175" zoomScale="70" zoomScaleNormal="70" workbookViewId="0">
      <selection activeCell="N111" sqref="N111"/>
    </sheetView>
  </sheetViews>
  <sheetFormatPr defaultColWidth="9.6328125" defaultRowHeight="13" x14ac:dyDescent="0.25"/>
  <cols>
    <col min="1" max="1" width="9.6328125" style="89" customWidth="1"/>
    <col min="2" max="2" width="11.90625" style="89" customWidth="1"/>
    <col min="3" max="3" width="15.6328125" style="89" customWidth="1"/>
    <col min="4" max="4" width="12.08984375" style="89" customWidth="1"/>
    <col min="5" max="5" width="23.1796875" style="89" customWidth="1"/>
    <col min="6" max="6" width="18.7265625" style="89" customWidth="1"/>
    <col min="7" max="7" width="16.7265625" style="89" customWidth="1"/>
    <col min="8" max="8" width="11.7265625" style="89" customWidth="1"/>
    <col min="9" max="9" width="13.54296875" style="89" customWidth="1"/>
    <col min="10" max="10" width="17.7265625" style="89" customWidth="1"/>
    <col min="11" max="11" width="15" style="89" customWidth="1"/>
    <col min="12" max="12" width="12.453125" style="89" customWidth="1"/>
    <col min="13" max="13" width="34.6328125" style="89" customWidth="1"/>
    <col min="14" max="14" width="16.36328125" style="89" customWidth="1"/>
    <col min="15" max="256" width="8.90625" style="89" customWidth="1"/>
    <col min="257" max="16384" width="9.6328125" style="90"/>
  </cols>
  <sheetData>
    <row r="1" spans="1:256" s="88" customFormat="1" ht="15" x14ac:dyDescent="0.25">
      <c r="A1" s="100" t="s">
        <v>0</v>
      </c>
      <c r="B1" s="100" t="s">
        <v>1</v>
      </c>
      <c r="C1" s="113" t="s">
        <v>2</v>
      </c>
      <c r="D1" s="113" t="s">
        <v>3</v>
      </c>
      <c r="E1" s="114" t="s">
        <v>359</v>
      </c>
      <c r="F1" s="114" t="s">
        <v>360</v>
      </c>
      <c r="G1" s="114" t="s">
        <v>361</v>
      </c>
      <c r="H1" s="114" t="s">
        <v>362</v>
      </c>
      <c r="I1" s="114" t="s">
        <v>363</v>
      </c>
      <c r="J1" s="114" t="s">
        <v>364</v>
      </c>
      <c r="K1" s="114" t="s">
        <v>360</v>
      </c>
      <c r="L1" s="114" t="s">
        <v>365</v>
      </c>
      <c r="M1" s="114" t="s">
        <v>366</v>
      </c>
      <c r="N1" s="114" t="s">
        <v>12</v>
      </c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pans="1:256" s="88" customFormat="1" ht="15" x14ac:dyDescent="0.25">
      <c r="A2" s="100"/>
      <c r="B2" s="100"/>
      <c r="C2" s="113"/>
      <c r="D2" s="113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pans="1:256" ht="14.15" customHeight="1" x14ac:dyDescent="0.25">
      <c r="A3" s="67">
        <v>1</v>
      </c>
      <c r="B3" s="68">
        <v>511</v>
      </c>
      <c r="C3" s="68">
        <v>2018051101</v>
      </c>
      <c r="D3" s="68" t="s">
        <v>13</v>
      </c>
      <c r="E3" s="68"/>
      <c r="F3" s="68"/>
      <c r="G3" s="68"/>
      <c r="H3" s="68"/>
      <c r="I3" s="68"/>
      <c r="J3" s="68"/>
      <c r="K3" s="68"/>
      <c r="L3" s="68"/>
      <c r="M3" s="68"/>
      <c r="N3" s="68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pans="1:256" ht="14" x14ac:dyDescent="0.25">
      <c r="A4" s="67">
        <v>2</v>
      </c>
      <c r="B4" s="68">
        <v>511</v>
      </c>
      <c r="C4" s="68">
        <v>2018051102</v>
      </c>
      <c r="D4" s="68" t="s">
        <v>14</v>
      </c>
      <c r="E4" s="68"/>
      <c r="F4" s="68"/>
      <c r="G4" s="68"/>
      <c r="H4" s="68"/>
      <c r="I4" s="68"/>
      <c r="J4" s="68"/>
      <c r="K4" s="68"/>
      <c r="L4" s="68"/>
      <c r="M4" s="68"/>
      <c r="N4" s="68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pans="1:256" ht="14.15" customHeight="1" x14ac:dyDescent="0.25">
      <c r="A5" s="67">
        <v>3</v>
      </c>
      <c r="B5" s="68">
        <v>511</v>
      </c>
      <c r="C5" s="68">
        <v>2018051103</v>
      </c>
      <c r="D5" s="68" t="s">
        <v>16</v>
      </c>
      <c r="E5" s="68"/>
      <c r="F5" s="68"/>
      <c r="G5" s="68"/>
      <c r="H5" s="68"/>
      <c r="I5" s="68"/>
      <c r="J5" s="68"/>
      <c r="K5" s="68"/>
      <c r="L5" s="68"/>
      <c r="M5" s="84"/>
      <c r="N5" s="68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pans="1:256" ht="14.15" customHeight="1" x14ac:dyDescent="0.25">
      <c r="A6" s="67">
        <v>4</v>
      </c>
      <c r="B6" s="68">
        <v>511</v>
      </c>
      <c r="C6" s="68">
        <v>2018051104</v>
      </c>
      <c r="D6" s="68" t="s">
        <v>17</v>
      </c>
      <c r="E6" s="68"/>
      <c r="F6" s="68"/>
      <c r="G6" s="68"/>
      <c r="H6" s="68"/>
      <c r="I6" s="68"/>
      <c r="J6" s="68"/>
      <c r="K6" s="68"/>
      <c r="L6" s="68"/>
      <c r="M6" s="68"/>
      <c r="N6" s="68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pans="1:256" ht="14.15" customHeight="1" x14ac:dyDescent="0.25">
      <c r="A7" s="67">
        <v>5</v>
      </c>
      <c r="B7" s="68">
        <v>511</v>
      </c>
      <c r="C7" s="68">
        <v>2018051105</v>
      </c>
      <c r="D7" s="68" t="s">
        <v>18</v>
      </c>
      <c r="E7" s="68"/>
      <c r="F7" s="68"/>
      <c r="G7" s="68"/>
      <c r="H7" s="68"/>
      <c r="I7" s="68"/>
      <c r="J7" s="68"/>
      <c r="K7" s="68"/>
      <c r="L7" s="68"/>
      <c r="M7" s="68"/>
      <c r="N7" s="68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pans="1:256" ht="14.15" customHeight="1" x14ac:dyDescent="0.25">
      <c r="A8" s="67">
        <v>6</v>
      </c>
      <c r="B8" s="68">
        <v>511</v>
      </c>
      <c r="C8" s="68">
        <v>2018051106</v>
      </c>
      <c r="D8" s="68" t="s">
        <v>19</v>
      </c>
      <c r="E8" s="68" t="s">
        <v>367</v>
      </c>
      <c r="F8" s="68" t="s">
        <v>368</v>
      </c>
      <c r="G8" s="68"/>
      <c r="H8" s="68"/>
      <c r="I8" s="68"/>
      <c r="J8" s="68"/>
      <c r="K8" s="68"/>
      <c r="L8" s="68"/>
      <c r="M8" s="68" t="s">
        <v>369</v>
      </c>
      <c r="N8" s="68" t="s">
        <v>370</v>
      </c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pans="1:256" ht="14.15" customHeight="1" x14ac:dyDescent="0.25">
      <c r="A9" s="67">
        <v>7</v>
      </c>
      <c r="B9" s="68">
        <v>511</v>
      </c>
      <c r="C9" s="68">
        <v>2018051107</v>
      </c>
      <c r="D9" s="68" t="s">
        <v>20</v>
      </c>
      <c r="E9" s="68"/>
      <c r="F9" s="68"/>
      <c r="G9" s="68"/>
      <c r="H9" s="68"/>
      <c r="I9" s="68"/>
      <c r="J9" s="68"/>
      <c r="K9" s="68"/>
      <c r="L9" s="68"/>
      <c r="M9" s="68"/>
      <c r="N9" s="68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pans="1:256" ht="14.15" customHeight="1" x14ac:dyDescent="0.25">
      <c r="A10" s="67">
        <v>8</v>
      </c>
      <c r="B10" s="68">
        <v>511</v>
      </c>
      <c r="C10" s="68">
        <v>2018051108</v>
      </c>
      <c r="D10" s="68" t="s">
        <v>21</v>
      </c>
      <c r="E10" s="68"/>
      <c r="F10" s="68"/>
      <c r="G10" s="68"/>
      <c r="H10" s="68"/>
      <c r="I10" s="68"/>
      <c r="J10" s="68"/>
      <c r="K10" s="68"/>
      <c r="L10" s="68"/>
      <c r="M10" s="84"/>
      <c r="N10" s="68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pans="1:256" ht="14.15" customHeight="1" x14ac:dyDescent="0.25">
      <c r="A11" s="67">
        <v>9</v>
      </c>
      <c r="B11" s="68">
        <v>511</v>
      </c>
      <c r="C11" s="68">
        <v>2018051109</v>
      </c>
      <c r="D11" s="68" t="s">
        <v>22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pans="1:256" ht="14.15" customHeight="1" x14ac:dyDescent="0.25">
      <c r="A12" s="67">
        <v>10</v>
      </c>
      <c r="B12" s="68">
        <v>511</v>
      </c>
      <c r="C12" s="68">
        <v>2018051110</v>
      </c>
      <c r="D12" s="68" t="s">
        <v>23</v>
      </c>
      <c r="E12" s="68"/>
      <c r="F12" s="68"/>
      <c r="G12" s="68" t="s">
        <v>371</v>
      </c>
      <c r="H12" s="68" t="s">
        <v>372</v>
      </c>
      <c r="I12" s="68"/>
      <c r="J12" s="68"/>
      <c r="K12" s="68"/>
      <c r="L12" s="68"/>
      <c r="M12" s="68" t="s">
        <v>373</v>
      </c>
      <c r="N12" s="142" t="s">
        <v>785</v>
      </c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pans="1:256" ht="14.15" customHeight="1" x14ac:dyDescent="0.25">
      <c r="A13" s="67">
        <v>11</v>
      </c>
      <c r="B13" s="68">
        <v>511</v>
      </c>
      <c r="C13" s="68">
        <v>2018051111</v>
      </c>
      <c r="D13" s="68" t="s">
        <v>24</v>
      </c>
      <c r="E13" s="68"/>
      <c r="F13" s="68"/>
      <c r="G13" s="68"/>
      <c r="H13" s="68"/>
      <c r="I13" s="68"/>
      <c r="J13" s="68"/>
      <c r="K13" s="68"/>
      <c r="L13" s="68"/>
      <c r="M13" s="84"/>
      <c r="N13" s="68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pans="1:256" ht="14.15" customHeight="1" x14ac:dyDescent="0.25">
      <c r="A14" s="67">
        <v>12</v>
      </c>
      <c r="B14" s="68">
        <v>511</v>
      </c>
      <c r="C14" s="68">
        <v>2018051112</v>
      </c>
      <c r="D14" s="68" t="s">
        <v>25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pans="1:256" ht="14.15" customHeight="1" x14ac:dyDescent="0.25">
      <c r="A15" s="67">
        <v>13</v>
      </c>
      <c r="B15" s="68">
        <v>511</v>
      </c>
      <c r="C15" s="68">
        <v>2018051113</v>
      </c>
      <c r="D15" s="68" t="s">
        <v>26</v>
      </c>
      <c r="E15" s="68"/>
      <c r="F15" s="68"/>
      <c r="G15" s="68" t="s">
        <v>371</v>
      </c>
      <c r="H15" s="68" t="s">
        <v>372</v>
      </c>
      <c r="I15" s="68"/>
      <c r="J15" s="68"/>
      <c r="K15" s="68"/>
      <c r="L15" s="68"/>
      <c r="M15" s="68"/>
      <c r="N15" s="68">
        <v>5</v>
      </c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pans="1:256" ht="14.15" customHeight="1" x14ac:dyDescent="0.25">
      <c r="A16" s="67">
        <v>14</v>
      </c>
      <c r="B16" s="68">
        <v>511</v>
      </c>
      <c r="C16" s="68">
        <v>2018051114</v>
      </c>
      <c r="D16" s="68" t="s">
        <v>27</v>
      </c>
      <c r="E16" s="68"/>
      <c r="F16" s="68"/>
      <c r="G16" s="68" t="s">
        <v>371</v>
      </c>
      <c r="H16" s="68" t="s">
        <v>372</v>
      </c>
      <c r="I16" s="68"/>
      <c r="J16" s="68"/>
      <c r="K16" s="68"/>
      <c r="L16" s="68"/>
      <c r="M16" s="68"/>
      <c r="N16" s="68">
        <v>5</v>
      </c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pans="1:256" ht="14.15" customHeight="1" x14ac:dyDescent="0.25">
      <c r="A17" s="67">
        <v>15</v>
      </c>
      <c r="B17" s="68">
        <v>511</v>
      </c>
      <c r="C17" s="68">
        <v>2018051115</v>
      </c>
      <c r="D17" s="68" t="s">
        <v>28</v>
      </c>
      <c r="E17" s="68"/>
      <c r="F17" s="68"/>
      <c r="G17" s="68"/>
      <c r="H17" s="68"/>
      <c r="I17" s="68"/>
      <c r="J17" s="68"/>
      <c r="K17" s="68"/>
      <c r="L17" s="68"/>
      <c r="M17" s="84"/>
      <c r="N17" s="68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pans="1:256" ht="14.15" customHeight="1" x14ac:dyDescent="0.25">
      <c r="A18" s="67">
        <v>16</v>
      </c>
      <c r="B18" s="68">
        <v>511</v>
      </c>
      <c r="C18" s="68">
        <v>2018051116</v>
      </c>
      <c r="D18" s="68" t="s">
        <v>29</v>
      </c>
      <c r="E18" s="68"/>
      <c r="F18" s="68"/>
      <c r="G18" s="68" t="s">
        <v>371</v>
      </c>
      <c r="H18" s="68" t="s">
        <v>374</v>
      </c>
      <c r="I18" s="68"/>
      <c r="J18" s="68"/>
      <c r="K18" s="68"/>
      <c r="L18" s="68"/>
      <c r="M18" s="68"/>
      <c r="N18" s="68">
        <v>5</v>
      </c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pans="1:256" ht="14" x14ac:dyDescent="0.25">
      <c r="A19" s="67">
        <v>17</v>
      </c>
      <c r="B19" s="68">
        <v>511</v>
      </c>
      <c r="C19" s="68">
        <v>2018051117</v>
      </c>
      <c r="D19" s="68" t="s">
        <v>30</v>
      </c>
      <c r="E19" s="68"/>
      <c r="F19" s="68"/>
      <c r="G19" s="68"/>
      <c r="H19" s="68"/>
      <c r="I19" s="68"/>
      <c r="J19" s="68"/>
      <c r="K19" s="68"/>
      <c r="L19" s="68"/>
      <c r="M19" s="84"/>
      <c r="N19" s="68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pans="1:256" ht="12" customHeight="1" x14ac:dyDescent="0.25">
      <c r="A20" s="67">
        <v>18</v>
      </c>
      <c r="B20" s="68">
        <v>511</v>
      </c>
      <c r="C20" s="68">
        <v>2018051118</v>
      </c>
      <c r="D20" s="68" t="s">
        <v>31</v>
      </c>
      <c r="E20" s="68"/>
      <c r="F20" s="68"/>
      <c r="G20" s="68" t="s">
        <v>371</v>
      </c>
      <c r="H20" s="68" t="s">
        <v>374</v>
      </c>
      <c r="I20" s="68"/>
      <c r="J20" s="68"/>
      <c r="K20" s="68"/>
      <c r="L20" s="68"/>
      <c r="M20" s="68" t="s">
        <v>373</v>
      </c>
      <c r="N20" s="68">
        <v>5.5</v>
      </c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spans="1:256" ht="14" x14ac:dyDescent="0.25">
      <c r="A21" s="67">
        <v>19</v>
      </c>
      <c r="B21" s="68">
        <v>511</v>
      </c>
      <c r="C21" s="68">
        <v>2018051119</v>
      </c>
      <c r="D21" s="68" t="s">
        <v>32</v>
      </c>
      <c r="E21" s="68"/>
      <c r="F21" s="68"/>
      <c r="G21" s="68"/>
      <c r="H21" s="68"/>
      <c r="I21" s="68"/>
      <c r="J21" s="68"/>
      <c r="K21" s="68"/>
      <c r="L21" s="68"/>
      <c r="M21" s="84"/>
      <c r="N21" s="68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</row>
    <row r="22" spans="1:256" ht="14" x14ac:dyDescent="0.25">
      <c r="A22" s="67">
        <v>20</v>
      </c>
      <c r="B22" s="68">
        <v>511</v>
      </c>
      <c r="C22" s="68">
        <v>2018051120</v>
      </c>
      <c r="D22" s="68" t="s">
        <v>33</v>
      </c>
      <c r="E22" s="68"/>
      <c r="F22" s="68"/>
      <c r="G22" s="68"/>
      <c r="H22" s="68"/>
      <c r="I22" s="68"/>
      <c r="J22" s="68"/>
      <c r="K22" s="68"/>
      <c r="L22" s="68"/>
      <c r="M22" s="84"/>
      <c r="N22" s="68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</row>
    <row r="23" spans="1:256" ht="14" x14ac:dyDescent="0.25">
      <c r="A23" s="67">
        <v>21</v>
      </c>
      <c r="B23" s="68">
        <v>511</v>
      </c>
      <c r="C23" s="68">
        <v>2018051121</v>
      </c>
      <c r="D23" s="68" t="s">
        <v>34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</row>
    <row r="24" spans="1:256" ht="14" x14ac:dyDescent="0.25">
      <c r="A24" s="67">
        <v>22</v>
      </c>
      <c r="B24" s="68">
        <v>511</v>
      </c>
      <c r="C24" s="68">
        <v>2018051122</v>
      </c>
      <c r="D24" s="68" t="s">
        <v>35</v>
      </c>
      <c r="E24" s="68"/>
      <c r="F24" s="68"/>
      <c r="G24" s="68"/>
      <c r="H24" s="68"/>
      <c r="I24" s="68"/>
      <c r="J24" s="68"/>
      <c r="K24" s="68"/>
      <c r="L24" s="68"/>
      <c r="M24" s="68" t="s">
        <v>373</v>
      </c>
      <c r="N24" s="68">
        <v>0.5</v>
      </c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  <c r="IV24" s="90"/>
    </row>
    <row r="25" spans="1:256" ht="14" x14ac:dyDescent="0.25">
      <c r="A25" s="67">
        <v>23</v>
      </c>
      <c r="B25" s="68">
        <v>511</v>
      </c>
      <c r="C25" s="68">
        <v>2018051123</v>
      </c>
      <c r="D25" s="68" t="s">
        <v>36</v>
      </c>
      <c r="E25" s="68"/>
      <c r="F25" s="68"/>
      <c r="G25" s="68"/>
      <c r="H25" s="68"/>
      <c r="I25" s="68"/>
      <c r="J25" s="68"/>
      <c r="K25" s="68"/>
      <c r="L25" s="68"/>
      <c r="M25" s="84"/>
      <c r="N25" s="68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  <c r="IR25" s="90"/>
      <c r="IS25" s="90"/>
      <c r="IT25" s="90"/>
      <c r="IU25" s="90"/>
      <c r="IV25" s="90"/>
    </row>
    <row r="26" spans="1:256" ht="14" x14ac:dyDescent="0.25">
      <c r="A26" s="67">
        <v>24</v>
      </c>
      <c r="B26" s="68">
        <v>511</v>
      </c>
      <c r="C26" s="68">
        <v>2018051124</v>
      </c>
      <c r="D26" s="68" t="s">
        <v>37</v>
      </c>
      <c r="E26" s="68"/>
      <c r="F26" s="68"/>
      <c r="G26" s="68"/>
      <c r="H26" s="68"/>
      <c r="I26" s="68"/>
      <c r="J26" s="68"/>
      <c r="K26" s="68"/>
      <c r="L26" s="68"/>
      <c r="M26" s="84"/>
      <c r="N26" s="68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  <c r="IR26" s="90"/>
      <c r="IS26" s="90"/>
      <c r="IT26" s="90"/>
      <c r="IU26" s="90"/>
      <c r="IV26" s="90"/>
    </row>
    <row r="27" spans="1:256" ht="14" x14ac:dyDescent="0.25">
      <c r="A27" s="67">
        <v>25</v>
      </c>
      <c r="B27" s="68">
        <v>511</v>
      </c>
      <c r="C27" s="68">
        <v>2018051125</v>
      </c>
      <c r="D27" s="68" t="s">
        <v>38</v>
      </c>
      <c r="E27" s="68"/>
      <c r="F27" s="68"/>
      <c r="G27" s="68"/>
      <c r="H27" s="68"/>
      <c r="I27" s="68"/>
      <c r="J27" s="68"/>
      <c r="K27" s="68"/>
      <c r="L27" s="68"/>
      <c r="M27" s="84"/>
      <c r="N27" s="68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  <c r="IR27" s="90"/>
      <c r="IS27" s="90"/>
      <c r="IT27" s="90"/>
      <c r="IU27" s="90"/>
      <c r="IV27" s="90"/>
    </row>
    <row r="28" spans="1:256" ht="14" x14ac:dyDescent="0.25">
      <c r="A28" s="67">
        <v>26</v>
      </c>
      <c r="B28" s="68">
        <v>511</v>
      </c>
      <c r="C28" s="68">
        <v>2018051126</v>
      </c>
      <c r="D28" s="68" t="s">
        <v>39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IC28" s="90"/>
      <c r="ID28" s="90"/>
      <c r="IE28" s="90"/>
      <c r="IF28" s="90"/>
      <c r="IG28" s="90"/>
      <c r="IH28" s="90"/>
      <c r="II28" s="90"/>
      <c r="IJ28" s="90"/>
      <c r="IK28" s="90"/>
      <c r="IL28" s="90"/>
      <c r="IM28" s="90"/>
      <c r="IN28" s="90"/>
      <c r="IO28" s="90"/>
      <c r="IP28" s="90"/>
      <c r="IQ28" s="90"/>
      <c r="IR28" s="90"/>
      <c r="IS28" s="90"/>
      <c r="IT28" s="90"/>
      <c r="IU28" s="90"/>
      <c r="IV28" s="90"/>
    </row>
    <row r="29" spans="1:256" ht="14" x14ac:dyDescent="0.25">
      <c r="A29" s="67">
        <v>27</v>
      </c>
      <c r="B29" s="68">
        <v>511</v>
      </c>
      <c r="C29" s="68">
        <v>2018051127</v>
      </c>
      <c r="D29" s="68" t="s">
        <v>40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  <c r="IV29" s="90"/>
    </row>
    <row r="30" spans="1:256" ht="12" customHeight="1" x14ac:dyDescent="0.25">
      <c r="A30" s="67">
        <v>28</v>
      </c>
      <c r="B30" s="68">
        <v>511</v>
      </c>
      <c r="C30" s="68">
        <v>2018051128</v>
      </c>
      <c r="D30" s="68" t="s">
        <v>41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  <c r="IV30" s="90"/>
    </row>
    <row r="31" spans="1:256" ht="14" x14ac:dyDescent="0.25">
      <c r="A31" s="67">
        <v>29</v>
      </c>
      <c r="B31" s="68">
        <v>511</v>
      </c>
      <c r="C31" s="68">
        <v>2018051129</v>
      </c>
      <c r="D31" s="68" t="s">
        <v>42</v>
      </c>
      <c r="E31" s="68"/>
      <c r="F31" s="68"/>
      <c r="G31" s="68"/>
      <c r="H31" s="68"/>
      <c r="I31" s="68"/>
      <c r="J31" s="68"/>
      <c r="K31" s="68"/>
      <c r="L31" s="68"/>
      <c r="M31" s="84"/>
      <c r="N31" s="68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  <c r="IV31" s="90"/>
    </row>
    <row r="32" spans="1:256" ht="14" x14ac:dyDescent="0.25">
      <c r="A32" s="67">
        <v>30</v>
      </c>
      <c r="B32" s="68">
        <v>511</v>
      </c>
      <c r="C32" s="68">
        <v>2018051130</v>
      </c>
      <c r="D32" s="68" t="s">
        <v>43</v>
      </c>
      <c r="E32" s="68"/>
      <c r="F32" s="68"/>
      <c r="G32" s="68"/>
      <c r="H32" s="68"/>
      <c r="I32" s="68"/>
      <c r="J32" s="68"/>
      <c r="K32" s="68"/>
      <c r="L32" s="68"/>
      <c r="M32" s="84"/>
      <c r="N32" s="68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  <c r="IV32" s="90"/>
    </row>
    <row r="33" spans="1:256" ht="14" x14ac:dyDescent="0.25">
      <c r="A33" s="67">
        <v>31</v>
      </c>
      <c r="B33" s="68">
        <v>511</v>
      </c>
      <c r="C33" s="68">
        <v>2018051131</v>
      </c>
      <c r="D33" s="68" t="s">
        <v>44</v>
      </c>
      <c r="E33" s="68"/>
      <c r="F33" s="68"/>
      <c r="G33" s="68"/>
      <c r="H33" s="68"/>
      <c r="I33" s="68"/>
      <c r="J33" s="68"/>
      <c r="K33" s="68"/>
      <c r="L33" s="68"/>
      <c r="M33" s="84"/>
      <c r="N33" s="68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  <c r="IV33" s="90"/>
    </row>
    <row r="34" spans="1:256" ht="14" x14ac:dyDescent="0.25">
      <c r="A34" s="67">
        <v>32</v>
      </c>
      <c r="B34" s="68">
        <v>511</v>
      </c>
      <c r="C34" s="68">
        <v>2018051132</v>
      </c>
      <c r="D34" s="68" t="s">
        <v>45</v>
      </c>
      <c r="E34" s="68"/>
      <c r="F34" s="68"/>
      <c r="G34" s="68" t="s">
        <v>371</v>
      </c>
      <c r="H34" s="68" t="s">
        <v>372</v>
      </c>
      <c r="I34" s="68"/>
      <c r="J34" s="68"/>
      <c r="K34" s="68"/>
      <c r="L34" s="68"/>
      <c r="M34" s="84"/>
      <c r="N34" s="68">
        <v>5</v>
      </c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  <c r="IV34" s="90"/>
    </row>
    <row r="35" spans="1:256" ht="14" x14ac:dyDescent="0.25">
      <c r="A35" s="67">
        <v>33</v>
      </c>
      <c r="B35" s="68">
        <v>511</v>
      </c>
      <c r="C35" s="68">
        <v>2018051133</v>
      </c>
      <c r="D35" s="68" t="s">
        <v>46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  <c r="IV35" s="90"/>
    </row>
    <row r="36" spans="1:256" ht="14" x14ac:dyDescent="0.25">
      <c r="A36" s="67">
        <v>34</v>
      </c>
      <c r="B36" s="68">
        <v>511</v>
      </c>
      <c r="C36" s="68">
        <v>2018051134</v>
      </c>
      <c r="D36" s="68" t="s">
        <v>47</v>
      </c>
      <c r="E36" s="68"/>
      <c r="F36" s="68"/>
      <c r="G36" s="68"/>
      <c r="H36" s="68"/>
      <c r="I36" s="68"/>
      <c r="J36" s="68"/>
      <c r="K36" s="68"/>
      <c r="L36" s="68"/>
      <c r="M36" s="84"/>
      <c r="N36" s="68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</row>
    <row r="37" spans="1:256" ht="14.4" customHeight="1" x14ac:dyDescent="0.25">
      <c r="A37" s="67">
        <v>35</v>
      </c>
      <c r="B37" s="68">
        <v>511</v>
      </c>
      <c r="C37" s="68">
        <v>2018051135</v>
      </c>
      <c r="D37" s="68" t="s">
        <v>48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</row>
    <row r="38" spans="1:256" ht="14.4" customHeight="1" x14ac:dyDescent="0.25">
      <c r="A38" s="67">
        <v>36</v>
      </c>
      <c r="B38" s="71">
        <v>512</v>
      </c>
      <c r="C38" s="71">
        <v>2018051201</v>
      </c>
      <c r="D38" s="71" t="s">
        <v>49</v>
      </c>
      <c r="E38" s="71"/>
      <c r="F38" s="71"/>
      <c r="G38" s="71"/>
      <c r="H38" s="71"/>
      <c r="I38" s="71"/>
      <c r="J38" s="71"/>
      <c r="K38" s="71"/>
      <c r="L38" s="71"/>
      <c r="M38" s="72" t="s">
        <v>15</v>
      </c>
      <c r="N38" s="71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  <c r="IV38" s="90"/>
    </row>
    <row r="39" spans="1:256" ht="14.4" customHeight="1" x14ac:dyDescent="0.25">
      <c r="A39" s="67">
        <v>37</v>
      </c>
      <c r="B39" s="71">
        <v>512</v>
      </c>
      <c r="C39" s="71">
        <v>2018051202</v>
      </c>
      <c r="D39" s="71" t="s">
        <v>50</v>
      </c>
      <c r="E39" s="71"/>
      <c r="F39" s="71"/>
      <c r="G39" s="71"/>
      <c r="H39" s="71"/>
      <c r="I39" s="71"/>
      <c r="J39" s="71"/>
      <c r="K39" s="71"/>
      <c r="L39" s="71"/>
      <c r="M39" s="72" t="s">
        <v>15</v>
      </c>
      <c r="N39" s="71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  <c r="IV39" s="90"/>
    </row>
    <row r="40" spans="1:256" ht="12" customHeight="1" x14ac:dyDescent="0.25">
      <c r="A40" s="67">
        <v>38</v>
      </c>
      <c r="B40" s="71">
        <v>512</v>
      </c>
      <c r="C40" s="71">
        <v>2018051203</v>
      </c>
      <c r="D40" s="71" t="s">
        <v>51</v>
      </c>
      <c r="E40" s="71"/>
      <c r="F40" s="71"/>
      <c r="G40" s="71"/>
      <c r="H40" s="71"/>
      <c r="I40" s="71"/>
      <c r="J40" s="71"/>
      <c r="K40" s="71"/>
      <c r="L40" s="71"/>
      <c r="M40" s="72" t="s">
        <v>15</v>
      </c>
      <c r="N40" s="71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</row>
    <row r="41" spans="1:256" ht="12" customHeight="1" x14ac:dyDescent="0.25">
      <c r="A41" s="67">
        <v>39</v>
      </c>
      <c r="B41" s="71">
        <v>512</v>
      </c>
      <c r="C41" s="71">
        <v>2018051204</v>
      </c>
      <c r="D41" s="71" t="s">
        <v>52</v>
      </c>
      <c r="E41" s="71"/>
      <c r="F41" s="71"/>
      <c r="G41" s="71" t="s">
        <v>371</v>
      </c>
      <c r="H41" s="71" t="s">
        <v>375</v>
      </c>
      <c r="I41" s="71"/>
      <c r="J41" s="71"/>
      <c r="K41" s="71"/>
      <c r="L41" s="71"/>
      <c r="M41" s="72" t="s">
        <v>15</v>
      </c>
      <c r="N41" s="71">
        <v>5</v>
      </c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  <c r="IV41" s="90"/>
    </row>
    <row r="42" spans="1:256" ht="12" customHeight="1" x14ac:dyDescent="0.25">
      <c r="A42" s="67">
        <v>40</v>
      </c>
      <c r="B42" s="71">
        <v>512</v>
      </c>
      <c r="C42" s="71">
        <v>2018051205</v>
      </c>
      <c r="D42" s="71" t="s">
        <v>53</v>
      </c>
      <c r="E42" s="71"/>
      <c r="F42" s="71"/>
      <c r="G42" s="71"/>
      <c r="H42" s="71"/>
      <c r="I42" s="71"/>
      <c r="J42" s="71"/>
      <c r="K42" s="71"/>
      <c r="L42" s="71"/>
      <c r="M42" s="72" t="s">
        <v>15</v>
      </c>
      <c r="N42" s="71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  <c r="IV42" s="90"/>
    </row>
    <row r="43" spans="1:256" ht="12" customHeight="1" x14ac:dyDescent="0.25">
      <c r="A43" s="67">
        <v>41</v>
      </c>
      <c r="B43" s="71">
        <v>512</v>
      </c>
      <c r="C43" s="71">
        <v>2018051206</v>
      </c>
      <c r="D43" s="71" t="s">
        <v>54</v>
      </c>
      <c r="E43" s="71"/>
      <c r="F43" s="71"/>
      <c r="G43" s="71"/>
      <c r="H43" s="71"/>
      <c r="I43" s="71"/>
      <c r="J43" s="71"/>
      <c r="K43" s="71"/>
      <c r="L43" s="71"/>
      <c r="M43" s="72" t="s">
        <v>15</v>
      </c>
      <c r="N43" s="71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  <c r="IV43" s="90"/>
    </row>
    <row r="44" spans="1:256" ht="12" customHeight="1" x14ac:dyDescent="0.25">
      <c r="A44" s="67">
        <v>42</v>
      </c>
      <c r="B44" s="71">
        <v>512</v>
      </c>
      <c r="C44" s="71">
        <v>2018051207</v>
      </c>
      <c r="D44" s="71" t="s">
        <v>55</v>
      </c>
      <c r="E44" s="71"/>
      <c r="F44" s="71"/>
      <c r="G44" s="71"/>
      <c r="H44" s="71"/>
      <c r="I44" s="71"/>
      <c r="J44" s="71"/>
      <c r="K44" s="71"/>
      <c r="L44" s="71"/>
      <c r="M44" s="72" t="s">
        <v>15</v>
      </c>
      <c r="N44" s="71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  <c r="IV44" s="90"/>
    </row>
    <row r="45" spans="1:256" ht="12" customHeight="1" x14ac:dyDescent="0.25">
      <c r="A45" s="67">
        <v>43</v>
      </c>
      <c r="B45" s="71">
        <v>512</v>
      </c>
      <c r="C45" s="71">
        <v>2018051208</v>
      </c>
      <c r="D45" s="71" t="s">
        <v>56</v>
      </c>
      <c r="E45" s="71"/>
      <c r="F45" s="71"/>
      <c r="G45" s="71"/>
      <c r="H45" s="71"/>
      <c r="I45" s="71"/>
      <c r="J45" s="71"/>
      <c r="K45" s="71"/>
      <c r="L45" s="71"/>
      <c r="M45" s="72" t="s">
        <v>15</v>
      </c>
      <c r="N45" s="71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  <c r="IV45" s="90"/>
    </row>
    <row r="46" spans="1:256" ht="12" customHeight="1" x14ac:dyDescent="0.25">
      <c r="A46" s="67">
        <v>44</v>
      </c>
      <c r="B46" s="71">
        <v>512</v>
      </c>
      <c r="C46" s="71">
        <v>2018051209</v>
      </c>
      <c r="D46" s="71" t="s">
        <v>57</v>
      </c>
      <c r="E46" s="71"/>
      <c r="F46" s="71"/>
      <c r="G46" s="71"/>
      <c r="H46" s="71"/>
      <c r="I46" s="71"/>
      <c r="J46" s="71"/>
      <c r="K46" s="71"/>
      <c r="L46" s="71"/>
      <c r="M46" s="71" t="s">
        <v>376</v>
      </c>
      <c r="N46" s="71">
        <v>0.5</v>
      </c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  <c r="IV46" s="90"/>
    </row>
    <row r="47" spans="1:256" ht="14" x14ac:dyDescent="0.25">
      <c r="A47" s="111">
        <v>45</v>
      </c>
      <c r="B47" s="111">
        <v>512</v>
      </c>
      <c r="C47" s="111">
        <v>2018051210</v>
      </c>
      <c r="D47" s="111" t="s">
        <v>58</v>
      </c>
      <c r="E47" s="111"/>
      <c r="F47" s="111"/>
      <c r="G47" s="111" t="s">
        <v>371</v>
      </c>
      <c r="H47" s="111" t="s">
        <v>372</v>
      </c>
      <c r="I47" s="111"/>
      <c r="J47" s="111"/>
      <c r="K47" s="111"/>
      <c r="L47" s="111"/>
      <c r="M47" s="71" t="s">
        <v>377</v>
      </c>
      <c r="N47" s="111">
        <v>6.5</v>
      </c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  <c r="IV47" s="90"/>
    </row>
    <row r="48" spans="1:256" ht="14" x14ac:dyDescent="0.25">
      <c r="A48" s="111"/>
      <c r="B48" s="111">
        <v>512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71" t="s">
        <v>378</v>
      </c>
      <c r="N48" s="111"/>
      <c r="IC48" s="90"/>
      <c r="ID48" s="90"/>
      <c r="IE48" s="90"/>
      <c r="IF48" s="90"/>
      <c r="IG48" s="90"/>
      <c r="IH48" s="90"/>
      <c r="II48" s="90"/>
      <c r="IJ48" s="90"/>
      <c r="IK48" s="90"/>
      <c r="IL48" s="90"/>
      <c r="IM48" s="90"/>
      <c r="IN48" s="90"/>
      <c r="IO48" s="90"/>
      <c r="IP48" s="90"/>
      <c r="IQ48" s="90"/>
      <c r="IR48" s="90"/>
      <c r="IS48" s="90"/>
      <c r="IT48" s="90"/>
      <c r="IU48" s="90"/>
      <c r="IV48" s="90"/>
    </row>
    <row r="49" spans="1:256" ht="12" customHeight="1" x14ac:dyDescent="0.25">
      <c r="A49" s="71">
        <v>46</v>
      </c>
      <c r="B49" s="71">
        <v>512</v>
      </c>
      <c r="C49" s="71">
        <v>2018051211</v>
      </c>
      <c r="D49" s="71" t="s">
        <v>59</v>
      </c>
      <c r="E49" s="71"/>
      <c r="F49" s="71"/>
      <c r="G49" s="71"/>
      <c r="H49" s="71"/>
      <c r="I49" s="71"/>
      <c r="J49" s="71"/>
      <c r="K49" s="71"/>
      <c r="L49" s="71"/>
      <c r="M49" s="71" t="s">
        <v>379</v>
      </c>
      <c r="N49" s="71">
        <v>0.5</v>
      </c>
      <c r="IC49" s="90"/>
      <c r="ID49" s="90"/>
      <c r="IE49" s="90"/>
      <c r="IF49" s="90"/>
      <c r="IG49" s="90"/>
      <c r="IH49" s="90"/>
      <c r="II49" s="90"/>
      <c r="IJ49" s="90"/>
      <c r="IK49" s="90"/>
      <c r="IL49" s="90"/>
      <c r="IM49" s="90"/>
      <c r="IN49" s="90"/>
      <c r="IO49" s="90"/>
      <c r="IP49" s="90"/>
      <c r="IQ49" s="90"/>
      <c r="IR49" s="90"/>
      <c r="IS49" s="90"/>
      <c r="IT49" s="90"/>
      <c r="IU49" s="90"/>
      <c r="IV49" s="90"/>
    </row>
    <row r="50" spans="1:256" ht="14" x14ac:dyDescent="0.25">
      <c r="A50" s="71">
        <v>47</v>
      </c>
      <c r="B50" s="71">
        <v>512</v>
      </c>
      <c r="C50" s="71">
        <v>2018051212</v>
      </c>
      <c r="D50" s="71" t="s">
        <v>60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  <c r="IV50" s="90"/>
    </row>
    <row r="51" spans="1:256" ht="12" customHeight="1" x14ac:dyDescent="0.25">
      <c r="A51" s="71">
        <v>48</v>
      </c>
      <c r="B51" s="71">
        <v>512</v>
      </c>
      <c r="C51" s="71">
        <v>2018051213</v>
      </c>
      <c r="D51" s="71" t="s">
        <v>61</v>
      </c>
      <c r="E51" s="71"/>
      <c r="F51" s="71"/>
      <c r="G51" s="71"/>
      <c r="H51" s="71"/>
      <c r="I51" s="71"/>
      <c r="J51" s="71"/>
      <c r="K51" s="71"/>
      <c r="L51" s="71"/>
      <c r="M51" s="72" t="s">
        <v>15</v>
      </c>
      <c r="N51" s="71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  <c r="IV51" s="90"/>
    </row>
    <row r="52" spans="1:256" ht="14" x14ac:dyDescent="0.25">
      <c r="A52" s="71">
        <v>49</v>
      </c>
      <c r="B52" s="71">
        <v>512</v>
      </c>
      <c r="C52" s="71">
        <v>2018051214</v>
      </c>
      <c r="D52" s="71" t="s">
        <v>62</v>
      </c>
      <c r="E52" s="71"/>
      <c r="F52" s="71"/>
      <c r="G52" s="71"/>
      <c r="H52" s="71"/>
      <c r="I52" s="71"/>
      <c r="J52" s="71"/>
      <c r="K52" s="71"/>
      <c r="L52" s="71"/>
      <c r="M52" s="71"/>
      <c r="N52" s="71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  <c r="IV52" s="90"/>
    </row>
    <row r="53" spans="1:256" ht="12" customHeight="1" x14ac:dyDescent="0.25">
      <c r="A53" s="71">
        <v>50</v>
      </c>
      <c r="B53" s="71">
        <v>512</v>
      </c>
      <c r="C53" s="71">
        <v>2018051215</v>
      </c>
      <c r="D53" s="71" t="s">
        <v>63</v>
      </c>
      <c r="E53" s="71"/>
      <c r="F53" s="71"/>
      <c r="G53" s="71"/>
      <c r="H53" s="71"/>
      <c r="I53" s="71"/>
      <c r="J53" s="71"/>
      <c r="K53" s="71"/>
      <c r="L53" s="71"/>
      <c r="M53" s="71" t="s">
        <v>379</v>
      </c>
      <c r="N53" s="71">
        <v>0.5</v>
      </c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  <c r="IV53" s="90"/>
    </row>
    <row r="54" spans="1:256" ht="14" x14ac:dyDescent="0.25">
      <c r="A54" s="111">
        <v>51</v>
      </c>
      <c r="B54" s="111">
        <v>512</v>
      </c>
      <c r="C54" s="111">
        <v>2018051216</v>
      </c>
      <c r="D54" s="111" t="s">
        <v>64</v>
      </c>
      <c r="E54" s="111"/>
      <c r="F54" s="111"/>
      <c r="G54" s="111" t="s">
        <v>371</v>
      </c>
      <c r="H54" s="111" t="s">
        <v>372</v>
      </c>
      <c r="I54" s="111"/>
      <c r="J54" s="111"/>
      <c r="K54" s="111"/>
      <c r="L54" s="111"/>
      <c r="M54" s="71" t="s">
        <v>378</v>
      </c>
      <c r="N54" s="111">
        <v>7</v>
      </c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  <c r="IV54" s="90"/>
    </row>
    <row r="55" spans="1:256" ht="14" x14ac:dyDescent="0.25">
      <c r="A55" s="111"/>
      <c r="B55" s="111">
        <v>512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71" t="s">
        <v>380</v>
      </c>
      <c r="N55" s="111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  <c r="IV55" s="90"/>
    </row>
    <row r="56" spans="1:256" ht="14" x14ac:dyDescent="0.25">
      <c r="A56" s="111"/>
      <c r="B56" s="111">
        <v>512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71" t="s">
        <v>376</v>
      </c>
      <c r="N56" s="111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  <c r="IV56" s="90"/>
    </row>
    <row r="57" spans="1:256" ht="12" customHeight="1" x14ac:dyDescent="0.25">
      <c r="A57" s="71">
        <v>52</v>
      </c>
      <c r="B57" s="71">
        <v>512</v>
      </c>
      <c r="C57" s="71">
        <v>2018051217</v>
      </c>
      <c r="D57" s="71" t="s">
        <v>65</v>
      </c>
      <c r="E57" s="71"/>
      <c r="F57" s="71"/>
      <c r="G57" s="71"/>
      <c r="H57" s="71"/>
      <c r="I57" s="71"/>
      <c r="J57" s="71"/>
      <c r="K57" s="71"/>
      <c r="L57" s="71"/>
      <c r="M57" s="72" t="s">
        <v>15</v>
      </c>
      <c r="N57" s="71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  <c r="IV57" s="90"/>
    </row>
    <row r="58" spans="1:256" ht="14.4" customHeight="1" x14ac:dyDescent="0.25">
      <c r="A58" s="71">
        <v>53</v>
      </c>
      <c r="B58" s="71">
        <v>512</v>
      </c>
      <c r="C58" s="71">
        <v>2018051218</v>
      </c>
      <c r="D58" s="71" t="s">
        <v>66</v>
      </c>
      <c r="E58" s="71"/>
      <c r="F58" s="71"/>
      <c r="G58" s="71"/>
      <c r="H58" s="71"/>
      <c r="I58" s="71"/>
      <c r="J58" s="71"/>
      <c r="K58" s="71"/>
      <c r="L58" s="71"/>
      <c r="M58" s="72" t="s">
        <v>15</v>
      </c>
      <c r="N58" s="71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</row>
    <row r="59" spans="1:256" ht="12" customHeight="1" x14ac:dyDescent="0.25">
      <c r="A59" s="71">
        <v>54</v>
      </c>
      <c r="B59" s="71">
        <v>512</v>
      </c>
      <c r="C59" s="71">
        <v>2018051219</v>
      </c>
      <c r="D59" s="71" t="s">
        <v>67</v>
      </c>
      <c r="E59" s="71"/>
      <c r="F59" s="71"/>
      <c r="G59" s="71"/>
      <c r="H59" s="71"/>
      <c r="I59" s="71"/>
      <c r="J59" s="71"/>
      <c r="K59" s="71"/>
      <c r="L59" s="71"/>
      <c r="M59" s="72" t="s">
        <v>15</v>
      </c>
      <c r="N59" s="71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</row>
    <row r="60" spans="1:256" ht="12" customHeight="1" x14ac:dyDescent="0.25">
      <c r="A60" s="71">
        <v>55</v>
      </c>
      <c r="B60" s="71">
        <v>512</v>
      </c>
      <c r="C60" s="71">
        <v>2018051220</v>
      </c>
      <c r="D60" s="71" t="s">
        <v>68</v>
      </c>
      <c r="E60" s="71"/>
      <c r="F60" s="71"/>
      <c r="G60" s="71"/>
      <c r="H60" s="71"/>
      <c r="I60" s="71"/>
      <c r="J60" s="71"/>
      <c r="K60" s="71"/>
      <c r="L60" s="71"/>
      <c r="M60" s="72" t="s">
        <v>15</v>
      </c>
      <c r="N60" s="71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  <c r="IV60" s="90"/>
    </row>
    <row r="61" spans="1:256" ht="12" customHeight="1" x14ac:dyDescent="0.25">
      <c r="A61" s="71">
        <v>56</v>
      </c>
      <c r="B61" s="71">
        <v>512</v>
      </c>
      <c r="C61" s="71">
        <v>2018051221</v>
      </c>
      <c r="D61" s="71" t="s">
        <v>69</v>
      </c>
      <c r="E61" s="71"/>
      <c r="F61" s="71"/>
      <c r="G61" s="71"/>
      <c r="H61" s="71"/>
      <c r="I61" s="71"/>
      <c r="J61" s="71"/>
      <c r="K61" s="71"/>
      <c r="L61" s="71"/>
      <c r="M61" s="72" t="s">
        <v>15</v>
      </c>
      <c r="N61" s="71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  <c r="IV61" s="90"/>
    </row>
    <row r="62" spans="1:256" ht="12" customHeight="1" x14ac:dyDescent="0.25">
      <c r="A62" s="71">
        <v>57</v>
      </c>
      <c r="B62" s="71">
        <v>512</v>
      </c>
      <c r="C62" s="71">
        <v>2018051222</v>
      </c>
      <c r="D62" s="71" t="s">
        <v>70</v>
      </c>
      <c r="E62" s="71"/>
      <c r="F62" s="71"/>
      <c r="G62" s="71"/>
      <c r="H62" s="71"/>
      <c r="I62" s="71"/>
      <c r="J62" s="71"/>
      <c r="K62" s="71"/>
      <c r="L62" s="71"/>
      <c r="M62" s="72" t="s">
        <v>15</v>
      </c>
      <c r="N62" s="71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</row>
    <row r="63" spans="1:256" ht="12" customHeight="1" x14ac:dyDescent="0.25">
      <c r="A63" s="71">
        <v>58</v>
      </c>
      <c r="B63" s="71">
        <v>512</v>
      </c>
      <c r="C63" s="71">
        <v>2018051223</v>
      </c>
      <c r="D63" s="71" t="s">
        <v>71</v>
      </c>
      <c r="E63" s="71"/>
      <c r="F63" s="71"/>
      <c r="G63" s="71"/>
      <c r="H63" s="71"/>
      <c r="I63" s="71"/>
      <c r="J63" s="71"/>
      <c r="K63" s="71"/>
      <c r="L63" s="71"/>
      <c r="M63" s="72" t="s">
        <v>15</v>
      </c>
      <c r="N63" s="71"/>
      <c r="IC63" s="90"/>
      <c r="ID63" s="90"/>
      <c r="IE63" s="90"/>
      <c r="IF63" s="90"/>
      <c r="IG63" s="90"/>
      <c r="IH63" s="90"/>
      <c r="II63" s="90"/>
      <c r="IJ63" s="90"/>
      <c r="IK63" s="90"/>
      <c r="IL63" s="90"/>
      <c r="IM63" s="90"/>
      <c r="IN63" s="90"/>
      <c r="IO63" s="90"/>
      <c r="IP63" s="90"/>
      <c r="IQ63" s="90"/>
      <c r="IR63" s="90"/>
      <c r="IS63" s="90"/>
      <c r="IT63" s="90"/>
      <c r="IU63" s="90"/>
      <c r="IV63" s="90"/>
    </row>
    <row r="64" spans="1:256" ht="14" x14ac:dyDescent="0.25">
      <c r="A64" s="111">
        <v>59</v>
      </c>
      <c r="B64" s="111">
        <v>512</v>
      </c>
      <c r="C64" s="111">
        <v>2018051224</v>
      </c>
      <c r="D64" s="111" t="s">
        <v>72</v>
      </c>
      <c r="E64" s="111"/>
      <c r="F64" s="111"/>
      <c r="G64" s="111"/>
      <c r="H64" s="111"/>
      <c r="I64" s="111"/>
      <c r="J64" s="111"/>
      <c r="K64" s="111"/>
      <c r="L64" s="111"/>
      <c r="M64" s="71" t="s">
        <v>376</v>
      </c>
      <c r="N64" s="111">
        <v>1.5</v>
      </c>
      <c r="IC64" s="90"/>
      <c r="ID64" s="90"/>
      <c r="IE64" s="90"/>
      <c r="IF64" s="90"/>
      <c r="IG64" s="90"/>
      <c r="IH64" s="90"/>
      <c r="II64" s="90"/>
      <c r="IJ64" s="90"/>
      <c r="IK64" s="90"/>
      <c r="IL64" s="90"/>
      <c r="IM64" s="90"/>
      <c r="IN64" s="90"/>
      <c r="IO64" s="90"/>
      <c r="IP64" s="90"/>
      <c r="IQ64" s="90"/>
      <c r="IR64" s="90"/>
      <c r="IS64" s="90"/>
      <c r="IT64" s="90"/>
      <c r="IU64" s="90"/>
      <c r="IV64" s="90"/>
    </row>
    <row r="65" spans="1:256" ht="14" x14ac:dyDescent="0.25">
      <c r="A65" s="111"/>
      <c r="B65" s="111">
        <v>512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71" t="s">
        <v>378</v>
      </c>
      <c r="N65" s="111"/>
      <c r="IC65" s="90"/>
      <c r="ID65" s="90"/>
      <c r="IE65" s="90"/>
      <c r="IF65" s="90"/>
      <c r="IG65" s="90"/>
      <c r="IH65" s="90"/>
      <c r="II65" s="90"/>
      <c r="IJ65" s="90"/>
      <c r="IK65" s="90"/>
      <c r="IL65" s="90"/>
      <c r="IM65" s="90"/>
      <c r="IN65" s="90"/>
      <c r="IO65" s="90"/>
      <c r="IP65" s="90"/>
      <c r="IQ65" s="90"/>
      <c r="IR65" s="90"/>
      <c r="IS65" s="90"/>
      <c r="IT65" s="90"/>
      <c r="IU65" s="90"/>
      <c r="IV65" s="90"/>
    </row>
    <row r="66" spans="1:256" ht="14" x14ac:dyDescent="0.25">
      <c r="A66" s="111"/>
      <c r="B66" s="111">
        <v>512</v>
      </c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71" t="s">
        <v>381</v>
      </c>
      <c r="N66" s="111"/>
      <c r="IC66" s="90"/>
      <c r="ID66" s="90"/>
      <c r="IE66" s="90"/>
      <c r="IF66" s="90"/>
      <c r="IG66" s="90"/>
      <c r="IH66" s="90"/>
      <c r="II66" s="90"/>
      <c r="IJ66" s="90"/>
      <c r="IK66" s="90"/>
      <c r="IL66" s="90"/>
      <c r="IM66" s="90"/>
      <c r="IN66" s="90"/>
      <c r="IO66" s="90"/>
      <c r="IP66" s="90"/>
      <c r="IQ66" s="90"/>
      <c r="IR66" s="90"/>
      <c r="IS66" s="90"/>
      <c r="IT66" s="90"/>
      <c r="IU66" s="90"/>
      <c r="IV66" s="90"/>
    </row>
    <row r="67" spans="1:256" ht="12" customHeight="1" x14ac:dyDescent="0.25">
      <c r="A67" s="71">
        <v>60</v>
      </c>
      <c r="B67" s="71">
        <v>512</v>
      </c>
      <c r="C67" s="71">
        <v>2018051225</v>
      </c>
      <c r="D67" s="71" t="s">
        <v>73</v>
      </c>
      <c r="E67" s="71"/>
      <c r="F67" s="71"/>
      <c r="G67" s="71"/>
      <c r="H67" s="71"/>
      <c r="I67" s="71"/>
      <c r="J67" s="71"/>
      <c r="K67" s="71"/>
      <c r="L67" s="71"/>
      <c r="M67" s="72" t="s">
        <v>15</v>
      </c>
      <c r="N67" s="71"/>
      <c r="IC67" s="90"/>
      <c r="ID67" s="90"/>
      <c r="IE67" s="90"/>
      <c r="IF67" s="90"/>
      <c r="IG67" s="90"/>
      <c r="IH67" s="90"/>
      <c r="II67" s="90"/>
      <c r="IJ67" s="90"/>
      <c r="IK67" s="90"/>
      <c r="IL67" s="90"/>
      <c r="IM67" s="90"/>
      <c r="IN67" s="90"/>
      <c r="IO67" s="90"/>
      <c r="IP67" s="90"/>
      <c r="IQ67" s="90"/>
      <c r="IR67" s="90"/>
      <c r="IS67" s="90"/>
      <c r="IT67" s="90"/>
      <c r="IU67" s="90"/>
      <c r="IV67" s="90"/>
    </row>
    <row r="68" spans="1:256" ht="12" customHeight="1" x14ac:dyDescent="0.25">
      <c r="A68" s="71">
        <v>61</v>
      </c>
      <c r="B68" s="71">
        <v>512</v>
      </c>
      <c r="C68" s="71">
        <v>2018051226</v>
      </c>
      <c r="D68" s="71" t="s">
        <v>74</v>
      </c>
      <c r="E68" s="71"/>
      <c r="F68" s="71"/>
      <c r="G68" s="71"/>
      <c r="H68" s="71"/>
      <c r="I68" s="71"/>
      <c r="J68" s="71"/>
      <c r="K68" s="71"/>
      <c r="L68" s="71"/>
      <c r="M68" s="71" t="s">
        <v>382</v>
      </c>
      <c r="N68" s="71">
        <v>0.5</v>
      </c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  <c r="IV68" s="90"/>
    </row>
    <row r="69" spans="1:256" ht="14.4" customHeight="1" x14ac:dyDescent="0.25">
      <c r="A69" s="71">
        <v>62</v>
      </c>
      <c r="B69" s="71">
        <v>512</v>
      </c>
      <c r="C69" s="71">
        <v>2018051227</v>
      </c>
      <c r="D69" s="71" t="s">
        <v>75</v>
      </c>
      <c r="E69" s="71"/>
      <c r="F69" s="71"/>
      <c r="G69" s="71"/>
      <c r="H69" s="71"/>
      <c r="I69" s="71"/>
      <c r="J69" s="71"/>
      <c r="K69" s="71"/>
      <c r="L69" s="71"/>
      <c r="M69" s="72" t="s">
        <v>15</v>
      </c>
      <c r="N69" s="71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  <c r="IV69" s="90"/>
    </row>
    <row r="70" spans="1:256" ht="12" customHeight="1" x14ac:dyDescent="0.25">
      <c r="A70" s="71">
        <v>63</v>
      </c>
      <c r="B70" s="71">
        <v>512</v>
      </c>
      <c r="C70" s="71">
        <v>2018051228</v>
      </c>
      <c r="D70" s="71" t="s">
        <v>76</v>
      </c>
      <c r="E70" s="71"/>
      <c r="F70" s="71"/>
      <c r="G70" s="71"/>
      <c r="H70" s="71"/>
      <c r="I70" s="71"/>
      <c r="J70" s="71"/>
      <c r="K70" s="71"/>
      <c r="L70" s="71"/>
      <c r="M70" s="71" t="s">
        <v>383</v>
      </c>
      <c r="N70" s="71">
        <v>0.5</v>
      </c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  <c r="IV70" s="90"/>
    </row>
    <row r="71" spans="1:256" ht="14.4" customHeight="1" x14ac:dyDescent="0.25">
      <c r="A71" s="71">
        <v>64</v>
      </c>
      <c r="B71" s="71">
        <v>512</v>
      </c>
      <c r="C71" s="71">
        <v>2018051229</v>
      </c>
      <c r="D71" s="71" t="s">
        <v>77</v>
      </c>
      <c r="E71" s="71"/>
      <c r="F71" s="71"/>
      <c r="G71" s="71" t="s">
        <v>371</v>
      </c>
      <c r="H71" s="71" t="s">
        <v>384</v>
      </c>
      <c r="I71" s="71"/>
      <c r="J71" s="71"/>
      <c r="K71" s="71"/>
      <c r="L71" s="71"/>
      <c r="M71" s="72" t="s">
        <v>15</v>
      </c>
      <c r="N71" s="71">
        <v>5</v>
      </c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  <c r="IV71" s="90"/>
    </row>
    <row r="72" spans="1:256" ht="12" customHeight="1" x14ac:dyDescent="0.25">
      <c r="A72" s="71">
        <v>65</v>
      </c>
      <c r="B72" s="71">
        <v>512</v>
      </c>
      <c r="C72" s="71">
        <v>2018051230</v>
      </c>
      <c r="D72" s="71" t="s">
        <v>78</v>
      </c>
      <c r="E72" s="71"/>
      <c r="F72" s="71"/>
      <c r="G72" s="71"/>
      <c r="H72" s="71"/>
      <c r="I72" s="71"/>
      <c r="J72" s="71"/>
      <c r="K72" s="71"/>
      <c r="L72" s="71"/>
      <c r="M72" s="72" t="s">
        <v>15</v>
      </c>
      <c r="N72" s="71"/>
      <c r="IC72" s="90"/>
      <c r="ID72" s="90"/>
      <c r="IE72" s="90"/>
      <c r="IF72" s="90"/>
      <c r="IG72" s="90"/>
      <c r="IH72" s="90"/>
      <c r="II72" s="90"/>
      <c r="IJ72" s="90"/>
      <c r="IK72" s="90"/>
      <c r="IL72" s="90"/>
      <c r="IM72" s="90"/>
      <c r="IN72" s="90"/>
      <c r="IO72" s="90"/>
      <c r="IP72" s="90"/>
      <c r="IQ72" s="90"/>
      <c r="IR72" s="90"/>
      <c r="IS72" s="90"/>
      <c r="IT72" s="90"/>
      <c r="IU72" s="90"/>
      <c r="IV72" s="90"/>
    </row>
    <row r="73" spans="1:256" ht="12" customHeight="1" x14ac:dyDescent="0.25">
      <c r="A73" s="71">
        <v>66</v>
      </c>
      <c r="B73" s="71">
        <v>512</v>
      </c>
      <c r="C73" s="71">
        <v>2018051231</v>
      </c>
      <c r="D73" s="71" t="s">
        <v>79</v>
      </c>
      <c r="E73" s="71"/>
      <c r="F73" s="71"/>
      <c r="G73" s="71"/>
      <c r="H73" s="71"/>
      <c r="I73" s="71"/>
      <c r="J73" s="71"/>
      <c r="K73" s="71"/>
      <c r="L73" s="71"/>
      <c r="M73" s="72" t="s">
        <v>15</v>
      </c>
      <c r="N73" s="71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  <c r="IV73" s="90"/>
    </row>
    <row r="74" spans="1:256" ht="12" customHeight="1" x14ac:dyDescent="0.25">
      <c r="A74" s="71">
        <v>67</v>
      </c>
      <c r="B74" s="71">
        <v>512</v>
      </c>
      <c r="C74" s="71">
        <v>2018051232</v>
      </c>
      <c r="D74" s="71" t="s">
        <v>80</v>
      </c>
      <c r="E74" s="71"/>
      <c r="F74" s="71"/>
      <c r="G74" s="71"/>
      <c r="H74" s="71"/>
      <c r="I74" s="71"/>
      <c r="J74" s="71"/>
      <c r="K74" s="71"/>
      <c r="L74" s="71"/>
      <c r="M74" s="72" t="s">
        <v>15</v>
      </c>
      <c r="N74" s="71"/>
      <c r="IC74" s="90"/>
      <c r="ID74" s="90"/>
      <c r="IE74" s="90"/>
      <c r="IF74" s="90"/>
      <c r="IG74" s="90"/>
      <c r="IH74" s="90"/>
      <c r="II74" s="90"/>
      <c r="IJ74" s="90"/>
      <c r="IK74" s="90"/>
      <c r="IL74" s="90"/>
      <c r="IM74" s="90"/>
      <c r="IN74" s="90"/>
      <c r="IO74" s="90"/>
      <c r="IP74" s="90"/>
      <c r="IQ74" s="90"/>
      <c r="IR74" s="90"/>
      <c r="IS74" s="90"/>
      <c r="IT74" s="90"/>
      <c r="IU74" s="90"/>
      <c r="IV74" s="90"/>
    </row>
    <row r="75" spans="1:256" ht="12" customHeight="1" x14ac:dyDescent="0.25">
      <c r="A75" s="71">
        <v>68</v>
      </c>
      <c r="B75" s="71">
        <v>512</v>
      </c>
      <c r="C75" s="71">
        <v>2018051233</v>
      </c>
      <c r="D75" s="71" t="s">
        <v>81</v>
      </c>
      <c r="E75" s="71"/>
      <c r="F75" s="71"/>
      <c r="G75" s="71" t="s">
        <v>371</v>
      </c>
      <c r="H75" s="71" t="s">
        <v>374</v>
      </c>
      <c r="I75" s="71"/>
      <c r="J75" s="71"/>
      <c r="K75" s="71"/>
      <c r="L75" s="71"/>
      <c r="M75" s="71" t="s">
        <v>385</v>
      </c>
      <c r="N75" s="71">
        <v>5.5</v>
      </c>
      <c r="IC75" s="90"/>
      <c r="ID75" s="90"/>
      <c r="IE75" s="90"/>
      <c r="IF75" s="90"/>
      <c r="IG75" s="90"/>
      <c r="IH75" s="90"/>
      <c r="II75" s="90"/>
      <c r="IJ75" s="90"/>
      <c r="IK75" s="90"/>
      <c r="IL75" s="90"/>
      <c r="IM75" s="90"/>
      <c r="IN75" s="90"/>
      <c r="IO75" s="90"/>
      <c r="IP75" s="90"/>
      <c r="IQ75" s="90"/>
      <c r="IR75" s="90"/>
      <c r="IS75" s="90"/>
      <c r="IT75" s="90"/>
      <c r="IU75" s="90"/>
      <c r="IV75" s="90"/>
    </row>
    <row r="76" spans="1:256" ht="12" customHeight="1" x14ac:dyDescent="0.25">
      <c r="A76" s="71">
        <v>69</v>
      </c>
      <c r="B76" s="71">
        <v>512</v>
      </c>
      <c r="C76" s="71">
        <v>2018051234</v>
      </c>
      <c r="D76" s="71" t="s">
        <v>82</v>
      </c>
      <c r="E76" s="71"/>
      <c r="F76" s="71"/>
      <c r="G76" s="71"/>
      <c r="H76" s="71"/>
      <c r="I76" s="71"/>
      <c r="J76" s="71"/>
      <c r="K76" s="71"/>
      <c r="L76" s="71"/>
      <c r="M76" s="72" t="s">
        <v>15</v>
      </c>
      <c r="N76" s="71"/>
      <c r="IC76" s="90"/>
      <c r="ID76" s="90"/>
      <c r="IE76" s="90"/>
      <c r="IF76" s="90"/>
      <c r="IG76" s="90"/>
      <c r="IH76" s="90"/>
      <c r="II76" s="90"/>
      <c r="IJ76" s="90"/>
      <c r="IK76" s="90"/>
      <c r="IL76" s="90"/>
      <c r="IM76" s="90"/>
      <c r="IN76" s="90"/>
      <c r="IO76" s="90"/>
      <c r="IP76" s="90"/>
      <c r="IQ76" s="90"/>
      <c r="IR76" s="90"/>
      <c r="IS76" s="90"/>
      <c r="IT76" s="90"/>
      <c r="IU76" s="90"/>
      <c r="IV76" s="90"/>
    </row>
    <row r="77" spans="1:256" ht="12" customHeight="1" x14ac:dyDescent="0.25">
      <c r="A77" s="71">
        <v>70</v>
      </c>
      <c r="B77" s="71">
        <v>512</v>
      </c>
      <c r="C77" s="71">
        <v>2018051235</v>
      </c>
      <c r="D77" s="71" t="s">
        <v>83</v>
      </c>
      <c r="E77" s="71"/>
      <c r="F77" s="71"/>
      <c r="G77" s="71"/>
      <c r="H77" s="71"/>
      <c r="I77" s="71"/>
      <c r="J77" s="71"/>
      <c r="K77" s="71"/>
      <c r="L77" s="71"/>
      <c r="M77" s="72" t="s">
        <v>15</v>
      </c>
      <c r="N77" s="71"/>
      <c r="IC77" s="90"/>
      <c r="ID77" s="90"/>
      <c r="IE77" s="90"/>
      <c r="IF77" s="90"/>
      <c r="IG77" s="90"/>
      <c r="IH77" s="90"/>
      <c r="II77" s="90"/>
      <c r="IJ77" s="90"/>
      <c r="IK77" s="90"/>
      <c r="IL77" s="90"/>
      <c r="IM77" s="90"/>
      <c r="IN77" s="90"/>
      <c r="IO77" s="90"/>
      <c r="IP77" s="90"/>
      <c r="IQ77" s="90"/>
      <c r="IR77" s="90"/>
      <c r="IS77" s="90"/>
      <c r="IT77" s="90"/>
      <c r="IU77" s="90"/>
      <c r="IV77" s="90"/>
    </row>
    <row r="78" spans="1:256" ht="14" x14ac:dyDescent="0.25">
      <c r="A78" s="71">
        <v>71</v>
      </c>
      <c r="B78" s="73">
        <v>513</v>
      </c>
      <c r="C78" s="73">
        <v>2018051301</v>
      </c>
      <c r="D78" s="73" t="s">
        <v>84</v>
      </c>
      <c r="E78" s="73"/>
      <c r="F78" s="73"/>
      <c r="G78" s="73"/>
      <c r="H78" s="73"/>
      <c r="I78" s="73"/>
      <c r="J78" s="73"/>
      <c r="K78" s="73"/>
      <c r="L78" s="73"/>
      <c r="M78" s="76"/>
      <c r="N78" s="73"/>
      <c r="IC78" s="90"/>
      <c r="ID78" s="90"/>
      <c r="IE78" s="90"/>
      <c r="IF78" s="90"/>
      <c r="IG78" s="90"/>
      <c r="IH78" s="90"/>
      <c r="II78" s="90"/>
      <c r="IJ78" s="90"/>
      <c r="IK78" s="90"/>
      <c r="IL78" s="90"/>
      <c r="IM78" s="90"/>
      <c r="IN78" s="90"/>
      <c r="IO78" s="90"/>
      <c r="IP78" s="90"/>
      <c r="IQ78" s="90"/>
      <c r="IR78" s="90"/>
      <c r="IS78" s="90"/>
      <c r="IT78" s="90"/>
      <c r="IU78" s="90"/>
      <c r="IV78" s="90"/>
    </row>
    <row r="79" spans="1:256" ht="14.4" customHeight="1" x14ac:dyDescent="0.25">
      <c r="A79" s="71">
        <v>72</v>
      </c>
      <c r="B79" s="69">
        <v>513</v>
      </c>
      <c r="C79" s="69">
        <v>2018051302</v>
      </c>
      <c r="D79" s="69" t="s">
        <v>85</v>
      </c>
      <c r="E79" s="69"/>
      <c r="F79" s="69"/>
      <c r="G79" s="69"/>
      <c r="H79" s="69"/>
      <c r="I79" s="69"/>
      <c r="J79" s="69"/>
      <c r="K79" s="69"/>
      <c r="L79" s="69"/>
      <c r="M79" s="69" t="s">
        <v>386</v>
      </c>
      <c r="N79" s="69">
        <v>1.5</v>
      </c>
      <c r="IC79" s="90"/>
      <c r="ID79" s="90"/>
      <c r="IE79" s="90"/>
      <c r="IF79" s="90"/>
      <c r="IG79" s="90"/>
      <c r="IH79" s="90"/>
      <c r="II79" s="90"/>
      <c r="IJ79" s="90"/>
      <c r="IK79" s="90"/>
      <c r="IL79" s="90"/>
      <c r="IM79" s="90"/>
      <c r="IN79" s="90"/>
      <c r="IO79" s="90"/>
      <c r="IP79" s="90"/>
      <c r="IQ79" s="90"/>
      <c r="IR79" s="90"/>
      <c r="IS79" s="90"/>
      <c r="IT79" s="90"/>
      <c r="IU79" s="90"/>
      <c r="IV79" s="90"/>
    </row>
    <row r="80" spans="1:256" ht="14" x14ac:dyDescent="0.25">
      <c r="A80" s="71">
        <v>73</v>
      </c>
      <c r="B80" s="71">
        <v>513</v>
      </c>
      <c r="C80" s="71">
        <v>2018051303</v>
      </c>
      <c r="D80" s="71" t="s">
        <v>86</v>
      </c>
      <c r="E80" s="71"/>
      <c r="F80" s="71"/>
      <c r="G80" s="71" t="s">
        <v>371</v>
      </c>
      <c r="H80" s="71" t="s">
        <v>384</v>
      </c>
      <c r="I80" s="71"/>
      <c r="J80" s="71"/>
      <c r="K80" s="71"/>
      <c r="L80" s="71"/>
      <c r="M80" s="71"/>
      <c r="N80" s="71">
        <v>5</v>
      </c>
      <c r="IC80" s="90"/>
      <c r="ID80" s="90"/>
      <c r="IE80" s="90"/>
      <c r="IF80" s="90"/>
      <c r="IG80" s="90"/>
      <c r="IH80" s="90"/>
      <c r="II80" s="90"/>
      <c r="IJ80" s="90"/>
      <c r="IK80" s="90"/>
      <c r="IL80" s="90"/>
      <c r="IM80" s="90"/>
      <c r="IN80" s="90"/>
      <c r="IO80" s="90"/>
      <c r="IP80" s="90"/>
      <c r="IQ80" s="90"/>
      <c r="IR80" s="90"/>
      <c r="IS80" s="90"/>
      <c r="IT80" s="90"/>
      <c r="IU80" s="90"/>
      <c r="IV80" s="90"/>
    </row>
    <row r="81" spans="1:256" ht="14.4" customHeight="1" x14ac:dyDescent="0.25">
      <c r="A81" s="71">
        <v>74</v>
      </c>
      <c r="B81" s="71">
        <v>513</v>
      </c>
      <c r="C81" s="71">
        <v>2018051304</v>
      </c>
      <c r="D81" s="71" t="s">
        <v>87</v>
      </c>
      <c r="E81" s="71"/>
      <c r="F81" s="71"/>
      <c r="G81" s="71" t="s">
        <v>371</v>
      </c>
      <c r="H81" s="71" t="s">
        <v>374</v>
      </c>
      <c r="I81" s="71"/>
      <c r="J81" s="71"/>
      <c r="K81" s="71"/>
      <c r="L81" s="71"/>
      <c r="M81" s="72" t="s">
        <v>382</v>
      </c>
      <c r="N81" s="71">
        <v>5.5</v>
      </c>
      <c r="IC81" s="90"/>
      <c r="ID81" s="90"/>
      <c r="IE81" s="90"/>
      <c r="IF81" s="90"/>
      <c r="IG81" s="90"/>
      <c r="IH81" s="90"/>
      <c r="II81" s="90"/>
      <c r="IJ81" s="90"/>
      <c r="IK81" s="90"/>
      <c r="IL81" s="90"/>
      <c r="IM81" s="90"/>
      <c r="IN81" s="90"/>
      <c r="IO81" s="90"/>
      <c r="IP81" s="90"/>
      <c r="IQ81" s="90"/>
      <c r="IR81" s="90"/>
      <c r="IS81" s="90"/>
      <c r="IT81" s="90"/>
      <c r="IU81" s="90"/>
      <c r="IV81" s="90"/>
    </row>
    <row r="82" spans="1:256" ht="14.4" customHeight="1" x14ac:dyDescent="0.25">
      <c r="A82" s="71">
        <v>75</v>
      </c>
      <c r="B82" s="69">
        <v>513</v>
      </c>
      <c r="C82" s="69">
        <v>2018051305</v>
      </c>
      <c r="D82" s="69" t="s">
        <v>88</v>
      </c>
      <c r="E82" s="69"/>
      <c r="F82" s="69"/>
      <c r="G82" s="69"/>
      <c r="H82" s="69"/>
      <c r="I82" s="69"/>
      <c r="J82" s="69"/>
      <c r="K82" s="69"/>
      <c r="L82" s="69"/>
      <c r="M82" s="71"/>
      <c r="N82" s="69"/>
      <c r="IC82" s="90"/>
      <c r="ID82" s="90"/>
      <c r="IE82" s="90"/>
      <c r="IF82" s="90"/>
      <c r="IG82" s="90"/>
      <c r="IH82" s="90"/>
      <c r="II82" s="90"/>
      <c r="IJ82" s="90"/>
      <c r="IK82" s="90"/>
      <c r="IL82" s="90"/>
      <c r="IM82" s="90"/>
      <c r="IN82" s="90"/>
      <c r="IO82" s="90"/>
      <c r="IP82" s="90"/>
      <c r="IQ82" s="90"/>
      <c r="IR82" s="90"/>
      <c r="IS82" s="90"/>
      <c r="IT82" s="90"/>
      <c r="IU82" s="90"/>
      <c r="IV82" s="90"/>
    </row>
    <row r="83" spans="1:256" ht="14" x14ac:dyDescent="0.25">
      <c r="A83" s="71">
        <v>76</v>
      </c>
      <c r="B83" s="69">
        <v>513</v>
      </c>
      <c r="C83" s="69">
        <v>2018051306</v>
      </c>
      <c r="D83" s="69" t="s">
        <v>89</v>
      </c>
      <c r="E83" s="69"/>
      <c r="F83" s="69"/>
      <c r="G83" s="69" t="s">
        <v>371</v>
      </c>
      <c r="H83" s="69" t="s">
        <v>374</v>
      </c>
      <c r="I83" s="69"/>
      <c r="J83" s="69"/>
      <c r="K83" s="69"/>
      <c r="L83" s="69"/>
      <c r="M83" s="73"/>
      <c r="N83" s="69">
        <v>5</v>
      </c>
      <c r="IC83" s="90"/>
      <c r="ID83" s="90"/>
      <c r="IE83" s="90"/>
      <c r="IF83" s="90"/>
      <c r="IG83" s="90"/>
      <c r="IH83" s="90"/>
      <c r="II83" s="90"/>
      <c r="IJ83" s="90"/>
      <c r="IK83" s="90"/>
      <c r="IL83" s="90"/>
      <c r="IM83" s="90"/>
      <c r="IN83" s="90"/>
      <c r="IO83" s="90"/>
      <c r="IP83" s="90"/>
      <c r="IQ83" s="90"/>
      <c r="IR83" s="90"/>
      <c r="IS83" s="90"/>
      <c r="IT83" s="90"/>
      <c r="IU83" s="90"/>
      <c r="IV83" s="90"/>
    </row>
    <row r="84" spans="1:256" ht="14" x14ac:dyDescent="0.25">
      <c r="A84" s="71">
        <v>77</v>
      </c>
      <c r="B84" s="69">
        <v>513</v>
      </c>
      <c r="C84" s="69">
        <v>2018051307</v>
      </c>
      <c r="D84" s="69" t="s">
        <v>90</v>
      </c>
      <c r="E84" s="69"/>
      <c r="F84" s="69"/>
      <c r="G84" s="69"/>
      <c r="H84" s="69"/>
      <c r="I84" s="69"/>
      <c r="J84" s="69"/>
      <c r="K84" s="69"/>
      <c r="L84" s="69"/>
      <c r="M84" s="69" t="s">
        <v>386</v>
      </c>
      <c r="N84" s="69">
        <v>2</v>
      </c>
      <c r="IC84" s="90"/>
      <c r="ID84" s="90"/>
      <c r="IE84" s="90"/>
      <c r="IF84" s="90"/>
      <c r="IG84" s="90"/>
      <c r="IH84" s="90"/>
      <c r="II84" s="90"/>
      <c r="IJ84" s="90"/>
      <c r="IK84" s="90"/>
      <c r="IL84" s="90"/>
      <c r="IM84" s="90"/>
      <c r="IN84" s="90"/>
      <c r="IO84" s="90"/>
      <c r="IP84" s="90"/>
      <c r="IQ84" s="90"/>
      <c r="IR84" s="90"/>
      <c r="IS84" s="90"/>
      <c r="IT84" s="90"/>
      <c r="IU84" s="90"/>
      <c r="IV84" s="90"/>
    </row>
    <row r="85" spans="1:256" ht="12" customHeight="1" x14ac:dyDescent="0.25">
      <c r="A85" s="71">
        <v>78</v>
      </c>
      <c r="B85" s="69">
        <v>513</v>
      </c>
      <c r="C85" s="69">
        <v>2018051308</v>
      </c>
      <c r="D85" s="69" t="s">
        <v>91</v>
      </c>
      <c r="E85" s="69"/>
      <c r="F85" s="69"/>
      <c r="G85" s="69"/>
      <c r="H85" s="69"/>
      <c r="I85" s="69"/>
      <c r="J85" s="69"/>
      <c r="K85" s="69"/>
      <c r="L85" s="69"/>
      <c r="M85" s="73"/>
      <c r="N85" s="69"/>
      <c r="IC85" s="90"/>
      <c r="ID85" s="90"/>
      <c r="IE85" s="90"/>
      <c r="IF85" s="90"/>
      <c r="IG85" s="90"/>
      <c r="IH85" s="90"/>
      <c r="II85" s="90"/>
      <c r="IJ85" s="90"/>
      <c r="IK85" s="90"/>
      <c r="IL85" s="90"/>
      <c r="IM85" s="90"/>
      <c r="IN85" s="90"/>
      <c r="IO85" s="90"/>
      <c r="IP85" s="90"/>
      <c r="IQ85" s="90"/>
      <c r="IR85" s="90"/>
      <c r="IS85" s="90"/>
      <c r="IT85" s="90"/>
      <c r="IU85" s="90"/>
      <c r="IV85" s="90"/>
    </row>
    <row r="86" spans="1:256" ht="14" x14ac:dyDescent="0.25">
      <c r="A86" s="71">
        <v>79</v>
      </c>
      <c r="B86" s="69">
        <v>513</v>
      </c>
      <c r="C86" s="69">
        <v>2018051309</v>
      </c>
      <c r="D86" s="69" t="s">
        <v>92</v>
      </c>
      <c r="E86" s="69"/>
      <c r="F86" s="69"/>
      <c r="G86" s="69"/>
      <c r="H86" s="69"/>
      <c r="I86" s="69"/>
      <c r="J86" s="69"/>
      <c r="K86" s="69"/>
      <c r="L86" s="69"/>
      <c r="M86" s="68" t="s">
        <v>369</v>
      </c>
      <c r="N86" s="69">
        <v>0.5</v>
      </c>
      <c r="IC86" s="90"/>
      <c r="ID86" s="90"/>
      <c r="IE86" s="90"/>
      <c r="IF86" s="90"/>
      <c r="IG86" s="90"/>
      <c r="IH86" s="90"/>
      <c r="II86" s="90"/>
      <c r="IJ86" s="90"/>
      <c r="IK86" s="90"/>
      <c r="IL86" s="90"/>
      <c r="IM86" s="90"/>
      <c r="IN86" s="90"/>
      <c r="IO86" s="90"/>
      <c r="IP86" s="90"/>
      <c r="IQ86" s="90"/>
      <c r="IR86" s="90"/>
      <c r="IS86" s="90"/>
      <c r="IT86" s="90"/>
      <c r="IU86" s="90"/>
      <c r="IV86" s="90"/>
    </row>
    <row r="87" spans="1:256" ht="14" x14ac:dyDescent="0.25">
      <c r="A87" s="71">
        <v>80</v>
      </c>
      <c r="B87" s="69">
        <v>513</v>
      </c>
      <c r="C87" s="69">
        <v>2018051310</v>
      </c>
      <c r="D87" s="69" t="s">
        <v>93</v>
      </c>
      <c r="E87" s="69"/>
      <c r="F87" s="69"/>
      <c r="G87" s="69"/>
      <c r="H87" s="69"/>
      <c r="I87" s="69"/>
      <c r="J87" s="69"/>
      <c r="K87" s="69"/>
      <c r="L87" s="69"/>
      <c r="M87" s="69"/>
      <c r="N87" s="69"/>
      <c r="IC87" s="90"/>
      <c r="ID87" s="90"/>
      <c r="IE87" s="90"/>
      <c r="IF87" s="90"/>
      <c r="IG87" s="90"/>
      <c r="IH87" s="90"/>
      <c r="II87" s="90"/>
      <c r="IJ87" s="90"/>
      <c r="IK87" s="90"/>
      <c r="IL87" s="90"/>
      <c r="IM87" s="90"/>
      <c r="IN87" s="90"/>
      <c r="IO87" s="90"/>
      <c r="IP87" s="90"/>
      <c r="IQ87" s="90"/>
      <c r="IR87" s="90"/>
      <c r="IS87" s="90"/>
      <c r="IT87" s="90"/>
      <c r="IU87" s="90"/>
      <c r="IV87" s="90"/>
    </row>
    <row r="88" spans="1:256" ht="14" x14ac:dyDescent="0.25">
      <c r="A88" s="71">
        <v>81</v>
      </c>
      <c r="B88" s="73">
        <v>513</v>
      </c>
      <c r="C88" s="73">
        <v>2018051311</v>
      </c>
      <c r="D88" s="73" t="s">
        <v>94</v>
      </c>
      <c r="E88" s="73"/>
      <c r="F88" s="73"/>
      <c r="G88" s="73"/>
      <c r="H88" s="73"/>
      <c r="I88" s="73"/>
      <c r="J88" s="73"/>
      <c r="K88" s="73"/>
      <c r="L88" s="73"/>
      <c r="M88" s="76"/>
      <c r="N88" s="73"/>
      <c r="IC88" s="90"/>
      <c r="ID88" s="90"/>
      <c r="IE88" s="90"/>
      <c r="IF88" s="90"/>
      <c r="IG88" s="90"/>
      <c r="IH88" s="90"/>
      <c r="II88" s="90"/>
      <c r="IJ88" s="90"/>
      <c r="IK88" s="90"/>
      <c r="IL88" s="90"/>
      <c r="IM88" s="90"/>
      <c r="IN88" s="90"/>
      <c r="IO88" s="90"/>
      <c r="IP88" s="90"/>
      <c r="IQ88" s="90"/>
      <c r="IR88" s="90"/>
      <c r="IS88" s="90"/>
      <c r="IT88" s="90"/>
      <c r="IU88" s="90"/>
      <c r="IV88" s="90"/>
    </row>
    <row r="89" spans="1:256" ht="14.4" customHeight="1" x14ac:dyDescent="0.25">
      <c r="A89" s="71">
        <v>82</v>
      </c>
      <c r="B89" s="69">
        <v>513</v>
      </c>
      <c r="C89" s="69">
        <v>2018051312</v>
      </c>
      <c r="D89" s="69" t="s">
        <v>95</v>
      </c>
      <c r="E89" s="69"/>
      <c r="F89" s="69"/>
      <c r="G89" s="69"/>
      <c r="H89" s="69"/>
      <c r="I89" s="69"/>
      <c r="J89" s="69"/>
      <c r="K89" s="69"/>
      <c r="L89" s="69"/>
      <c r="M89" s="76"/>
      <c r="N89" s="69"/>
      <c r="IC89" s="90"/>
      <c r="ID89" s="90"/>
      <c r="IE89" s="90"/>
      <c r="IF89" s="90"/>
      <c r="IG89" s="90"/>
      <c r="IH89" s="90"/>
      <c r="II89" s="90"/>
      <c r="IJ89" s="90"/>
      <c r="IK89" s="90"/>
      <c r="IL89" s="90"/>
      <c r="IM89" s="90"/>
      <c r="IN89" s="90"/>
      <c r="IO89" s="90"/>
      <c r="IP89" s="90"/>
      <c r="IQ89" s="90"/>
      <c r="IR89" s="90"/>
      <c r="IS89" s="90"/>
      <c r="IT89" s="90"/>
      <c r="IU89" s="90"/>
      <c r="IV89" s="90"/>
    </row>
    <row r="90" spans="1:256" ht="14" x14ac:dyDescent="0.25">
      <c r="A90" s="71">
        <v>83</v>
      </c>
      <c r="B90" s="69">
        <v>513</v>
      </c>
      <c r="C90" s="69">
        <v>2018051313</v>
      </c>
      <c r="D90" s="69" t="s">
        <v>96</v>
      </c>
      <c r="E90" s="69"/>
      <c r="F90" s="69"/>
      <c r="G90" s="69"/>
      <c r="H90" s="69"/>
      <c r="I90" s="69"/>
      <c r="J90" s="69"/>
      <c r="K90" s="69"/>
      <c r="L90" s="69"/>
      <c r="M90" s="69"/>
      <c r="N90" s="69"/>
      <c r="IC90" s="90"/>
      <c r="ID90" s="90"/>
      <c r="IE90" s="90"/>
      <c r="IF90" s="90"/>
      <c r="IG90" s="90"/>
      <c r="IH90" s="90"/>
      <c r="II90" s="90"/>
      <c r="IJ90" s="90"/>
      <c r="IK90" s="90"/>
      <c r="IL90" s="90"/>
      <c r="IM90" s="90"/>
      <c r="IN90" s="90"/>
      <c r="IO90" s="90"/>
      <c r="IP90" s="90"/>
      <c r="IQ90" s="90"/>
      <c r="IR90" s="90"/>
      <c r="IS90" s="90"/>
      <c r="IT90" s="90"/>
      <c r="IU90" s="90"/>
      <c r="IV90" s="90"/>
    </row>
    <row r="91" spans="1:256" ht="12" customHeight="1" x14ac:dyDescent="0.25">
      <c r="A91" s="112">
        <v>84</v>
      </c>
      <c r="B91" s="112">
        <v>513</v>
      </c>
      <c r="C91" s="112">
        <v>2018051314</v>
      </c>
      <c r="D91" s="112" t="s">
        <v>97</v>
      </c>
      <c r="E91" s="112"/>
      <c r="F91" s="112"/>
      <c r="G91" s="112" t="s">
        <v>371</v>
      </c>
      <c r="H91" s="112" t="s">
        <v>375</v>
      </c>
      <c r="I91" s="112"/>
      <c r="J91" s="112"/>
      <c r="K91" s="112"/>
      <c r="L91" s="112"/>
      <c r="M91" s="69" t="s">
        <v>387</v>
      </c>
      <c r="N91" s="112">
        <v>6.5</v>
      </c>
      <c r="IC91" s="90"/>
      <c r="ID91" s="90"/>
      <c r="IE91" s="90"/>
      <c r="IF91" s="90"/>
      <c r="IG91" s="90"/>
      <c r="IH91" s="90"/>
      <c r="II91" s="90"/>
      <c r="IJ91" s="90"/>
      <c r="IK91" s="90"/>
      <c r="IL91" s="90"/>
      <c r="IM91" s="90"/>
      <c r="IN91" s="90"/>
      <c r="IO91" s="90"/>
      <c r="IP91" s="90"/>
      <c r="IQ91" s="90"/>
      <c r="IR91" s="90"/>
      <c r="IS91" s="90"/>
      <c r="IT91" s="90"/>
      <c r="IU91" s="90"/>
      <c r="IV91" s="90"/>
    </row>
    <row r="92" spans="1:256" ht="14.4" customHeight="1" x14ac:dyDescent="0.25">
      <c r="A92" s="112"/>
      <c r="B92" s="112">
        <v>513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69" t="s">
        <v>388</v>
      </c>
      <c r="N92" s="112"/>
      <c r="IC92" s="90"/>
      <c r="ID92" s="90"/>
      <c r="IE92" s="90"/>
      <c r="IF92" s="90"/>
      <c r="IG92" s="90"/>
      <c r="IH92" s="90"/>
      <c r="II92" s="90"/>
      <c r="IJ92" s="90"/>
      <c r="IK92" s="90"/>
      <c r="IL92" s="90"/>
      <c r="IM92" s="90"/>
      <c r="IN92" s="90"/>
      <c r="IO92" s="90"/>
      <c r="IP92" s="90"/>
      <c r="IQ92" s="90"/>
      <c r="IR92" s="90"/>
      <c r="IS92" s="90"/>
      <c r="IT92" s="90"/>
      <c r="IU92" s="90"/>
      <c r="IV92" s="90"/>
    </row>
    <row r="93" spans="1:256" ht="14.4" customHeight="1" x14ac:dyDescent="0.25">
      <c r="A93" s="112"/>
      <c r="B93" s="112">
        <v>513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69" t="s">
        <v>389</v>
      </c>
      <c r="N93" s="112"/>
      <c r="IC93" s="90"/>
      <c r="ID93" s="90"/>
      <c r="IE93" s="90"/>
      <c r="IF93" s="90"/>
      <c r="IG93" s="90"/>
      <c r="IH93" s="90"/>
      <c r="II93" s="90"/>
      <c r="IJ93" s="90"/>
      <c r="IK93" s="90"/>
      <c r="IL93" s="90"/>
      <c r="IM93" s="90"/>
      <c r="IN93" s="90"/>
      <c r="IO93" s="90"/>
      <c r="IP93" s="90"/>
      <c r="IQ93" s="90"/>
      <c r="IR93" s="90"/>
      <c r="IS93" s="90"/>
      <c r="IT93" s="90"/>
      <c r="IU93" s="90"/>
      <c r="IV93" s="90"/>
    </row>
    <row r="94" spans="1:256" ht="14" x14ac:dyDescent="0.25">
      <c r="A94" s="69">
        <v>85</v>
      </c>
      <c r="B94" s="69">
        <v>513</v>
      </c>
      <c r="C94" s="69">
        <v>2018051315</v>
      </c>
      <c r="D94" s="69" t="s">
        <v>98</v>
      </c>
      <c r="E94" s="69"/>
      <c r="F94" s="69"/>
      <c r="G94" s="69"/>
      <c r="H94" s="69"/>
      <c r="I94" s="69"/>
      <c r="J94" s="69"/>
      <c r="K94" s="69"/>
      <c r="L94" s="69"/>
      <c r="M94" s="76"/>
      <c r="N94" s="69"/>
      <c r="IC94" s="90"/>
      <c r="ID94" s="90"/>
      <c r="IE94" s="90"/>
      <c r="IF94" s="90"/>
      <c r="IG94" s="90"/>
      <c r="IH94" s="90"/>
      <c r="II94" s="90"/>
      <c r="IJ94" s="90"/>
      <c r="IK94" s="90"/>
      <c r="IL94" s="90"/>
      <c r="IM94" s="90"/>
      <c r="IN94" s="90"/>
      <c r="IO94" s="90"/>
      <c r="IP94" s="90"/>
      <c r="IQ94" s="90"/>
      <c r="IR94" s="90"/>
      <c r="IS94" s="90"/>
      <c r="IT94" s="90"/>
      <c r="IU94" s="90"/>
      <c r="IV94" s="90"/>
    </row>
    <row r="95" spans="1:256" ht="14.4" customHeight="1" x14ac:dyDescent="0.25">
      <c r="A95" s="69">
        <v>86</v>
      </c>
      <c r="B95" s="69">
        <v>513</v>
      </c>
      <c r="C95" s="69">
        <v>2018051316</v>
      </c>
      <c r="D95" s="69" t="s">
        <v>99</v>
      </c>
      <c r="E95" s="69"/>
      <c r="F95" s="69"/>
      <c r="G95" s="69"/>
      <c r="H95" s="69"/>
      <c r="I95" s="69"/>
      <c r="J95" s="69"/>
      <c r="K95" s="69"/>
      <c r="L95" s="69"/>
      <c r="M95" s="76"/>
      <c r="N95" s="69"/>
      <c r="IC95" s="90"/>
      <c r="ID95" s="90"/>
      <c r="IE95" s="90"/>
      <c r="IF95" s="90"/>
      <c r="IG95" s="90"/>
      <c r="IH95" s="90"/>
      <c r="II95" s="90"/>
      <c r="IJ95" s="90"/>
      <c r="IK95" s="90"/>
      <c r="IL95" s="90"/>
      <c r="IM95" s="90"/>
      <c r="IN95" s="90"/>
      <c r="IO95" s="90"/>
      <c r="IP95" s="90"/>
      <c r="IQ95" s="90"/>
      <c r="IR95" s="90"/>
      <c r="IS95" s="90"/>
      <c r="IT95" s="90"/>
      <c r="IU95" s="90"/>
      <c r="IV95" s="90"/>
    </row>
    <row r="96" spans="1:256" ht="14.4" customHeight="1" x14ac:dyDescent="0.25">
      <c r="A96" s="69">
        <v>87</v>
      </c>
      <c r="B96" s="69">
        <v>513</v>
      </c>
      <c r="C96" s="69">
        <v>2018051317</v>
      </c>
      <c r="D96" s="69" t="s">
        <v>100</v>
      </c>
      <c r="E96" s="69"/>
      <c r="F96" s="69"/>
      <c r="G96" s="69"/>
      <c r="H96" s="69"/>
      <c r="I96" s="69"/>
      <c r="J96" s="69"/>
      <c r="K96" s="69"/>
      <c r="L96" s="69"/>
      <c r="M96" s="76"/>
      <c r="N96" s="69"/>
      <c r="IC96" s="90"/>
      <c r="ID96" s="90"/>
      <c r="IE96" s="90"/>
      <c r="IF96" s="90"/>
      <c r="IG96" s="90"/>
      <c r="IH96" s="90"/>
      <c r="II96" s="90"/>
      <c r="IJ96" s="90"/>
      <c r="IK96" s="90"/>
      <c r="IL96" s="90"/>
      <c r="IM96" s="90"/>
      <c r="IN96" s="90"/>
      <c r="IO96" s="90"/>
      <c r="IP96" s="90"/>
      <c r="IQ96" s="90"/>
      <c r="IR96" s="90"/>
      <c r="IS96" s="90"/>
      <c r="IT96" s="90"/>
      <c r="IU96" s="90"/>
      <c r="IV96" s="90"/>
    </row>
    <row r="97" spans="1:256" ht="14.4" customHeight="1" x14ac:dyDescent="0.25">
      <c r="A97" s="69">
        <v>88</v>
      </c>
      <c r="B97" s="69">
        <v>513</v>
      </c>
      <c r="C97" s="69">
        <v>2018051318</v>
      </c>
      <c r="D97" s="69" t="s">
        <v>101</v>
      </c>
      <c r="E97" s="69"/>
      <c r="F97" s="69"/>
      <c r="G97" s="69"/>
      <c r="H97" s="69"/>
      <c r="I97" s="69"/>
      <c r="J97" s="69"/>
      <c r="K97" s="69"/>
      <c r="L97" s="69"/>
      <c r="M97" s="76"/>
      <c r="N97" s="69"/>
      <c r="IC97" s="90"/>
      <c r="ID97" s="90"/>
      <c r="IE97" s="90"/>
      <c r="IF97" s="90"/>
      <c r="IG97" s="90"/>
      <c r="IH97" s="90"/>
      <c r="II97" s="90"/>
      <c r="IJ97" s="90"/>
      <c r="IK97" s="90"/>
      <c r="IL97" s="90"/>
      <c r="IM97" s="90"/>
      <c r="IN97" s="90"/>
      <c r="IO97" s="90"/>
      <c r="IP97" s="90"/>
      <c r="IQ97" s="90"/>
      <c r="IR97" s="90"/>
      <c r="IS97" s="90"/>
      <c r="IT97" s="90"/>
      <c r="IU97" s="90"/>
      <c r="IV97" s="90"/>
    </row>
    <row r="98" spans="1:256" ht="14" x14ac:dyDescent="0.25">
      <c r="A98" s="69">
        <v>89</v>
      </c>
      <c r="B98" s="75">
        <v>513</v>
      </c>
      <c r="C98" s="75">
        <v>2018051319</v>
      </c>
      <c r="D98" s="75" t="s">
        <v>102</v>
      </c>
      <c r="E98" s="75"/>
      <c r="F98" s="75"/>
      <c r="G98" s="75"/>
      <c r="H98" s="75"/>
      <c r="I98" s="75"/>
      <c r="J98" s="75"/>
      <c r="K98" s="75"/>
      <c r="L98" s="75"/>
      <c r="M98" s="76"/>
      <c r="N98" s="75"/>
      <c r="IC98" s="90"/>
      <c r="ID98" s="90"/>
      <c r="IE98" s="90"/>
      <c r="IF98" s="90"/>
      <c r="IG98" s="90"/>
      <c r="IH98" s="90"/>
      <c r="II98" s="90"/>
      <c r="IJ98" s="90"/>
      <c r="IK98" s="90"/>
      <c r="IL98" s="90"/>
      <c r="IM98" s="90"/>
      <c r="IN98" s="90"/>
      <c r="IO98" s="90"/>
      <c r="IP98" s="90"/>
      <c r="IQ98" s="90"/>
      <c r="IR98" s="90"/>
      <c r="IS98" s="90"/>
      <c r="IT98" s="90"/>
      <c r="IU98" s="90"/>
      <c r="IV98" s="90"/>
    </row>
    <row r="99" spans="1:256" ht="14" x14ac:dyDescent="0.25">
      <c r="A99" s="69">
        <v>90</v>
      </c>
      <c r="B99" s="76">
        <v>513</v>
      </c>
      <c r="C99" s="76">
        <v>2018051320</v>
      </c>
      <c r="D99" s="76" t="s">
        <v>103</v>
      </c>
      <c r="E99" s="76"/>
      <c r="F99" s="76"/>
      <c r="G99" s="76"/>
      <c r="H99" s="76"/>
      <c r="I99" s="76"/>
      <c r="J99" s="76"/>
      <c r="K99" s="76"/>
      <c r="L99" s="76"/>
      <c r="M99" s="76"/>
      <c r="N99" s="76"/>
      <c r="IC99" s="90"/>
      <c r="ID99" s="90"/>
      <c r="IE99" s="90"/>
      <c r="IF99" s="90"/>
      <c r="IG99" s="90"/>
      <c r="IH99" s="90"/>
      <c r="II99" s="90"/>
      <c r="IJ99" s="90"/>
      <c r="IK99" s="90"/>
      <c r="IL99" s="90"/>
      <c r="IM99" s="90"/>
      <c r="IN99" s="90"/>
      <c r="IO99" s="90"/>
      <c r="IP99" s="90"/>
      <c r="IQ99" s="90"/>
      <c r="IR99" s="90"/>
      <c r="IS99" s="90"/>
      <c r="IT99" s="90"/>
      <c r="IU99" s="90"/>
      <c r="IV99" s="90"/>
    </row>
    <row r="100" spans="1:256" ht="14" x14ac:dyDescent="0.25">
      <c r="A100" s="69">
        <v>91</v>
      </c>
      <c r="B100" s="75">
        <v>513</v>
      </c>
      <c r="C100" s="75">
        <v>2018051321</v>
      </c>
      <c r="D100" s="75" t="s">
        <v>104</v>
      </c>
      <c r="E100" s="75"/>
      <c r="F100" s="75"/>
      <c r="G100" s="75"/>
      <c r="H100" s="75"/>
      <c r="I100" s="75"/>
      <c r="J100" s="75"/>
      <c r="K100" s="75"/>
      <c r="L100" s="75"/>
      <c r="M100" s="72" t="s">
        <v>382</v>
      </c>
      <c r="N100" s="75">
        <v>0.5</v>
      </c>
      <c r="IC100" s="90"/>
      <c r="ID100" s="90"/>
      <c r="IE100" s="90"/>
      <c r="IF100" s="90"/>
      <c r="IG100" s="90"/>
      <c r="IH100" s="90"/>
      <c r="II100" s="90"/>
      <c r="IJ100" s="90"/>
      <c r="IK100" s="90"/>
      <c r="IL100" s="90"/>
      <c r="IM100" s="90"/>
      <c r="IN100" s="90"/>
      <c r="IO100" s="90"/>
      <c r="IP100" s="90"/>
      <c r="IQ100" s="90"/>
      <c r="IR100" s="90"/>
      <c r="IS100" s="90"/>
      <c r="IT100" s="90"/>
      <c r="IU100" s="90"/>
      <c r="IV100" s="90"/>
    </row>
    <row r="101" spans="1:256" ht="14" x14ac:dyDescent="0.25">
      <c r="A101" s="69">
        <v>92</v>
      </c>
      <c r="B101" s="76">
        <v>513</v>
      </c>
      <c r="C101" s="76">
        <v>2018051322</v>
      </c>
      <c r="D101" s="76" t="s">
        <v>105</v>
      </c>
      <c r="E101" s="76"/>
      <c r="F101" s="76"/>
      <c r="G101" s="76" t="s">
        <v>371</v>
      </c>
      <c r="H101" s="76" t="s">
        <v>390</v>
      </c>
      <c r="I101" s="76"/>
      <c r="J101" s="76"/>
      <c r="K101" s="76"/>
      <c r="L101" s="76"/>
      <c r="M101" s="76"/>
      <c r="N101" s="76">
        <v>5</v>
      </c>
      <c r="IC101" s="90"/>
      <c r="ID101" s="90"/>
      <c r="IE101" s="90"/>
      <c r="IF101" s="90"/>
      <c r="IG101" s="90"/>
      <c r="IH101" s="90"/>
      <c r="II101" s="90"/>
      <c r="IJ101" s="90"/>
      <c r="IK101" s="90"/>
      <c r="IL101" s="90"/>
      <c r="IM101" s="90"/>
      <c r="IN101" s="90"/>
      <c r="IO101" s="90"/>
      <c r="IP101" s="90"/>
      <c r="IQ101" s="90"/>
      <c r="IR101" s="90"/>
      <c r="IS101" s="90"/>
      <c r="IT101" s="90"/>
      <c r="IU101" s="90"/>
      <c r="IV101" s="90"/>
    </row>
    <row r="102" spans="1:256" ht="14.4" customHeight="1" x14ac:dyDescent="0.25">
      <c r="A102" s="69">
        <v>93</v>
      </c>
      <c r="B102" s="76">
        <v>513</v>
      </c>
      <c r="C102" s="76">
        <v>2018051323</v>
      </c>
      <c r="D102" s="76" t="s">
        <v>106</v>
      </c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IC102" s="90"/>
      <c r="ID102" s="90"/>
      <c r="IE102" s="90"/>
      <c r="IF102" s="90"/>
      <c r="IG102" s="90"/>
      <c r="IH102" s="90"/>
      <c r="II102" s="90"/>
      <c r="IJ102" s="90"/>
      <c r="IK102" s="90"/>
      <c r="IL102" s="90"/>
      <c r="IM102" s="90"/>
      <c r="IN102" s="90"/>
      <c r="IO102" s="90"/>
      <c r="IP102" s="90"/>
      <c r="IQ102" s="90"/>
      <c r="IR102" s="90"/>
      <c r="IS102" s="90"/>
      <c r="IT102" s="90"/>
      <c r="IU102" s="90"/>
      <c r="IV102" s="90"/>
    </row>
    <row r="103" spans="1:256" ht="14.4" customHeight="1" x14ac:dyDescent="0.25">
      <c r="A103" s="69">
        <v>94</v>
      </c>
      <c r="B103" s="76">
        <v>513</v>
      </c>
      <c r="C103" s="76">
        <v>2018051324</v>
      </c>
      <c r="D103" s="76" t="s">
        <v>107</v>
      </c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IC103" s="90"/>
      <c r="ID103" s="90"/>
      <c r="IE103" s="90"/>
      <c r="IF103" s="90"/>
      <c r="IG103" s="90"/>
      <c r="IH103" s="90"/>
      <c r="II103" s="90"/>
      <c r="IJ103" s="90"/>
      <c r="IK103" s="90"/>
      <c r="IL103" s="90"/>
      <c r="IM103" s="90"/>
      <c r="IN103" s="90"/>
      <c r="IO103" s="90"/>
      <c r="IP103" s="90"/>
      <c r="IQ103" s="90"/>
      <c r="IR103" s="90"/>
      <c r="IS103" s="90"/>
      <c r="IT103" s="90"/>
      <c r="IU103" s="90"/>
      <c r="IV103" s="90"/>
    </row>
    <row r="104" spans="1:256" ht="14.4" customHeight="1" x14ac:dyDescent="0.25">
      <c r="A104" s="69">
        <v>95</v>
      </c>
      <c r="B104" s="75">
        <v>513</v>
      </c>
      <c r="C104" s="75">
        <v>2018051325</v>
      </c>
      <c r="D104" s="75" t="s">
        <v>108</v>
      </c>
      <c r="E104" s="75"/>
      <c r="F104" s="75"/>
      <c r="G104" s="75" t="s">
        <v>371</v>
      </c>
      <c r="H104" s="75" t="s">
        <v>374</v>
      </c>
      <c r="I104" s="75"/>
      <c r="J104" s="75"/>
      <c r="K104" s="75"/>
      <c r="L104" s="75"/>
      <c r="M104" s="75"/>
      <c r="N104" s="75">
        <v>5</v>
      </c>
      <c r="IC104" s="90"/>
      <c r="ID104" s="90"/>
      <c r="IE104" s="90"/>
      <c r="IF104" s="90"/>
      <c r="IG104" s="90"/>
      <c r="IH104" s="90"/>
      <c r="II104" s="90"/>
      <c r="IJ104" s="90"/>
      <c r="IK104" s="90"/>
      <c r="IL104" s="90"/>
      <c r="IM104" s="90"/>
      <c r="IN104" s="90"/>
      <c r="IO104" s="90"/>
      <c r="IP104" s="90"/>
      <c r="IQ104" s="90"/>
      <c r="IR104" s="90"/>
      <c r="IS104" s="90"/>
      <c r="IT104" s="90"/>
      <c r="IU104" s="90"/>
      <c r="IV104" s="90"/>
    </row>
    <row r="105" spans="1:256" ht="13.75" customHeight="1" x14ac:dyDescent="0.25">
      <c r="A105" s="69">
        <v>96</v>
      </c>
      <c r="B105" s="71">
        <v>513</v>
      </c>
      <c r="C105" s="71">
        <v>2018051326</v>
      </c>
      <c r="D105" s="71" t="s">
        <v>109</v>
      </c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IC105" s="90"/>
      <c r="ID105" s="90"/>
      <c r="IE105" s="90"/>
      <c r="IF105" s="90"/>
      <c r="IG105" s="90"/>
      <c r="IH105" s="90"/>
      <c r="II105" s="90"/>
      <c r="IJ105" s="90"/>
      <c r="IK105" s="90"/>
      <c r="IL105" s="90"/>
      <c r="IM105" s="90"/>
      <c r="IN105" s="90"/>
      <c r="IO105" s="90"/>
      <c r="IP105" s="90"/>
      <c r="IQ105" s="90"/>
      <c r="IR105" s="90"/>
      <c r="IS105" s="90"/>
      <c r="IT105" s="90"/>
      <c r="IU105" s="90"/>
      <c r="IV105" s="90"/>
    </row>
    <row r="106" spans="1:256" ht="13.75" customHeight="1" x14ac:dyDescent="0.25">
      <c r="A106" s="69">
        <v>97</v>
      </c>
      <c r="B106" s="71">
        <v>513</v>
      </c>
      <c r="C106" s="71">
        <v>2018051327</v>
      </c>
      <c r="D106" s="71" t="s">
        <v>110</v>
      </c>
      <c r="E106" s="71"/>
      <c r="F106" s="71"/>
      <c r="G106" s="71" t="s">
        <v>371</v>
      </c>
      <c r="H106" s="71" t="s">
        <v>372</v>
      </c>
      <c r="I106" s="71"/>
      <c r="J106" s="71"/>
      <c r="K106" s="71"/>
      <c r="L106" s="71"/>
      <c r="M106" s="71"/>
      <c r="N106" s="71">
        <v>5</v>
      </c>
      <c r="IC106" s="90"/>
      <c r="ID106" s="90"/>
      <c r="IE106" s="90"/>
      <c r="IF106" s="90"/>
      <c r="IG106" s="90"/>
      <c r="IH106" s="90"/>
      <c r="II106" s="90"/>
      <c r="IJ106" s="90"/>
      <c r="IK106" s="90"/>
      <c r="IL106" s="90"/>
      <c r="IM106" s="90"/>
      <c r="IN106" s="90"/>
      <c r="IO106" s="90"/>
      <c r="IP106" s="90"/>
      <c r="IQ106" s="90"/>
      <c r="IR106" s="90"/>
      <c r="IS106" s="90"/>
      <c r="IT106" s="90"/>
      <c r="IU106" s="90"/>
      <c r="IV106" s="90"/>
    </row>
    <row r="107" spans="1:256" ht="12" customHeight="1" x14ac:dyDescent="0.25">
      <c r="A107" s="69">
        <v>98</v>
      </c>
      <c r="B107" s="71">
        <v>513</v>
      </c>
      <c r="C107" s="71">
        <v>2018051328</v>
      </c>
      <c r="D107" s="71" t="s">
        <v>111</v>
      </c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IC107" s="90"/>
      <c r="ID107" s="90"/>
      <c r="IE107" s="90"/>
      <c r="IF107" s="90"/>
      <c r="IG107" s="90"/>
      <c r="IH107" s="90"/>
      <c r="II107" s="90"/>
      <c r="IJ107" s="90"/>
      <c r="IK107" s="90"/>
      <c r="IL107" s="90"/>
      <c r="IM107" s="90"/>
      <c r="IN107" s="90"/>
      <c r="IO107" s="90"/>
      <c r="IP107" s="90"/>
      <c r="IQ107" s="90"/>
      <c r="IR107" s="90"/>
      <c r="IS107" s="90"/>
      <c r="IT107" s="90"/>
      <c r="IU107" s="90"/>
      <c r="IV107" s="90"/>
    </row>
    <row r="108" spans="1:256" ht="14" x14ac:dyDescent="0.25">
      <c r="A108" s="69">
        <v>99</v>
      </c>
      <c r="B108" s="71">
        <v>513</v>
      </c>
      <c r="C108" s="71">
        <v>2018051329</v>
      </c>
      <c r="D108" s="71" t="s">
        <v>112</v>
      </c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IC108" s="90"/>
      <c r="ID108" s="90"/>
      <c r="IE108" s="90"/>
      <c r="IF108" s="90"/>
      <c r="IG108" s="90"/>
      <c r="IH108" s="90"/>
      <c r="II108" s="90"/>
      <c r="IJ108" s="90"/>
      <c r="IK108" s="90"/>
      <c r="IL108" s="90"/>
      <c r="IM108" s="90"/>
      <c r="IN108" s="90"/>
      <c r="IO108" s="90"/>
      <c r="IP108" s="90"/>
      <c r="IQ108" s="90"/>
      <c r="IR108" s="90"/>
      <c r="IS108" s="90"/>
      <c r="IT108" s="90"/>
      <c r="IU108" s="90"/>
      <c r="IV108" s="90"/>
    </row>
    <row r="109" spans="1:256" ht="14.4" customHeight="1" x14ac:dyDescent="0.25">
      <c r="A109" s="69">
        <v>100</v>
      </c>
      <c r="B109" s="71">
        <v>513</v>
      </c>
      <c r="C109" s="71">
        <v>2018051330</v>
      </c>
      <c r="D109" s="71" t="s">
        <v>113</v>
      </c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IC109" s="90"/>
      <c r="ID109" s="90"/>
      <c r="IE109" s="90"/>
      <c r="IF109" s="90"/>
      <c r="IG109" s="90"/>
      <c r="IH109" s="90"/>
      <c r="II109" s="90"/>
      <c r="IJ109" s="90"/>
      <c r="IK109" s="90"/>
      <c r="IL109" s="90"/>
      <c r="IM109" s="90"/>
      <c r="IN109" s="90"/>
      <c r="IO109" s="90"/>
      <c r="IP109" s="90"/>
      <c r="IQ109" s="90"/>
      <c r="IR109" s="90"/>
      <c r="IS109" s="90"/>
      <c r="IT109" s="90"/>
      <c r="IU109" s="90"/>
      <c r="IV109" s="90"/>
    </row>
    <row r="110" spans="1:256" ht="14" x14ac:dyDescent="0.25">
      <c r="A110" s="69">
        <v>101</v>
      </c>
      <c r="B110" s="71">
        <v>513</v>
      </c>
      <c r="C110" s="71">
        <v>2018051331</v>
      </c>
      <c r="D110" s="71" t="s">
        <v>114</v>
      </c>
      <c r="E110" s="71"/>
      <c r="F110" s="71"/>
      <c r="G110" s="71"/>
      <c r="H110" s="71"/>
      <c r="I110" s="71"/>
      <c r="J110" s="71"/>
      <c r="K110" s="71"/>
      <c r="L110" s="71"/>
      <c r="M110" s="72"/>
      <c r="N110" s="71"/>
      <c r="IC110" s="90"/>
      <c r="ID110" s="90"/>
      <c r="IE110" s="90"/>
      <c r="IF110" s="90"/>
      <c r="IG110" s="90"/>
      <c r="IH110" s="90"/>
      <c r="II110" s="90"/>
      <c r="IJ110" s="90"/>
      <c r="IK110" s="90"/>
      <c r="IL110" s="90"/>
      <c r="IM110" s="90"/>
      <c r="IN110" s="90"/>
      <c r="IO110" s="90"/>
      <c r="IP110" s="90"/>
      <c r="IQ110" s="90"/>
      <c r="IR110" s="90"/>
      <c r="IS110" s="90"/>
      <c r="IT110" s="90"/>
      <c r="IU110" s="90"/>
      <c r="IV110" s="90"/>
    </row>
    <row r="111" spans="1:256" ht="12" customHeight="1" x14ac:dyDescent="0.25">
      <c r="A111" s="69">
        <v>102</v>
      </c>
      <c r="B111" s="71">
        <v>513</v>
      </c>
      <c r="C111" s="71">
        <v>2018051332</v>
      </c>
      <c r="D111" s="71" t="s">
        <v>115</v>
      </c>
      <c r="E111" s="71"/>
      <c r="F111" s="71"/>
      <c r="G111" s="71" t="s">
        <v>371</v>
      </c>
      <c r="H111" s="71" t="s">
        <v>372</v>
      </c>
      <c r="I111" s="71"/>
      <c r="J111" s="71"/>
      <c r="K111" s="71"/>
      <c r="L111" s="71"/>
      <c r="M111" s="71"/>
      <c r="N111" s="71">
        <v>5</v>
      </c>
      <c r="IC111" s="90"/>
      <c r="ID111" s="90"/>
      <c r="IE111" s="90"/>
      <c r="IF111" s="90"/>
      <c r="IG111" s="90"/>
      <c r="IH111" s="90"/>
      <c r="II111" s="90"/>
      <c r="IJ111" s="90"/>
      <c r="IK111" s="90"/>
      <c r="IL111" s="90"/>
      <c r="IM111" s="90"/>
      <c r="IN111" s="90"/>
      <c r="IO111" s="90"/>
      <c r="IP111" s="90"/>
      <c r="IQ111" s="90"/>
      <c r="IR111" s="90"/>
      <c r="IS111" s="90"/>
      <c r="IT111" s="90"/>
      <c r="IU111" s="90"/>
      <c r="IV111" s="90"/>
    </row>
    <row r="112" spans="1:256" ht="12" customHeight="1" x14ac:dyDescent="0.25">
      <c r="A112" s="69">
        <v>103</v>
      </c>
      <c r="B112" s="71">
        <v>513</v>
      </c>
      <c r="C112" s="71">
        <v>2018051333</v>
      </c>
      <c r="D112" s="71" t="s">
        <v>116</v>
      </c>
      <c r="E112" s="71"/>
      <c r="F112" s="71"/>
      <c r="G112" s="71"/>
      <c r="H112" s="71"/>
      <c r="I112" s="71"/>
      <c r="J112" s="71"/>
      <c r="K112" s="71"/>
      <c r="L112" s="71"/>
      <c r="M112" s="72"/>
      <c r="N112" s="71"/>
      <c r="IC112" s="90"/>
      <c r="ID112" s="90"/>
      <c r="IE112" s="90"/>
      <c r="IF112" s="90"/>
      <c r="IG112" s="90"/>
      <c r="IH112" s="90"/>
      <c r="II112" s="90"/>
      <c r="IJ112" s="90"/>
      <c r="IK112" s="90"/>
      <c r="IL112" s="90"/>
      <c r="IM112" s="90"/>
      <c r="IN112" s="90"/>
      <c r="IO112" s="90"/>
      <c r="IP112" s="90"/>
      <c r="IQ112" s="90"/>
      <c r="IR112" s="90"/>
      <c r="IS112" s="90"/>
      <c r="IT112" s="90"/>
      <c r="IU112" s="90"/>
      <c r="IV112" s="90"/>
    </row>
    <row r="113" spans="1:256" ht="14" x14ac:dyDescent="0.25">
      <c r="A113" s="69">
        <v>104</v>
      </c>
      <c r="B113" s="71">
        <v>513</v>
      </c>
      <c r="C113" s="71">
        <v>2018051334</v>
      </c>
      <c r="D113" s="71" t="s">
        <v>117</v>
      </c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IC113" s="90"/>
      <c r="ID113" s="90"/>
      <c r="IE113" s="90"/>
      <c r="IF113" s="90"/>
      <c r="IG113" s="90"/>
      <c r="IH113" s="90"/>
      <c r="II113" s="90"/>
      <c r="IJ113" s="90"/>
      <c r="IK113" s="90"/>
      <c r="IL113" s="90"/>
      <c r="IM113" s="90"/>
      <c r="IN113" s="90"/>
      <c r="IO113" s="90"/>
      <c r="IP113" s="90"/>
      <c r="IQ113" s="90"/>
      <c r="IR113" s="90"/>
      <c r="IS113" s="90"/>
      <c r="IT113" s="90"/>
      <c r="IU113" s="90"/>
      <c r="IV113" s="90"/>
    </row>
    <row r="114" spans="1:256" ht="12" customHeight="1" x14ac:dyDescent="0.25">
      <c r="A114" s="69">
        <v>105</v>
      </c>
      <c r="B114" s="71">
        <v>513</v>
      </c>
      <c r="C114" s="71">
        <v>2018051335</v>
      </c>
      <c r="D114" s="71" t="s">
        <v>118</v>
      </c>
      <c r="E114" s="71"/>
      <c r="F114" s="71"/>
      <c r="G114" s="71"/>
      <c r="H114" s="71"/>
      <c r="I114" s="71"/>
      <c r="J114" s="71"/>
      <c r="K114" s="71"/>
      <c r="L114" s="71"/>
      <c r="M114" s="71" t="s">
        <v>388</v>
      </c>
      <c r="N114" s="71"/>
      <c r="IC114" s="90"/>
      <c r="ID114" s="90"/>
      <c r="IE114" s="90"/>
      <c r="IF114" s="90"/>
      <c r="IG114" s="90"/>
      <c r="IH114" s="90"/>
      <c r="II114" s="90"/>
      <c r="IJ114" s="90"/>
      <c r="IK114" s="90"/>
      <c r="IL114" s="90"/>
      <c r="IM114" s="90"/>
      <c r="IN114" s="90"/>
      <c r="IO114" s="90"/>
      <c r="IP114" s="90"/>
      <c r="IQ114" s="90"/>
      <c r="IR114" s="90"/>
      <c r="IS114" s="90"/>
      <c r="IT114" s="90"/>
      <c r="IU114" s="90"/>
      <c r="IV114" s="90"/>
    </row>
    <row r="115" spans="1:256" ht="14.4" customHeight="1" x14ac:dyDescent="0.25">
      <c r="A115" s="69">
        <v>106</v>
      </c>
      <c r="B115" s="76">
        <v>514</v>
      </c>
      <c r="C115" s="76" t="s">
        <v>119</v>
      </c>
      <c r="D115" s="76" t="s">
        <v>120</v>
      </c>
      <c r="E115" s="76"/>
      <c r="F115" s="76"/>
      <c r="G115" s="76"/>
      <c r="H115" s="76"/>
      <c r="I115" s="76"/>
      <c r="J115" s="76"/>
      <c r="K115" s="76"/>
      <c r="L115" s="76"/>
      <c r="M115" s="68" t="s">
        <v>369</v>
      </c>
      <c r="N115" s="76">
        <v>0.5</v>
      </c>
      <c r="IC115" s="90"/>
      <c r="ID115" s="90"/>
      <c r="IE115" s="90"/>
      <c r="IF115" s="90"/>
      <c r="IG115" s="90"/>
      <c r="IH115" s="90"/>
      <c r="II115" s="90"/>
      <c r="IJ115" s="90"/>
      <c r="IK115" s="90"/>
      <c r="IL115" s="90"/>
      <c r="IM115" s="90"/>
      <c r="IN115" s="90"/>
      <c r="IO115" s="90"/>
      <c r="IP115" s="90"/>
      <c r="IQ115" s="90"/>
      <c r="IR115" s="90"/>
      <c r="IS115" s="90"/>
      <c r="IT115" s="90"/>
      <c r="IU115" s="90"/>
      <c r="IV115" s="90"/>
    </row>
    <row r="116" spans="1:256" ht="14.4" customHeight="1" x14ac:dyDescent="0.25">
      <c r="A116" s="69">
        <v>107</v>
      </c>
      <c r="B116" s="76">
        <v>514</v>
      </c>
      <c r="C116" s="76" t="s">
        <v>121</v>
      </c>
      <c r="D116" s="76" t="s">
        <v>122</v>
      </c>
      <c r="E116" s="76"/>
      <c r="F116" s="76"/>
      <c r="G116" s="76"/>
      <c r="H116" s="76"/>
      <c r="I116" s="76"/>
      <c r="J116" s="76"/>
      <c r="K116" s="76"/>
      <c r="L116" s="76"/>
      <c r="M116" s="72"/>
      <c r="N116" s="76"/>
      <c r="IC116" s="90"/>
      <c r="ID116" s="90"/>
      <c r="IE116" s="90"/>
      <c r="IF116" s="90"/>
      <c r="IG116" s="90"/>
      <c r="IH116" s="90"/>
      <c r="II116" s="90"/>
      <c r="IJ116" s="90"/>
      <c r="IK116" s="90"/>
      <c r="IL116" s="90"/>
      <c r="IM116" s="90"/>
      <c r="IN116" s="90"/>
      <c r="IO116" s="90"/>
      <c r="IP116" s="90"/>
      <c r="IQ116" s="90"/>
      <c r="IR116" s="90"/>
      <c r="IS116" s="90"/>
      <c r="IT116" s="90"/>
      <c r="IU116" s="90"/>
      <c r="IV116" s="90"/>
    </row>
    <row r="117" spans="1:256" ht="14.4" customHeight="1" x14ac:dyDescent="0.25">
      <c r="A117" s="105">
        <v>108</v>
      </c>
      <c r="B117" s="105">
        <v>514</v>
      </c>
      <c r="C117" s="105" t="s">
        <v>123</v>
      </c>
      <c r="D117" s="105" t="s">
        <v>124</v>
      </c>
      <c r="E117" s="105"/>
      <c r="F117" s="105"/>
      <c r="G117" s="105"/>
      <c r="H117" s="105"/>
      <c r="I117" s="105"/>
      <c r="J117" s="105"/>
      <c r="K117" s="105"/>
      <c r="L117" s="105"/>
      <c r="M117" s="72"/>
      <c r="N117" s="105">
        <v>0.5</v>
      </c>
      <c r="IC117" s="90"/>
      <c r="ID117" s="90"/>
      <c r="IE117" s="90"/>
      <c r="IF117" s="90"/>
      <c r="IG117" s="90"/>
      <c r="IH117" s="90"/>
      <c r="II117" s="90"/>
      <c r="IJ117" s="90"/>
      <c r="IK117" s="90"/>
      <c r="IL117" s="90"/>
      <c r="IM117" s="90"/>
      <c r="IN117" s="90"/>
      <c r="IO117" s="90"/>
      <c r="IP117" s="90"/>
      <c r="IQ117" s="90"/>
      <c r="IR117" s="90"/>
      <c r="IS117" s="90"/>
      <c r="IT117" s="90"/>
      <c r="IU117" s="90"/>
      <c r="IV117" s="90"/>
    </row>
    <row r="118" spans="1:256" ht="14.4" customHeight="1" x14ac:dyDescent="0.25">
      <c r="A118" s="105"/>
      <c r="B118" s="105">
        <v>514</v>
      </c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68" t="s">
        <v>369</v>
      </c>
      <c r="N118" s="105"/>
      <c r="IC118" s="90"/>
      <c r="ID118" s="90"/>
      <c r="IE118" s="90"/>
      <c r="IF118" s="90"/>
      <c r="IG118" s="90"/>
      <c r="IH118" s="90"/>
      <c r="II118" s="90"/>
      <c r="IJ118" s="90"/>
      <c r="IK118" s="90"/>
      <c r="IL118" s="90"/>
      <c r="IM118" s="90"/>
      <c r="IN118" s="90"/>
      <c r="IO118" s="90"/>
      <c r="IP118" s="90"/>
      <c r="IQ118" s="90"/>
      <c r="IR118" s="90"/>
      <c r="IS118" s="90"/>
      <c r="IT118" s="90"/>
      <c r="IU118" s="90"/>
      <c r="IV118" s="90"/>
    </row>
    <row r="119" spans="1:256" ht="14.4" customHeight="1" x14ac:dyDescent="0.25">
      <c r="A119" s="76">
        <v>109</v>
      </c>
      <c r="B119" s="76">
        <v>514</v>
      </c>
      <c r="C119" s="76" t="s">
        <v>125</v>
      </c>
      <c r="D119" s="76" t="s">
        <v>126</v>
      </c>
      <c r="E119" s="76"/>
      <c r="F119" s="76"/>
      <c r="G119" s="76"/>
      <c r="H119" s="76"/>
      <c r="I119" s="76"/>
      <c r="J119" s="76"/>
      <c r="K119" s="76"/>
      <c r="L119" s="76"/>
      <c r="M119" s="72"/>
      <c r="N119" s="76"/>
      <c r="IC119" s="90"/>
      <c r="ID119" s="90"/>
      <c r="IE119" s="90"/>
      <c r="IF119" s="90"/>
      <c r="IG119" s="90"/>
      <c r="IH119" s="90"/>
      <c r="II119" s="90"/>
      <c r="IJ119" s="90"/>
      <c r="IK119" s="90"/>
      <c r="IL119" s="90"/>
      <c r="IM119" s="90"/>
      <c r="IN119" s="90"/>
      <c r="IO119" s="90"/>
      <c r="IP119" s="90"/>
      <c r="IQ119" s="90"/>
      <c r="IR119" s="90"/>
      <c r="IS119" s="90"/>
      <c r="IT119" s="90"/>
      <c r="IU119" s="90"/>
      <c r="IV119" s="90"/>
    </row>
    <row r="120" spans="1:256" ht="15.65" customHeight="1" x14ac:dyDescent="0.25">
      <c r="A120" s="69">
        <v>110</v>
      </c>
      <c r="B120" s="69">
        <v>514</v>
      </c>
      <c r="C120" s="69" t="s">
        <v>127</v>
      </c>
      <c r="D120" s="69" t="s">
        <v>128</v>
      </c>
      <c r="E120" s="69"/>
      <c r="F120" s="69"/>
      <c r="G120" s="69"/>
      <c r="H120" s="69"/>
      <c r="I120" s="69"/>
      <c r="J120" s="69"/>
      <c r="K120" s="69"/>
      <c r="L120" s="69"/>
      <c r="M120" s="72"/>
      <c r="N120" s="69"/>
      <c r="IC120" s="90"/>
      <c r="ID120" s="90"/>
      <c r="IE120" s="90"/>
      <c r="IF120" s="90"/>
      <c r="IG120" s="90"/>
      <c r="IH120" s="90"/>
      <c r="II120" s="90"/>
      <c r="IJ120" s="90"/>
      <c r="IK120" s="90"/>
      <c r="IL120" s="90"/>
      <c r="IM120" s="90"/>
      <c r="IN120" s="90"/>
      <c r="IO120" s="90"/>
      <c r="IP120" s="90"/>
      <c r="IQ120" s="90"/>
      <c r="IR120" s="90"/>
      <c r="IS120" s="90"/>
      <c r="IT120" s="90"/>
      <c r="IU120" s="90"/>
      <c r="IV120" s="90"/>
    </row>
    <row r="121" spans="1:256" ht="15.65" customHeight="1" x14ac:dyDescent="0.25">
      <c r="A121" s="105">
        <v>111</v>
      </c>
      <c r="B121" s="105">
        <v>514</v>
      </c>
      <c r="C121" s="105">
        <v>2018051406</v>
      </c>
      <c r="D121" s="105" t="s">
        <v>129</v>
      </c>
      <c r="E121" s="105"/>
      <c r="F121" s="105"/>
      <c r="G121" s="105"/>
      <c r="H121" s="105"/>
      <c r="I121" s="105"/>
      <c r="J121" s="105"/>
      <c r="K121" s="105"/>
      <c r="L121" s="105"/>
      <c r="M121" s="72"/>
      <c r="N121" s="105"/>
      <c r="IC121" s="90"/>
      <c r="ID121" s="90"/>
      <c r="IE121" s="90"/>
      <c r="IF121" s="90"/>
      <c r="IG121" s="90"/>
      <c r="IH121" s="90"/>
      <c r="II121" s="90"/>
      <c r="IJ121" s="90"/>
      <c r="IK121" s="90"/>
      <c r="IL121" s="90"/>
      <c r="IM121" s="90"/>
      <c r="IN121" s="90"/>
      <c r="IO121" s="90"/>
      <c r="IP121" s="90"/>
      <c r="IQ121" s="90"/>
      <c r="IR121" s="90"/>
      <c r="IS121" s="90"/>
      <c r="IT121" s="90"/>
      <c r="IU121" s="90"/>
      <c r="IV121" s="90"/>
    </row>
    <row r="122" spans="1:256" ht="15.65" customHeight="1" x14ac:dyDescent="0.25">
      <c r="A122" s="105"/>
      <c r="B122" s="105">
        <v>514</v>
      </c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68" t="s">
        <v>373</v>
      </c>
      <c r="N122" s="105"/>
      <c r="IC122" s="90"/>
      <c r="ID122" s="90"/>
      <c r="IE122" s="90"/>
      <c r="IF122" s="90"/>
      <c r="IG122" s="90"/>
      <c r="IH122" s="90"/>
      <c r="II122" s="90"/>
      <c r="IJ122" s="90"/>
      <c r="IK122" s="90"/>
      <c r="IL122" s="90"/>
      <c r="IM122" s="90"/>
      <c r="IN122" s="90"/>
      <c r="IO122" s="90"/>
      <c r="IP122" s="90"/>
      <c r="IQ122" s="90"/>
      <c r="IR122" s="90"/>
      <c r="IS122" s="90"/>
      <c r="IT122" s="90"/>
      <c r="IU122" s="90"/>
      <c r="IV122" s="90"/>
    </row>
    <row r="123" spans="1:256" ht="15.65" customHeight="1" x14ac:dyDescent="0.25">
      <c r="A123" s="76">
        <v>112</v>
      </c>
      <c r="B123" s="76">
        <v>514</v>
      </c>
      <c r="C123" s="76" t="s">
        <v>130</v>
      </c>
      <c r="D123" s="76" t="s">
        <v>131</v>
      </c>
      <c r="E123" s="76"/>
      <c r="F123" s="76"/>
      <c r="G123" s="76"/>
      <c r="H123" s="76"/>
      <c r="I123" s="76"/>
      <c r="J123" s="76"/>
      <c r="K123" s="76"/>
      <c r="L123" s="76"/>
      <c r="M123" s="72"/>
      <c r="N123" s="76"/>
      <c r="IC123" s="90"/>
      <c r="ID123" s="90"/>
      <c r="IE123" s="90"/>
      <c r="IF123" s="90"/>
      <c r="IG123" s="90"/>
      <c r="IH123" s="90"/>
      <c r="II123" s="90"/>
      <c r="IJ123" s="90"/>
      <c r="IK123" s="90"/>
      <c r="IL123" s="90"/>
      <c r="IM123" s="90"/>
      <c r="IN123" s="90"/>
      <c r="IO123" s="90"/>
      <c r="IP123" s="90"/>
      <c r="IQ123" s="90"/>
      <c r="IR123" s="90"/>
      <c r="IS123" s="90"/>
      <c r="IT123" s="90"/>
      <c r="IU123" s="90"/>
      <c r="IV123" s="90"/>
    </row>
    <row r="124" spans="1:256" ht="15.65" customHeight="1" x14ac:dyDescent="0.25">
      <c r="A124" s="112">
        <v>113</v>
      </c>
      <c r="B124" s="112">
        <v>514</v>
      </c>
      <c r="C124" s="112" t="s">
        <v>132</v>
      </c>
      <c r="D124" s="112" t="s">
        <v>133</v>
      </c>
      <c r="E124" s="112"/>
      <c r="F124" s="112"/>
      <c r="G124" s="112"/>
      <c r="H124" s="112"/>
      <c r="I124" s="112"/>
      <c r="J124" s="112"/>
      <c r="K124" s="112"/>
      <c r="L124" s="112"/>
      <c r="M124" s="72" t="s">
        <v>391</v>
      </c>
      <c r="N124" s="112">
        <v>1</v>
      </c>
      <c r="IC124" s="90"/>
      <c r="ID124" s="90"/>
      <c r="IE124" s="90"/>
      <c r="IF124" s="90"/>
      <c r="IG124" s="90"/>
      <c r="IH124" s="90"/>
      <c r="II124" s="90"/>
      <c r="IJ124" s="90"/>
      <c r="IK124" s="90"/>
      <c r="IL124" s="90"/>
      <c r="IM124" s="90"/>
      <c r="IN124" s="90"/>
      <c r="IO124" s="90"/>
      <c r="IP124" s="90"/>
      <c r="IQ124" s="90"/>
      <c r="IR124" s="90"/>
      <c r="IS124" s="90"/>
      <c r="IT124" s="90"/>
      <c r="IU124" s="90"/>
      <c r="IV124" s="90"/>
    </row>
    <row r="125" spans="1:256" ht="14.4" customHeight="1" x14ac:dyDescent="0.25">
      <c r="A125" s="112"/>
      <c r="B125" s="112">
        <v>514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72" t="s">
        <v>369</v>
      </c>
      <c r="N125" s="112"/>
      <c r="IC125" s="90"/>
      <c r="ID125" s="90"/>
      <c r="IE125" s="90"/>
      <c r="IF125" s="90"/>
      <c r="IG125" s="90"/>
      <c r="IH125" s="90"/>
      <c r="II125" s="90"/>
      <c r="IJ125" s="90"/>
      <c r="IK125" s="90"/>
      <c r="IL125" s="90"/>
      <c r="IM125" s="90"/>
      <c r="IN125" s="90"/>
      <c r="IO125" s="90"/>
      <c r="IP125" s="90"/>
      <c r="IQ125" s="90"/>
      <c r="IR125" s="90"/>
      <c r="IS125" s="90"/>
      <c r="IT125" s="90"/>
      <c r="IU125" s="90"/>
      <c r="IV125" s="90"/>
    </row>
    <row r="126" spans="1:256" ht="28" x14ac:dyDescent="0.25">
      <c r="A126" s="112">
        <v>114</v>
      </c>
      <c r="B126" s="112">
        <v>514</v>
      </c>
      <c r="C126" s="112" t="s">
        <v>134</v>
      </c>
      <c r="D126" s="112" t="s">
        <v>135</v>
      </c>
      <c r="E126" s="112"/>
      <c r="F126" s="112"/>
      <c r="G126" s="112"/>
      <c r="H126" s="112"/>
      <c r="I126" s="112"/>
      <c r="J126" s="112"/>
      <c r="K126" s="112"/>
      <c r="L126" s="112"/>
      <c r="M126" s="72" t="s">
        <v>391</v>
      </c>
      <c r="N126" s="112">
        <v>1.5</v>
      </c>
      <c r="IC126" s="90"/>
      <c r="ID126" s="90"/>
      <c r="IE126" s="90"/>
      <c r="IF126" s="90"/>
      <c r="IG126" s="90"/>
      <c r="IH126" s="90"/>
      <c r="II126" s="90"/>
      <c r="IJ126" s="90"/>
      <c r="IK126" s="90"/>
      <c r="IL126" s="90"/>
      <c r="IM126" s="90"/>
      <c r="IN126" s="90"/>
      <c r="IO126" s="90"/>
      <c r="IP126" s="90"/>
      <c r="IQ126" s="90"/>
      <c r="IR126" s="90"/>
      <c r="IS126" s="90"/>
      <c r="IT126" s="90"/>
      <c r="IU126" s="90"/>
      <c r="IV126" s="90"/>
    </row>
    <row r="127" spans="1:256" ht="14" x14ac:dyDescent="0.25">
      <c r="A127" s="112"/>
      <c r="B127" s="112">
        <v>514</v>
      </c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72" t="s">
        <v>369</v>
      </c>
      <c r="N127" s="112"/>
      <c r="IC127" s="90"/>
      <c r="ID127" s="90"/>
      <c r="IE127" s="90"/>
      <c r="IF127" s="90"/>
      <c r="IG127" s="90"/>
      <c r="IH127" s="90"/>
      <c r="II127" s="90"/>
      <c r="IJ127" s="90"/>
      <c r="IK127" s="90"/>
      <c r="IL127" s="90"/>
      <c r="IM127" s="90"/>
      <c r="IN127" s="90"/>
      <c r="IO127" s="90"/>
      <c r="IP127" s="90"/>
      <c r="IQ127" s="90"/>
      <c r="IR127" s="90"/>
      <c r="IS127" s="90"/>
      <c r="IT127" s="90"/>
      <c r="IU127" s="90"/>
      <c r="IV127" s="90"/>
    </row>
    <row r="128" spans="1:256" ht="14" x14ac:dyDescent="0.25">
      <c r="A128" s="112"/>
      <c r="B128" s="112">
        <v>514</v>
      </c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72" t="s">
        <v>369</v>
      </c>
      <c r="N128" s="112"/>
      <c r="IC128" s="90"/>
      <c r="ID128" s="90"/>
      <c r="IE128" s="90"/>
      <c r="IF128" s="90"/>
      <c r="IG128" s="90"/>
      <c r="IH128" s="90"/>
      <c r="II128" s="90"/>
      <c r="IJ128" s="90"/>
      <c r="IK128" s="90"/>
      <c r="IL128" s="90"/>
      <c r="IM128" s="90"/>
      <c r="IN128" s="90"/>
      <c r="IO128" s="90"/>
      <c r="IP128" s="90"/>
      <c r="IQ128" s="90"/>
      <c r="IR128" s="90"/>
      <c r="IS128" s="90"/>
      <c r="IT128" s="90"/>
      <c r="IU128" s="90"/>
      <c r="IV128" s="90"/>
    </row>
    <row r="129" spans="1:256" ht="14" x14ac:dyDescent="0.25">
      <c r="A129" s="76">
        <v>115</v>
      </c>
      <c r="B129" s="76">
        <v>514</v>
      </c>
      <c r="C129" s="76" t="s">
        <v>136</v>
      </c>
      <c r="D129" s="76" t="s">
        <v>137</v>
      </c>
      <c r="E129" s="76"/>
      <c r="F129" s="76"/>
      <c r="G129" s="76"/>
      <c r="H129" s="76"/>
      <c r="I129" s="76"/>
      <c r="J129" s="76"/>
      <c r="K129" s="76"/>
      <c r="L129" s="76"/>
      <c r="M129" s="72"/>
      <c r="N129" s="76"/>
      <c r="IC129" s="90"/>
      <c r="ID129" s="90"/>
      <c r="IE129" s="90"/>
      <c r="IF129" s="90"/>
      <c r="IG129" s="90"/>
      <c r="IH129" s="90"/>
      <c r="II129" s="90"/>
      <c r="IJ129" s="90"/>
      <c r="IK129" s="90"/>
      <c r="IL129" s="90"/>
      <c r="IM129" s="90"/>
      <c r="IN129" s="90"/>
      <c r="IO129" s="90"/>
      <c r="IP129" s="90"/>
      <c r="IQ129" s="90"/>
      <c r="IR129" s="90"/>
      <c r="IS129" s="90"/>
      <c r="IT129" s="90"/>
      <c r="IU129" s="90"/>
      <c r="IV129" s="90"/>
    </row>
    <row r="130" spans="1:256" ht="14" x14ac:dyDescent="0.25">
      <c r="A130" s="105">
        <v>116</v>
      </c>
      <c r="B130" s="105">
        <v>514</v>
      </c>
      <c r="C130" s="105">
        <v>2018051412</v>
      </c>
      <c r="D130" s="105" t="s">
        <v>138</v>
      </c>
      <c r="E130" s="105"/>
      <c r="F130" s="105"/>
      <c r="G130" s="105"/>
      <c r="H130" s="105"/>
      <c r="I130" s="105"/>
      <c r="J130" s="105"/>
      <c r="K130" s="105"/>
      <c r="L130" s="105"/>
      <c r="M130" s="72" t="s">
        <v>376</v>
      </c>
      <c r="N130" s="105">
        <v>1</v>
      </c>
      <c r="IC130" s="90"/>
      <c r="ID130" s="90"/>
      <c r="IE130" s="90"/>
      <c r="IF130" s="90"/>
      <c r="IG130" s="90"/>
      <c r="IH130" s="90"/>
      <c r="II130" s="90"/>
      <c r="IJ130" s="90"/>
      <c r="IK130" s="90"/>
      <c r="IL130" s="90"/>
      <c r="IM130" s="90"/>
      <c r="IN130" s="90"/>
      <c r="IO130" s="90"/>
      <c r="IP130" s="90"/>
      <c r="IQ130" s="90"/>
      <c r="IR130" s="90"/>
      <c r="IS130" s="90"/>
      <c r="IT130" s="90"/>
      <c r="IU130" s="90"/>
      <c r="IV130" s="90"/>
    </row>
    <row r="131" spans="1:256" ht="14.4" customHeight="1" x14ac:dyDescent="0.25">
      <c r="A131" s="105"/>
      <c r="B131" s="105">
        <v>514</v>
      </c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68" t="s">
        <v>373</v>
      </c>
      <c r="N131" s="105"/>
      <c r="IC131" s="90"/>
      <c r="ID131" s="90"/>
      <c r="IE131" s="90"/>
      <c r="IF131" s="90"/>
      <c r="IG131" s="90"/>
      <c r="IH131" s="90"/>
      <c r="II131" s="90"/>
      <c r="IJ131" s="90"/>
      <c r="IK131" s="90"/>
      <c r="IL131" s="90"/>
      <c r="IM131" s="90"/>
      <c r="IN131" s="90"/>
      <c r="IO131" s="90"/>
      <c r="IP131" s="90"/>
      <c r="IQ131" s="90"/>
      <c r="IR131" s="90"/>
      <c r="IS131" s="90"/>
      <c r="IT131" s="90"/>
      <c r="IU131" s="90"/>
      <c r="IV131" s="90"/>
    </row>
    <row r="132" spans="1:256" ht="14.4" customHeight="1" x14ac:dyDescent="0.25">
      <c r="A132" s="105">
        <v>117</v>
      </c>
      <c r="B132" s="105">
        <v>514</v>
      </c>
      <c r="C132" s="105" t="s">
        <v>139</v>
      </c>
      <c r="D132" s="105" t="s">
        <v>140</v>
      </c>
      <c r="E132" s="105"/>
      <c r="F132" s="105"/>
      <c r="G132" s="105"/>
      <c r="H132" s="105"/>
      <c r="I132" s="105"/>
      <c r="J132" s="105"/>
      <c r="K132" s="105"/>
      <c r="L132" s="105"/>
      <c r="M132" s="72" t="s">
        <v>392</v>
      </c>
      <c r="N132" s="105">
        <v>4.5</v>
      </c>
      <c r="IC132" s="90"/>
      <c r="ID132" s="90"/>
      <c r="IE132" s="90"/>
      <c r="IF132" s="90"/>
      <c r="IG132" s="90"/>
      <c r="IH132" s="90"/>
      <c r="II132" s="90"/>
      <c r="IJ132" s="90"/>
      <c r="IK132" s="90"/>
      <c r="IL132" s="90"/>
      <c r="IM132" s="90"/>
      <c r="IN132" s="90"/>
      <c r="IO132" s="90"/>
      <c r="IP132" s="90"/>
      <c r="IQ132" s="90"/>
      <c r="IR132" s="90"/>
      <c r="IS132" s="90"/>
      <c r="IT132" s="90"/>
      <c r="IU132" s="90"/>
      <c r="IV132" s="90"/>
    </row>
    <row r="133" spans="1:256" ht="14.4" customHeight="1" x14ac:dyDescent="0.25">
      <c r="A133" s="105"/>
      <c r="B133" s="105">
        <v>514</v>
      </c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72" t="s">
        <v>393</v>
      </c>
      <c r="N133" s="105"/>
      <c r="IC133" s="90"/>
      <c r="ID133" s="90"/>
      <c r="IE133" s="90"/>
      <c r="IF133" s="90"/>
      <c r="IG133" s="90"/>
      <c r="IH133" s="90"/>
      <c r="II133" s="90"/>
      <c r="IJ133" s="90"/>
      <c r="IK133" s="90"/>
      <c r="IL133" s="90"/>
      <c r="IM133" s="90"/>
      <c r="IN133" s="90"/>
      <c r="IO133" s="90"/>
      <c r="IP133" s="90"/>
      <c r="IQ133" s="90"/>
      <c r="IR133" s="90"/>
      <c r="IS133" s="90"/>
      <c r="IT133" s="90"/>
      <c r="IU133" s="90"/>
      <c r="IV133" s="90"/>
    </row>
    <row r="134" spans="1:256" ht="14.4" customHeight="1" x14ac:dyDescent="0.25">
      <c r="A134" s="105"/>
      <c r="B134" s="105">
        <v>514</v>
      </c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72" t="s">
        <v>394</v>
      </c>
      <c r="N134" s="105"/>
      <c r="IC134" s="90"/>
      <c r="ID134" s="90"/>
      <c r="IE134" s="90"/>
      <c r="IF134" s="90"/>
      <c r="IG134" s="90"/>
      <c r="IH134" s="90"/>
      <c r="II134" s="90"/>
      <c r="IJ134" s="90"/>
      <c r="IK134" s="90"/>
      <c r="IL134" s="90"/>
      <c r="IM134" s="90"/>
      <c r="IN134" s="90"/>
      <c r="IO134" s="90"/>
      <c r="IP134" s="90"/>
      <c r="IQ134" s="90"/>
      <c r="IR134" s="90"/>
      <c r="IS134" s="90"/>
      <c r="IT134" s="90"/>
      <c r="IU134" s="90"/>
      <c r="IV134" s="90"/>
    </row>
    <row r="135" spans="1:256" ht="14.4" customHeight="1" x14ac:dyDescent="0.25">
      <c r="A135" s="105"/>
      <c r="B135" s="105">
        <v>514</v>
      </c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72" t="s">
        <v>395</v>
      </c>
      <c r="N135" s="105"/>
      <c r="IC135" s="90"/>
      <c r="ID135" s="90"/>
      <c r="IE135" s="90"/>
      <c r="IF135" s="90"/>
      <c r="IG135" s="90"/>
      <c r="IH135" s="90"/>
      <c r="II135" s="90"/>
      <c r="IJ135" s="90"/>
      <c r="IK135" s="90"/>
      <c r="IL135" s="90"/>
      <c r="IM135" s="90"/>
      <c r="IN135" s="90"/>
      <c r="IO135" s="90"/>
      <c r="IP135" s="90"/>
      <c r="IQ135" s="90"/>
      <c r="IR135" s="90"/>
      <c r="IS135" s="90"/>
      <c r="IT135" s="90"/>
      <c r="IU135" s="90"/>
      <c r="IV135" s="90"/>
    </row>
    <row r="136" spans="1:256" ht="14.4" customHeight="1" x14ac:dyDescent="0.25">
      <c r="A136" s="105"/>
      <c r="B136" s="105">
        <v>514</v>
      </c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72" t="s">
        <v>396</v>
      </c>
      <c r="N136" s="105"/>
      <c r="IC136" s="90"/>
      <c r="ID136" s="90"/>
      <c r="IE136" s="90"/>
      <c r="IF136" s="90"/>
      <c r="IG136" s="90"/>
      <c r="IH136" s="90"/>
      <c r="II136" s="90"/>
      <c r="IJ136" s="90"/>
      <c r="IK136" s="90"/>
      <c r="IL136" s="90"/>
      <c r="IM136" s="90"/>
      <c r="IN136" s="90"/>
      <c r="IO136" s="90"/>
      <c r="IP136" s="90"/>
      <c r="IQ136" s="90"/>
      <c r="IR136" s="90"/>
      <c r="IS136" s="90"/>
      <c r="IT136" s="90"/>
      <c r="IU136" s="90"/>
      <c r="IV136" s="90"/>
    </row>
    <row r="137" spans="1:256" ht="14.4" customHeight="1" x14ac:dyDescent="0.25">
      <c r="A137" s="105">
        <v>118</v>
      </c>
      <c r="B137" s="105">
        <v>514</v>
      </c>
      <c r="C137" s="105" t="s">
        <v>141</v>
      </c>
      <c r="D137" s="105" t="s">
        <v>142</v>
      </c>
      <c r="E137" s="105"/>
      <c r="F137" s="105"/>
      <c r="G137" s="105"/>
      <c r="H137" s="105"/>
      <c r="I137" s="105"/>
      <c r="J137" s="105"/>
      <c r="K137" s="105"/>
      <c r="L137" s="105"/>
      <c r="M137" s="72" t="s">
        <v>397</v>
      </c>
      <c r="N137" s="105">
        <v>3.5</v>
      </c>
      <c r="IC137" s="90"/>
      <c r="ID137" s="90"/>
      <c r="IE137" s="90"/>
      <c r="IF137" s="90"/>
      <c r="IG137" s="90"/>
      <c r="IH137" s="90"/>
      <c r="II137" s="90"/>
      <c r="IJ137" s="90"/>
      <c r="IK137" s="90"/>
      <c r="IL137" s="90"/>
      <c r="IM137" s="90"/>
      <c r="IN137" s="90"/>
      <c r="IO137" s="90"/>
      <c r="IP137" s="90"/>
      <c r="IQ137" s="90"/>
      <c r="IR137" s="90"/>
      <c r="IS137" s="90"/>
      <c r="IT137" s="90"/>
      <c r="IU137" s="90"/>
      <c r="IV137" s="90"/>
    </row>
    <row r="138" spans="1:256" ht="14.4" customHeight="1" x14ac:dyDescent="0.25">
      <c r="A138" s="105"/>
      <c r="B138" s="105">
        <v>514</v>
      </c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72" t="s">
        <v>398</v>
      </c>
      <c r="N138" s="105"/>
      <c r="IC138" s="90"/>
      <c r="ID138" s="90"/>
      <c r="IE138" s="90"/>
      <c r="IF138" s="90"/>
      <c r="IG138" s="90"/>
      <c r="IH138" s="90"/>
      <c r="II138" s="90"/>
      <c r="IJ138" s="90"/>
      <c r="IK138" s="90"/>
      <c r="IL138" s="90"/>
      <c r="IM138" s="90"/>
      <c r="IN138" s="90"/>
      <c r="IO138" s="90"/>
      <c r="IP138" s="90"/>
      <c r="IQ138" s="90"/>
      <c r="IR138" s="90"/>
      <c r="IS138" s="90"/>
      <c r="IT138" s="90"/>
      <c r="IU138" s="90"/>
      <c r="IV138" s="90"/>
    </row>
    <row r="139" spans="1:256" ht="14" x14ac:dyDescent="0.25">
      <c r="A139" s="105">
        <v>119</v>
      </c>
      <c r="B139" s="105">
        <v>514</v>
      </c>
      <c r="C139" s="105" t="s">
        <v>143</v>
      </c>
      <c r="D139" s="105" t="s">
        <v>144</v>
      </c>
      <c r="E139" s="105"/>
      <c r="F139" s="105"/>
      <c r="G139" s="105"/>
      <c r="H139" s="105"/>
      <c r="I139" s="105"/>
      <c r="J139" s="105"/>
      <c r="K139" s="105"/>
      <c r="L139" s="105"/>
      <c r="M139" s="72" t="s">
        <v>399</v>
      </c>
      <c r="N139" s="105">
        <v>4</v>
      </c>
      <c r="IC139" s="90"/>
      <c r="ID139" s="90"/>
      <c r="IE139" s="90"/>
      <c r="IF139" s="90"/>
      <c r="IG139" s="90"/>
      <c r="IH139" s="90"/>
      <c r="II139" s="90"/>
      <c r="IJ139" s="90"/>
      <c r="IK139" s="90"/>
      <c r="IL139" s="90"/>
      <c r="IM139" s="90"/>
      <c r="IN139" s="90"/>
      <c r="IO139" s="90"/>
      <c r="IP139" s="90"/>
      <c r="IQ139" s="90"/>
      <c r="IR139" s="90"/>
      <c r="IS139" s="90"/>
      <c r="IT139" s="90"/>
      <c r="IU139" s="90"/>
      <c r="IV139" s="90"/>
    </row>
    <row r="140" spans="1:256" ht="14" x14ac:dyDescent="0.25">
      <c r="A140" s="105"/>
      <c r="B140" s="105">
        <v>514</v>
      </c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72" t="s">
        <v>400</v>
      </c>
      <c r="N140" s="105"/>
      <c r="IC140" s="90"/>
      <c r="ID140" s="90"/>
      <c r="IE140" s="90"/>
      <c r="IF140" s="90"/>
      <c r="IG140" s="90"/>
      <c r="IH140" s="90"/>
      <c r="II140" s="90"/>
      <c r="IJ140" s="90"/>
      <c r="IK140" s="90"/>
      <c r="IL140" s="90"/>
      <c r="IM140" s="90"/>
      <c r="IN140" s="90"/>
      <c r="IO140" s="90"/>
      <c r="IP140" s="90"/>
      <c r="IQ140" s="90"/>
      <c r="IR140" s="90"/>
      <c r="IS140" s="90"/>
      <c r="IT140" s="90"/>
      <c r="IU140" s="90"/>
      <c r="IV140" s="90"/>
    </row>
    <row r="141" spans="1:256" ht="28" x14ac:dyDescent="0.25">
      <c r="A141" s="112">
        <v>120</v>
      </c>
      <c r="B141" s="112">
        <v>514</v>
      </c>
      <c r="C141" s="112" t="s">
        <v>145</v>
      </c>
      <c r="D141" s="112" t="s">
        <v>146</v>
      </c>
      <c r="E141" s="112"/>
      <c r="F141" s="112"/>
      <c r="G141" s="112"/>
      <c r="H141" s="112"/>
      <c r="I141" s="112"/>
      <c r="J141" s="112"/>
      <c r="K141" s="112"/>
      <c r="L141" s="112"/>
      <c r="M141" s="72" t="s">
        <v>391</v>
      </c>
      <c r="N141" s="112">
        <v>1</v>
      </c>
      <c r="IC141" s="90"/>
      <c r="ID141" s="90"/>
      <c r="IE141" s="90"/>
      <c r="IF141" s="90"/>
      <c r="IG141" s="90"/>
      <c r="IH141" s="90"/>
      <c r="II141" s="90"/>
      <c r="IJ141" s="90"/>
      <c r="IK141" s="90"/>
      <c r="IL141" s="90"/>
      <c r="IM141" s="90"/>
      <c r="IN141" s="90"/>
      <c r="IO141" s="90"/>
      <c r="IP141" s="90"/>
      <c r="IQ141" s="90"/>
      <c r="IR141" s="90"/>
      <c r="IS141" s="90"/>
      <c r="IT141" s="90"/>
      <c r="IU141" s="90"/>
      <c r="IV141" s="90"/>
    </row>
    <row r="142" spans="1:256" ht="14" x14ac:dyDescent="0.25">
      <c r="A142" s="112"/>
      <c r="B142" s="112">
        <v>514</v>
      </c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72" t="s">
        <v>369</v>
      </c>
      <c r="N142" s="112"/>
      <c r="IC142" s="90"/>
      <c r="ID142" s="90"/>
      <c r="IE142" s="90"/>
      <c r="IF142" s="90"/>
      <c r="IG142" s="90"/>
      <c r="IH142" s="90"/>
      <c r="II142" s="90"/>
      <c r="IJ142" s="90"/>
      <c r="IK142" s="90"/>
      <c r="IL142" s="90"/>
      <c r="IM142" s="90"/>
      <c r="IN142" s="90"/>
      <c r="IO142" s="90"/>
      <c r="IP142" s="90"/>
      <c r="IQ142" s="90"/>
      <c r="IR142" s="90"/>
      <c r="IS142" s="90"/>
      <c r="IT142" s="90"/>
      <c r="IU142" s="90"/>
      <c r="IV142" s="90"/>
    </row>
    <row r="143" spans="1:256" ht="14" x14ac:dyDescent="0.25">
      <c r="A143" s="105">
        <v>121</v>
      </c>
      <c r="B143" s="105">
        <v>514</v>
      </c>
      <c r="C143" s="105" t="s">
        <v>147</v>
      </c>
      <c r="D143" s="105" t="s">
        <v>148</v>
      </c>
      <c r="E143" s="105"/>
      <c r="F143" s="105"/>
      <c r="G143" s="105"/>
      <c r="H143" s="105"/>
      <c r="I143" s="105"/>
      <c r="J143" s="105"/>
      <c r="K143" s="105"/>
      <c r="L143" s="105"/>
      <c r="M143" s="72" t="s">
        <v>401</v>
      </c>
      <c r="N143" s="105">
        <v>2.5</v>
      </c>
      <c r="IC143" s="90"/>
      <c r="ID143" s="90"/>
      <c r="IE143" s="90"/>
      <c r="IF143" s="90"/>
      <c r="IG143" s="90"/>
      <c r="IH143" s="90"/>
      <c r="II143" s="90"/>
      <c r="IJ143" s="90"/>
      <c r="IK143" s="90"/>
      <c r="IL143" s="90"/>
      <c r="IM143" s="90"/>
      <c r="IN143" s="90"/>
      <c r="IO143" s="90"/>
      <c r="IP143" s="90"/>
      <c r="IQ143" s="90"/>
      <c r="IR143" s="90"/>
      <c r="IS143" s="90"/>
      <c r="IT143" s="90"/>
      <c r="IU143" s="90"/>
      <c r="IV143" s="90"/>
    </row>
    <row r="144" spans="1:256" ht="14" x14ac:dyDescent="0.25">
      <c r="A144" s="105"/>
      <c r="B144" s="105">
        <v>514</v>
      </c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72" t="s">
        <v>402</v>
      </c>
      <c r="N144" s="105"/>
      <c r="IC144" s="90"/>
      <c r="ID144" s="90"/>
      <c r="IE144" s="90"/>
      <c r="IF144" s="90"/>
      <c r="IG144" s="90"/>
      <c r="IH144" s="90"/>
      <c r="II144" s="90"/>
      <c r="IJ144" s="90"/>
      <c r="IK144" s="90"/>
      <c r="IL144" s="90"/>
      <c r="IM144" s="90"/>
      <c r="IN144" s="90"/>
      <c r="IO144" s="90"/>
      <c r="IP144" s="90"/>
      <c r="IQ144" s="90"/>
      <c r="IR144" s="90"/>
      <c r="IS144" s="90"/>
      <c r="IT144" s="90"/>
      <c r="IU144" s="90"/>
      <c r="IV144" s="90"/>
    </row>
    <row r="145" spans="1:256" ht="14" x14ac:dyDescent="0.25">
      <c r="A145" s="105"/>
      <c r="B145" s="105">
        <v>514</v>
      </c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72" t="s">
        <v>382</v>
      </c>
      <c r="N145" s="105"/>
      <c r="IC145" s="90"/>
      <c r="ID145" s="90"/>
      <c r="IE145" s="90"/>
      <c r="IF145" s="90"/>
      <c r="IG145" s="90"/>
      <c r="IH145" s="90"/>
      <c r="II145" s="90"/>
      <c r="IJ145" s="90"/>
      <c r="IK145" s="90"/>
      <c r="IL145" s="90"/>
      <c r="IM145" s="90"/>
      <c r="IN145" s="90"/>
      <c r="IO145" s="90"/>
      <c r="IP145" s="90"/>
      <c r="IQ145" s="90"/>
      <c r="IR145" s="90"/>
      <c r="IS145" s="90"/>
      <c r="IT145" s="90"/>
      <c r="IU145" s="90"/>
      <c r="IV145" s="90"/>
    </row>
    <row r="146" spans="1:256" ht="14" x14ac:dyDescent="0.25">
      <c r="A146" s="105">
        <v>122</v>
      </c>
      <c r="B146" s="105">
        <v>514</v>
      </c>
      <c r="C146" s="105" t="s">
        <v>149</v>
      </c>
      <c r="D146" s="105" t="s">
        <v>150</v>
      </c>
      <c r="E146" s="105"/>
      <c r="F146" s="105"/>
      <c r="G146" s="105"/>
      <c r="H146" s="105"/>
      <c r="I146" s="105"/>
      <c r="J146" s="105"/>
      <c r="K146" s="105"/>
      <c r="L146" s="105"/>
      <c r="M146" s="72" t="s">
        <v>403</v>
      </c>
      <c r="N146" s="105">
        <v>3.5</v>
      </c>
      <c r="IC146" s="90"/>
      <c r="ID146" s="90"/>
      <c r="IE146" s="90"/>
      <c r="IF146" s="90"/>
      <c r="IG146" s="90"/>
      <c r="IH146" s="90"/>
      <c r="II146" s="90"/>
      <c r="IJ146" s="90"/>
      <c r="IK146" s="90"/>
      <c r="IL146" s="90"/>
      <c r="IM146" s="90"/>
      <c r="IN146" s="90"/>
      <c r="IO146" s="90"/>
      <c r="IP146" s="90"/>
      <c r="IQ146" s="90"/>
      <c r="IR146" s="90"/>
      <c r="IS146" s="90"/>
      <c r="IT146" s="90"/>
      <c r="IU146" s="90"/>
      <c r="IV146" s="90"/>
    </row>
    <row r="147" spans="1:256" ht="14" x14ac:dyDescent="0.25">
      <c r="A147" s="105"/>
      <c r="B147" s="105">
        <v>514</v>
      </c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72" t="s">
        <v>398</v>
      </c>
      <c r="N147" s="105"/>
      <c r="IC147" s="90"/>
      <c r="ID147" s="90"/>
      <c r="IE147" s="90"/>
      <c r="IF147" s="90"/>
      <c r="IG147" s="90"/>
      <c r="IH147" s="90"/>
      <c r="II147" s="90"/>
      <c r="IJ147" s="90"/>
      <c r="IK147" s="90"/>
      <c r="IL147" s="90"/>
      <c r="IM147" s="90"/>
      <c r="IN147" s="90"/>
      <c r="IO147" s="90"/>
      <c r="IP147" s="90"/>
      <c r="IQ147" s="90"/>
      <c r="IR147" s="90"/>
      <c r="IS147" s="90"/>
      <c r="IT147" s="90"/>
      <c r="IU147" s="90"/>
      <c r="IV147" s="90"/>
    </row>
    <row r="148" spans="1:256" ht="14" x14ac:dyDescent="0.25">
      <c r="A148" s="105"/>
      <c r="B148" s="105">
        <v>514</v>
      </c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72" t="s">
        <v>404</v>
      </c>
      <c r="N148" s="105"/>
      <c r="IC148" s="90"/>
      <c r="ID148" s="90"/>
      <c r="IE148" s="90"/>
      <c r="IF148" s="90"/>
      <c r="IG148" s="90"/>
      <c r="IH148" s="90"/>
      <c r="II148" s="90"/>
      <c r="IJ148" s="90"/>
      <c r="IK148" s="90"/>
      <c r="IL148" s="90"/>
      <c r="IM148" s="90"/>
      <c r="IN148" s="90"/>
      <c r="IO148" s="90"/>
      <c r="IP148" s="90"/>
      <c r="IQ148" s="90"/>
      <c r="IR148" s="90"/>
      <c r="IS148" s="90"/>
      <c r="IT148" s="90"/>
      <c r="IU148" s="90"/>
      <c r="IV148" s="90"/>
    </row>
    <row r="149" spans="1:256" ht="14.4" customHeight="1" x14ac:dyDescent="0.25">
      <c r="A149" s="76">
        <v>123</v>
      </c>
      <c r="B149" s="76">
        <v>514</v>
      </c>
      <c r="C149" s="76" t="s">
        <v>151</v>
      </c>
      <c r="D149" s="76" t="s">
        <v>152</v>
      </c>
      <c r="E149" s="76"/>
      <c r="F149" s="76"/>
      <c r="G149" s="76"/>
      <c r="H149" s="76"/>
      <c r="I149" s="76"/>
      <c r="J149" s="76"/>
      <c r="K149" s="76"/>
      <c r="L149" s="76"/>
      <c r="M149" s="72"/>
      <c r="N149" s="76"/>
      <c r="IC149" s="90"/>
      <c r="ID149" s="90"/>
      <c r="IE149" s="90"/>
      <c r="IF149" s="90"/>
      <c r="IG149" s="90"/>
      <c r="IH149" s="90"/>
      <c r="II149" s="90"/>
      <c r="IJ149" s="90"/>
      <c r="IK149" s="90"/>
      <c r="IL149" s="90"/>
      <c r="IM149" s="90"/>
      <c r="IN149" s="90"/>
      <c r="IO149" s="90"/>
      <c r="IP149" s="90"/>
      <c r="IQ149" s="90"/>
      <c r="IR149" s="90"/>
      <c r="IS149" s="90"/>
      <c r="IT149" s="90"/>
      <c r="IU149" s="90"/>
      <c r="IV149" s="90"/>
    </row>
    <row r="150" spans="1:256" ht="14" x14ac:dyDescent="0.25">
      <c r="A150" s="76">
        <v>124</v>
      </c>
      <c r="B150" s="76">
        <v>514</v>
      </c>
      <c r="C150" s="76" t="s">
        <v>153</v>
      </c>
      <c r="D150" s="76" t="s">
        <v>154</v>
      </c>
      <c r="E150" s="76"/>
      <c r="F150" s="76"/>
      <c r="G150" s="76"/>
      <c r="H150" s="76"/>
      <c r="I150" s="76"/>
      <c r="J150" s="76"/>
      <c r="K150" s="76"/>
      <c r="L150" s="76"/>
      <c r="M150" s="72"/>
      <c r="N150" s="76"/>
      <c r="IC150" s="90"/>
      <c r="ID150" s="90"/>
      <c r="IE150" s="90"/>
      <c r="IF150" s="90"/>
      <c r="IG150" s="90"/>
      <c r="IH150" s="90"/>
      <c r="II150" s="90"/>
      <c r="IJ150" s="90"/>
      <c r="IK150" s="90"/>
      <c r="IL150" s="90"/>
      <c r="IM150" s="90"/>
      <c r="IN150" s="90"/>
      <c r="IO150" s="90"/>
      <c r="IP150" s="90"/>
      <c r="IQ150" s="90"/>
      <c r="IR150" s="90"/>
      <c r="IS150" s="90"/>
      <c r="IT150" s="90"/>
      <c r="IU150" s="90"/>
      <c r="IV150" s="90"/>
    </row>
    <row r="151" spans="1:256" ht="14" x14ac:dyDescent="0.25">
      <c r="A151" s="76">
        <v>125</v>
      </c>
      <c r="B151" s="76">
        <v>514</v>
      </c>
      <c r="C151" s="76" t="s">
        <v>155</v>
      </c>
      <c r="D151" s="76" t="s">
        <v>156</v>
      </c>
      <c r="E151" s="76"/>
      <c r="F151" s="76"/>
      <c r="G151" s="76"/>
      <c r="H151" s="76"/>
      <c r="I151" s="76"/>
      <c r="J151" s="76"/>
      <c r="K151" s="76"/>
      <c r="L151" s="76"/>
      <c r="M151" s="72"/>
      <c r="N151" s="76"/>
      <c r="IC151" s="90"/>
      <c r="ID151" s="90"/>
      <c r="IE151" s="90"/>
      <c r="IF151" s="90"/>
      <c r="IG151" s="90"/>
      <c r="IH151" s="90"/>
      <c r="II151" s="90"/>
      <c r="IJ151" s="90"/>
      <c r="IK151" s="90"/>
      <c r="IL151" s="90"/>
      <c r="IM151" s="90"/>
      <c r="IN151" s="90"/>
      <c r="IO151" s="90"/>
      <c r="IP151" s="90"/>
      <c r="IQ151" s="90"/>
      <c r="IR151" s="90"/>
      <c r="IS151" s="90"/>
      <c r="IT151" s="90"/>
      <c r="IU151" s="90"/>
      <c r="IV151" s="90"/>
    </row>
    <row r="152" spans="1:256" ht="14" x14ac:dyDescent="0.25">
      <c r="A152" s="76">
        <v>126</v>
      </c>
      <c r="B152" s="76">
        <v>514</v>
      </c>
      <c r="C152" s="76" t="s">
        <v>158</v>
      </c>
      <c r="D152" s="76" t="s">
        <v>159</v>
      </c>
      <c r="E152" s="76"/>
      <c r="F152" s="76"/>
      <c r="G152" s="76"/>
      <c r="H152" s="76"/>
      <c r="I152" s="76"/>
      <c r="J152" s="76"/>
      <c r="K152" s="76"/>
      <c r="L152" s="76"/>
      <c r="M152" s="72"/>
      <c r="N152" s="76"/>
      <c r="IC152" s="90"/>
      <c r="ID152" s="90"/>
      <c r="IE152" s="90"/>
      <c r="IF152" s="90"/>
      <c r="IG152" s="90"/>
      <c r="IH152" s="90"/>
      <c r="II152" s="90"/>
      <c r="IJ152" s="90"/>
      <c r="IK152" s="90"/>
      <c r="IL152" s="90"/>
      <c r="IM152" s="90"/>
      <c r="IN152" s="90"/>
      <c r="IO152" s="90"/>
      <c r="IP152" s="90"/>
      <c r="IQ152" s="90"/>
      <c r="IR152" s="90"/>
      <c r="IS152" s="90"/>
      <c r="IT152" s="90"/>
      <c r="IU152" s="90"/>
      <c r="IV152" s="90"/>
    </row>
    <row r="153" spans="1:256" ht="14" x14ac:dyDescent="0.25">
      <c r="A153" s="76">
        <v>127</v>
      </c>
      <c r="B153" s="76">
        <v>514</v>
      </c>
      <c r="C153" s="76" t="s">
        <v>160</v>
      </c>
      <c r="D153" s="76" t="s">
        <v>161</v>
      </c>
      <c r="E153" s="76"/>
      <c r="F153" s="76"/>
      <c r="G153" s="76"/>
      <c r="H153" s="76"/>
      <c r="I153" s="76"/>
      <c r="J153" s="76"/>
      <c r="K153" s="76"/>
      <c r="L153" s="76"/>
      <c r="M153" s="72"/>
      <c r="N153" s="76"/>
      <c r="IC153" s="90"/>
      <c r="ID153" s="90"/>
      <c r="IE153" s="90"/>
      <c r="IF153" s="90"/>
      <c r="IG153" s="90"/>
      <c r="IH153" s="90"/>
      <c r="II153" s="90"/>
      <c r="IJ153" s="90"/>
      <c r="IK153" s="90"/>
      <c r="IL153" s="90"/>
      <c r="IM153" s="90"/>
      <c r="IN153" s="90"/>
      <c r="IO153" s="90"/>
      <c r="IP153" s="90"/>
      <c r="IQ153" s="90"/>
      <c r="IR153" s="90"/>
      <c r="IS153" s="90"/>
      <c r="IT153" s="90"/>
      <c r="IU153" s="90"/>
      <c r="IV153" s="90"/>
    </row>
    <row r="154" spans="1:256" ht="14" x14ac:dyDescent="0.25">
      <c r="A154" s="76">
        <v>128</v>
      </c>
      <c r="B154" s="69">
        <v>514</v>
      </c>
      <c r="C154" s="69" t="s">
        <v>163</v>
      </c>
      <c r="D154" s="69" t="s">
        <v>164</v>
      </c>
      <c r="E154" s="69"/>
      <c r="F154" s="69"/>
      <c r="G154" s="69"/>
      <c r="H154" s="69"/>
      <c r="I154" s="69"/>
      <c r="J154" s="69"/>
      <c r="K154" s="69"/>
      <c r="L154" s="69"/>
      <c r="M154" s="72" t="s">
        <v>405</v>
      </c>
      <c r="N154" s="69">
        <v>0.5</v>
      </c>
      <c r="IC154" s="90"/>
      <c r="ID154" s="90"/>
      <c r="IE154" s="90"/>
      <c r="IF154" s="90"/>
      <c r="IG154" s="90"/>
      <c r="IH154" s="90"/>
      <c r="II154" s="90"/>
      <c r="IJ154" s="90"/>
      <c r="IK154" s="90"/>
      <c r="IL154" s="90"/>
      <c r="IM154" s="90"/>
      <c r="IN154" s="90"/>
      <c r="IO154" s="90"/>
      <c r="IP154" s="90"/>
      <c r="IQ154" s="90"/>
      <c r="IR154" s="90"/>
      <c r="IS154" s="90"/>
      <c r="IT154" s="90"/>
      <c r="IU154" s="90"/>
      <c r="IV154" s="90"/>
    </row>
    <row r="155" spans="1:256" ht="14" x14ac:dyDescent="0.25">
      <c r="A155" s="105">
        <v>129</v>
      </c>
      <c r="B155" s="105">
        <v>514</v>
      </c>
      <c r="C155" s="105" t="s">
        <v>166</v>
      </c>
      <c r="D155" s="105" t="s">
        <v>167</v>
      </c>
      <c r="E155" s="105"/>
      <c r="F155" s="105"/>
      <c r="G155" s="105"/>
      <c r="H155" s="105"/>
      <c r="I155" s="105"/>
      <c r="J155" s="105"/>
      <c r="K155" s="105"/>
      <c r="L155" s="105"/>
      <c r="M155" s="72"/>
      <c r="N155" s="105"/>
      <c r="IC155" s="90"/>
      <c r="ID155" s="90"/>
      <c r="IE155" s="90"/>
      <c r="IF155" s="90"/>
      <c r="IG155" s="90"/>
      <c r="IH155" s="90"/>
      <c r="II155" s="90"/>
      <c r="IJ155" s="90"/>
      <c r="IK155" s="90"/>
      <c r="IL155" s="90"/>
      <c r="IM155" s="90"/>
      <c r="IN155" s="90"/>
      <c r="IO155" s="90"/>
      <c r="IP155" s="90"/>
      <c r="IQ155" s="90"/>
      <c r="IR155" s="90"/>
      <c r="IS155" s="90"/>
      <c r="IT155" s="90"/>
      <c r="IU155" s="90"/>
      <c r="IV155" s="90"/>
    </row>
    <row r="156" spans="1:256" ht="14" x14ac:dyDescent="0.25">
      <c r="A156" s="105"/>
      <c r="B156" s="105">
        <v>514</v>
      </c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72" t="s">
        <v>406</v>
      </c>
      <c r="N156" s="105"/>
      <c r="IC156" s="90"/>
      <c r="ID156" s="90"/>
      <c r="IE156" s="90"/>
      <c r="IF156" s="90"/>
      <c r="IG156" s="90"/>
      <c r="IH156" s="90"/>
      <c r="II156" s="90"/>
      <c r="IJ156" s="90"/>
      <c r="IK156" s="90"/>
      <c r="IL156" s="90"/>
      <c r="IM156" s="90"/>
      <c r="IN156" s="90"/>
      <c r="IO156" s="90"/>
      <c r="IP156" s="90"/>
      <c r="IQ156" s="90"/>
      <c r="IR156" s="90"/>
      <c r="IS156" s="90"/>
      <c r="IT156" s="90"/>
      <c r="IU156" s="90"/>
      <c r="IV156" s="90"/>
    </row>
    <row r="157" spans="1:256" ht="14.4" customHeight="1" x14ac:dyDescent="0.25">
      <c r="A157" s="69">
        <v>130</v>
      </c>
      <c r="B157" s="69">
        <v>514</v>
      </c>
      <c r="C157" s="69" t="s">
        <v>168</v>
      </c>
      <c r="D157" s="69" t="s">
        <v>169</v>
      </c>
      <c r="E157" s="69"/>
      <c r="F157" s="69"/>
      <c r="G157" s="69"/>
      <c r="H157" s="69"/>
      <c r="I157" s="69"/>
      <c r="J157" s="69"/>
      <c r="K157" s="69"/>
      <c r="L157" s="69"/>
      <c r="M157" s="72"/>
      <c r="N157" s="69"/>
      <c r="IC157" s="90"/>
      <c r="ID157" s="90"/>
      <c r="IE157" s="90"/>
      <c r="IF157" s="90"/>
      <c r="IG157" s="90"/>
      <c r="IH157" s="90"/>
      <c r="II157" s="90"/>
      <c r="IJ157" s="90"/>
      <c r="IK157" s="90"/>
      <c r="IL157" s="90"/>
      <c r="IM157" s="90"/>
      <c r="IN157" s="90"/>
      <c r="IO157" s="90"/>
      <c r="IP157" s="90"/>
      <c r="IQ157" s="90"/>
      <c r="IR157" s="90"/>
      <c r="IS157" s="90"/>
      <c r="IT157" s="90"/>
      <c r="IU157" s="90"/>
      <c r="IV157" s="90"/>
    </row>
    <row r="158" spans="1:256" ht="14" x14ac:dyDescent="0.25">
      <c r="A158" s="69">
        <v>131</v>
      </c>
      <c r="B158" s="69">
        <v>514</v>
      </c>
      <c r="C158" s="69" t="s">
        <v>170</v>
      </c>
      <c r="D158" s="69" t="s">
        <v>171</v>
      </c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IC158" s="90"/>
      <c r="ID158" s="90"/>
      <c r="IE158" s="90"/>
      <c r="IF158" s="90"/>
      <c r="IG158" s="90"/>
      <c r="IH158" s="90"/>
      <c r="II158" s="90"/>
      <c r="IJ158" s="90"/>
      <c r="IK158" s="90"/>
      <c r="IL158" s="90"/>
      <c r="IM158" s="90"/>
      <c r="IN158" s="90"/>
      <c r="IO158" s="90"/>
      <c r="IP158" s="90"/>
      <c r="IQ158" s="90"/>
      <c r="IR158" s="90"/>
      <c r="IS158" s="90"/>
      <c r="IT158" s="90"/>
      <c r="IU158" s="90"/>
      <c r="IV158" s="90"/>
    </row>
    <row r="159" spans="1:256" ht="14" x14ac:dyDescent="0.25">
      <c r="A159" s="69">
        <v>132</v>
      </c>
      <c r="B159" s="76">
        <v>514</v>
      </c>
      <c r="C159" s="76" t="s">
        <v>172</v>
      </c>
      <c r="D159" s="76" t="s">
        <v>173</v>
      </c>
      <c r="E159" s="76"/>
      <c r="F159" s="76"/>
      <c r="G159" s="76"/>
      <c r="H159" s="76"/>
      <c r="I159" s="76"/>
      <c r="J159" s="76"/>
      <c r="K159" s="76"/>
      <c r="L159" s="76"/>
      <c r="M159" s="72" t="s">
        <v>376</v>
      </c>
      <c r="N159" s="76">
        <v>0.5</v>
      </c>
      <c r="IC159" s="90"/>
      <c r="ID159" s="90"/>
      <c r="IE159" s="90"/>
      <c r="IF159" s="90"/>
      <c r="IG159" s="90"/>
      <c r="IH159" s="90"/>
      <c r="II159" s="90"/>
      <c r="IJ159" s="90"/>
      <c r="IK159" s="90"/>
      <c r="IL159" s="90"/>
      <c r="IM159" s="90"/>
      <c r="IN159" s="90"/>
      <c r="IO159" s="90"/>
      <c r="IP159" s="90"/>
      <c r="IQ159" s="90"/>
      <c r="IR159" s="90"/>
      <c r="IS159" s="90"/>
      <c r="IT159" s="90"/>
      <c r="IU159" s="90"/>
      <c r="IV159" s="90"/>
    </row>
    <row r="160" spans="1:256" ht="14" x14ac:dyDescent="0.25">
      <c r="A160" s="69">
        <v>133</v>
      </c>
      <c r="B160" s="69">
        <v>514</v>
      </c>
      <c r="C160" s="69" t="s">
        <v>174</v>
      </c>
      <c r="D160" s="69" t="s">
        <v>175</v>
      </c>
      <c r="E160" s="69"/>
      <c r="F160" s="69"/>
      <c r="G160" s="69"/>
      <c r="H160" s="69"/>
      <c r="I160" s="69"/>
      <c r="J160" s="69"/>
      <c r="K160" s="69"/>
      <c r="L160" s="69"/>
      <c r="M160" s="72" t="s">
        <v>405</v>
      </c>
      <c r="N160" s="69">
        <v>0.5</v>
      </c>
      <c r="IC160" s="90"/>
      <c r="ID160" s="90"/>
      <c r="IE160" s="90"/>
      <c r="IF160" s="90"/>
      <c r="IG160" s="90"/>
      <c r="IH160" s="90"/>
      <c r="II160" s="90"/>
      <c r="IJ160" s="90"/>
      <c r="IK160" s="90"/>
      <c r="IL160" s="90"/>
      <c r="IM160" s="90"/>
      <c r="IN160" s="90"/>
      <c r="IO160" s="90"/>
      <c r="IP160" s="90"/>
      <c r="IQ160" s="90"/>
      <c r="IR160" s="90"/>
      <c r="IS160" s="90"/>
      <c r="IT160" s="90"/>
      <c r="IU160" s="90"/>
      <c r="IV160" s="90"/>
    </row>
    <row r="161" spans="1:256" ht="14" x14ac:dyDescent="0.25">
      <c r="A161" s="105">
        <v>134</v>
      </c>
      <c r="B161" s="105">
        <v>514</v>
      </c>
      <c r="C161" s="105" t="s">
        <v>177</v>
      </c>
      <c r="D161" s="105" t="s">
        <v>178</v>
      </c>
      <c r="E161" s="105"/>
      <c r="F161" s="105"/>
      <c r="G161" s="105"/>
      <c r="H161" s="105"/>
      <c r="I161" s="105"/>
      <c r="J161" s="105"/>
      <c r="K161" s="105"/>
      <c r="L161" s="105"/>
      <c r="M161" s="76" t="s">
        <v>407</v>
      </c>
      <c r="N161" s="105">
        <v>1</v>
      </c>
      <c r="IC161" s="90"/>
      <c r="ID161" s="90"/>
      <c r="IE161" s="90"/>
      <c r="IF161" s="90"/>
      <c r="IG161" s="90"/>
      <c r="IH161" s="90"/>
      <c r="II161" s="90"/>
      <c r="IJ161" s="90"/>
      <c r="IK161" s="90"/>
      <c r="IL161" s="90"/>
      <c r="IM161" s="90"/>
      <c r="IN161" s="90"/>
      <c r="IO161" s="90"/>
      <c r="IP161" s="90"/>
      <c r="IQ161" s="90"/>
      <c r="IR161" s="90"/>
      <c r="IS161" s="90"/>
      <c r="IT161" s="90"/>
      <c r="IU161" s="90"/>
      <c r="IV161" s="90"/>
    </row>
    <row r="162" spans="1:256" ht="14" x14ac:dyDescent="0.25">
      <c r="A162" s="105"/>
      <c r="B162" s="105">
        <v>514</v>
      </c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72" t="s">
        <v>408</v>
      </c>
      <c r="N162" s="105"/>
      <c r="IC162" s="90"/>
      <c r="ID162" s="90"/>
      <c r="IE162" s="90"/>
      <c r="IF162" s="90"/>
      <c r="IG162" s="90"/>
      <c r="IH162" s="90"/>
      <c r="II162" s="90"/>
      <c r="IJ162" s="90"/>
      <c r="IK162" s="90"/>
      <c r="IL162" s="90"/>
      <c r="IM162" s="90"/>
      <c r="IN162" s="90"/>
      <c r="IO162" s="90"/>
      <c r="IP162" s="90"/>
      <c r="IQ162" s="90"/>
      <c r="IR162" s="90"/>
      <c r="IS162" s="90"/>
      <c r="IT162" s="90"/>
      <c r="IU162" s="90"/>
      <c r="IV162" s="90"/>
    </row>
    <row r="163" spans="1:256" ht="14" x14ac:dyDescent="0.25">
      <c r="A163" s="69">
        <v>135</v>
      </c>
      <c r="B163" s="69">
        <v>514</v>
      </c>
      <c r="C163" s="69" t="s">
        <v>179</v>
      </c>
      <c r="D163" s="69" t="s">
        <v>180</v>
      </c>
      <c r="E163" s="69"/>
      <c r="F163" s="69"/>
      <c r="G163" s="69"/>
      <c r="H163" s="69"/>
      <c r="I163" s="69"/>
      <c r="J163" s="69"/>
      <c r="K163" s="69"/>
      <c r="L163" s="69"/>
      <c r="M163" s="71"/>
      <c r="N163" s="69"/>
      <c r="IC163" s="90"/>
      <c r="ID163" s="90"/>
      <c r="IE163" s="90"/>
      <c r="IF163" s="90"/>
      <c r="IG163" s="90"/>
      <c r="IH163" s="90"/>
      <c r="II163" s="90"/>
      <c r="IJ163" s="90"/>
      <c r="IK163" s="90"/>
      <c r="IL163" s="90"/>
      <c r="IM163" s="90"/>
      <c r="IN163" s="90"/>
      <c r="IO163" s="90"/>
      <c r="IP163" s="90"/>
      <c r="IQ163" s="90"/>
      <c r="IR163" s="90"/>
      <c r="IS163" s="90"/>
      <c r="IT163" s="90"/>
      <c r="IU163" s="90"/>
      <c r="IV163" s="90"/>
    </row>
    <row r="164" spans="1:256" ht="14" x14ac:dyDescent="0.25">
      <c r="A164" s="69">
        <v>136</v>
      </c>
      <c r="B164" s="69">
        <v>514</v>
      </c>
      <c r="C164" s="69" t="s">
        <v>181</v>
      </c>
      <c r="D164" s="69" t="s">
        <v>182</v>
      </c>
      <c r="E164" s="69"/>
      <c r="F164" s="69"/>
      <c r="G164" s="69"/>
      <c r="H164" s="69"/>
      <c r="I164" s="69"/>
      <c r="J164" s="69"/>
      <c r="K164" s="69"/>
      <c r="L164" s="69"/>
      <c r="M164" s="71"/>
      <c r="N164" s="69"/>
      <c r="IC164" s="90"/>
      <c r="ID164" s="90"/>
      <c r="IE164" s="90"/>
      <c r="IF164" s="90"/>
      <c r="IG164" s="90"/>
      <c r="IH164" s="90"/>
      <c r="II164" s="90"/>
      <c r="IJ164" s="90"/>
      <c r="IK164" s="90"/>
      <c r="IL164" s="90"/>
      <c r="IM164" s="90"/>
      <c r="IN164" s="90"/>
      <c r="IO164" s="90"/>
      <c r="IP164" s="90"/>
      <c r="IQ164" s="90"/>
      <c r="IR164" s="90"/>
      <c r="IS164" s="90"/>
      <c r="IT164" s="90"/>
      <c r="IU164" s="90"/>
      <c r="IV164" s="90"/>
    </row>
    <row r="165" spans="1:256" ht="14" x14ac:dyDescent="0.25">
      <c r="A165" s="69">
        <v>137</v>
      </c>
      <c r="B165" s="76">
        <v>514</v>
      </c>
      <c r="C165" s="76" t="s">
        <v>183</v>
      </c>
      <c r="D165" s="76" t="s">
        <v>184</v>
      </c>
      <c r="E165" s="76"/>
      <c r="F165" s="76"/>
      <c r="G165" s="76"/>
      <c r="H165" s="76"/>
      <c r="I165" s="76"/>
      <c r="J165" s="76"/>
      <c r="K165" s="76"/>
      <c r="L165" s="76"/>
      <c r="M165" s="72"/>
      <c r="N165" s="76"/>
      <c r="IC165" s="90"/>
      <c r="ID165" s="90"/>
      <c r="IE165" s="90"/>
      <c r="IF165" s="90"/>
      <c r="IG165" s="90"/>
      <c r="IH165" s="90"/>
      <c r="II165" s="90"/>
      <c r="IJ165" s="90"/>
      <c r="IK165" s="90"/>
      <c r="IL165" s="90"/>
      <c r="IM165" s="90"/>
      <c r="IN165" s="90"/>
      <c r="IO165" s="90"/>
      <c r="IP165" s="90"/>
      <c r="IQ165" s="90"/>
      <c r="IR165" s="90"/>
      <c r="IS165" s="90"/>
      <c r="IT165" s="90"/>
      <c r="IU165" s="90"/>
      <c r="IV165" s="90"/>
    </row>
    <row r="166" spans="1:256" ht="14" x14ac:dyDescent="0.25">
      <c r="A166" s="69">
        <v>138</v>
      </c>
      <c r="B166" s="69">
        <v>531</v>
      </c>
      <c r="C166" s="69">
        <v>2018053101</v>
      </c>
      <c r="D166" s="69" t="s">
        <v>185</v>
      </c>
      <c r="E166" s="69"/>
      <c r="F166" s="69"/>
      <c r="G166" s="69"/>
      <c r="H166" s="69"/>
      <c r="I166" s="69"/>
      <c r="J166" s="69"/>
      <c r="K166" s="69"/>
      <c r="L166" s="69"/>
      <c r="M166" s="71"/>
      <c r="N166" s="69"/>
      <c r="IC166" s="90"/>
      <c r="ID166" s="90"/>
      <c r="IE166" s="90"/>
      <c r="IF166" s="90"/>
      <c r="IG166" s="90"/>
      <c r="IH166" s="90"/>
      <c r="II166" s="90"/>
      <c r="IJ166" s="90"/>
      <c r="IK166" s="90"/>
      <c r="IL166" s="90"/>
      <c r="IM166" s="90"/>
      <c r="IN166" s="90"/>
      <c r="IO166" s="90"/>
      <c r="IP166" s="90"/>
      <c r="IQ166" s="90"/>
      <c r="IR166" s="90"/>
      <c r="IS166" s="90"/>
      <c r="IT166" s="90"/>
      <c r="IU166" s="90"/>
      <c r="IV166" s="90"/>
    </row>
    <row r="167" spans="1:256" ht="12" customHeight="1" x14ac:dyDescent="0.25">
      <c r="A167" s="69">
        <v>139</v>
      </c>
      <c r="B167" s="69">
        <v>531</v>
      </c>
      <c r="C167" s="69">
        <v>2018053102</v>
      </c>
      <c r="D167" s="69" t="s">
        <v>186</v>
      </c>
      <c r="E167" s="69"/>
      <c r="F167" s="69"/>
      <c r="G167" s="69"/>
      <c r="H167" s="69"/>
      <c r="I167" s="69"/>
      <c r="J167" s="69"/>
      <c r="K167" s="69"/>
      <c r="L167" s="69"/>
      <c r="M167" s="71"/>
      <c r="N167" s="69"/>
      <c r="IC167" s="90"/>
      <c r="ID167" s="90"/>
      <c r="IE167" s="90"/>
      <c r="IF167" s="90"/>
      <c r="IG167" s="90"/>
      <c r="IH167" s="90"/>
      <c r="II167" s="90"/>
      <c r="IJ167" s="90"/>
      <c r="IK167" s="90"/>
      <c r="IL167" s="90"/>
      <c r="IM167" s="90"/>
      <c r="IN167" s="90"/>
      <c r="IO167" s="90"/>
      <c r="IP167" s="90"/>
      <c r="IQ167" s="90"/>
      <c r="IR167" s="90"/>
      <c r="IS167" s="90"/>
      <c r="IT167" s="90"/>
      <c r="IU167" s="90"/>
      <c r="IV167" s="90"/>
    </row>
    <row r="168" spans="1:256" ht="14" x14ac:dyDescent="0.25">
      <c r="A168" s="69">
        <v>140</v>
      </c>
      <c r="B168" s="69">
        <v>531</v>
      </c>
      <c r="C168" s="69">
        <v>2018053103</v>
      </c>
      <c r="D168" s="69" t="s">
        <v>188</v>
      </c>
      <c r="E168" s="69"/>
      <c r="F168" s="69"/>
      <c r="G168" s="69"/>
      <c r="H168" s="69"/>
      <c r="I168" s="69"/>
      <c r="J168" s="69"/>
      <c r="K168" s="69"/>
      <c r="L168" s="69"/>
      <c r="M168" s="71"/>
      <c r="N168" s="69"/>
      <c r="IC168" s="90"/>
      <c r="ID168" s="90"/>
      <c r="IE168" s="90"/>
      <c r="IF168" s="90"/>
      <c r="IG168" s="90"/>
      <c r="IH168" s="90"/>
      <c r="II168" s="90"/>
      <c r="IJ168" s="90"/>
      <c r="IK168" s="90"/>
      <c r="IL168" s="90"/>
      <c r="IM168" s="90"/>
      <c r="IN168" s="90"/>
      <c r="IO168" s="90"/>
      <c r="IP168" s="90"/>
      <c r="IQ168" s="90"/>
      <c r="IR168" s="90"/>
      <c r="IS168" s="90"/>
      <c r="IT168" s="90"/>
      <c r="IU168" s="90"/>
      <c r="IV168" s="90"/>
    </row>
    <row r="169" spans="1:256" ht="14" x14ac:dyDescent="0.25">
      <c r="A169" s="69">
        <v>141</v>
      </c>
      <c r="B169" s="69">
        <v>531</v>
      </c>
      <c r="C169" s="69">
        <v>2018053104</v>
      </c>
      <c r="D169" s="69" t="s">
        <v>189</v>
      </c>
      <c r="E169" s="69"/>
      <c r="F169" s="69"/>
      <c r="G169" s="69" t="s">
        <v>371</v>
      </c>
      <c r="H169" s="69" t="s">
        <v>384</v>
      </c>
      <c r="I169" s="69"/>
      <c r="J169" s="69"/>
      <c r="K169" s="69"/>
      <c r="L169" s="69"/>
      <c r="M169" s="71"/>
      <c r="N169" s="69">
        <v>5</v>
      </c>
      <c r="IC169" s="90"/>
      <c r="ID169" s="90"/>
      <c r="IE169" s="90"/>
      <c r="IF169" s="90"/>
      <c r="IG169" s="90"/>
      <c r="IH169" s="90"/>
      <c r="II169" s="90"/>
      <c r="IJ169" s="90"/>
      <c r="IK169" s="90"/>
      <c r="IL169" s="90"/>
      <c r="IM169" s="90"/>
      <c r="IN169" s="90"/>
      <c r="IO169" s="90"/>
      <c r="IP169" s="90"/>
      <c r="IQ169" s="90"/>
      <c r="IR169" s="90"/>
      <c r="IS169" s="90"/>
      <c r="IT169" s="90"/>
      <c r="IU169" s="90"/>
      <c r="IV169" s="90"/>
    </row>
    <row r="170" spans="1:256" ht="14" x14ac:dyDescent="0.25">
      <c r="A170" s="69">
        <v>142</v>
      </c>
      <c r="B170" s="69">
        <v>531</v>
      </c>
      <c r="C170" s="69">
        <v>2018053105</v>
      </c>
      <c r="D170" s="69" t="s">
        <v>190</v>
      </c>
      <c r="E170" s="69"/>
      <c r="F170" s="69"/>
      <c r="G170" s="69"/>
      <c r="H170" s="69"/>
      <c r="I170" s="69"/>
      <c r="J170" s="69"/>
      <c r="K170" s="69"/>
      <c r="L170" s="69"/>
      <c r="M170" s="71"/>
      <c r="N170" s="69"/>
      <c r="IC170" s="90"/>
      <c r="ID170" s="90"/>
      <c r="IE170" s="90"/>
      <c r="IF170" s="90"/>
      <c r="IG170" s="90"/>
      <c r="IH170" s="90"/>
      <c r="II170" s="90"/>
      <c r="IJ170" s="90"/>
      <c r="IK170" s="90"/>
      <c r="IL170" s="90"/>
      <c r="IM170" s="90"/>
      <c r="IN170" s="90"/>
      <c r="IO170" s="90"/>
      <c r="IP170" s="90"/>
      <c r="IQ170" s="90"/>
      <c r="IR170" s="90"/>
      <c r="IS170" s="90"/>
      <c r="IT170" s="90"/>
      <c r="IU170" s="90"/>
      <c r="IV170" s="90"/>
    </row>
    <row r="171" spans="1:256" ht="14" x14ac:dyDescent="0.25">
      <c r="A171" s="69">
        <v>143</v>
      </c>
      <c r="B171" s="69">
        <v>531</v>
      </c>
      <c r="C171" s="69">
        <v>2018053107</v>
      </c>
      <c r="D171" s="69" t="s">
        <v>191</v>
      </c>
      <c r="E171" s="69"/>
      <c r="F171" s="69"/>
      <c r="G171" s="69"/>
      <c r="H171" s="69"/>
      <c r="I171" s="69"/>
      <c r="J171" s="69"/>
      <c r="K171" s="69"/>
      <c r="L171" s="69"/>
      <c r="M171" s="71" t="s">
        <v>369</v>
      </c>
      <c r="N171" s="69">
        <v>0.5</v>
      </c>
      <c r="IC171" s="90"/>
      <c r="ID171" s="90"/>
      <c r="IE171" s="90"/>
      <c r="IF171" s="90"/>
      <c r="IG171" s="90"/>
      <c r="IH171" s="90"/>
      <c r="II171" s="90"/>
      <c r="IJ171" s="90"/>
      <c r="IK171" s="90"/>
      <c r="IL171" s="90"/>
      <c r="IM171" s="90"/>
      <c r="IN171" s="90"/>
      <c r="IO171" s="90"/>
      <c r="IP171" s="90"/>
      <c r="IQ171" s="90"/>
      <c r="IR171" s="90"/>
      <c r="IS171" s="90"/>
      <c r="IT171" s="90"/>
      <c r="IU171" s="90"/>
      <c r="IV171" s="90"/>
    </row>
    <row r="172" spans="1:256" ht="14" x14ac:dyDescent="0.25">
      <c r="A172" s="69">
        <v>144</v>
      </c>
      <c r="B172" s="69">
        <v>531</v>
      </c>
      <c r="C172" s="69">
        <v>2018053108</v>
      </c>
      <c r="D172" s="69" t="s">
        <v>192</v>
      </c>
      <c r="E172" s="69"/>
      <c r="F172" s="69"/>
      <c r="G172" s="69"/>
      <c r="H172" s="69"/>
      <c r="I172" s="69"/>
      <c r="J172" s="69"/>
      <c r="K172" s="69"/>
      <c r="L172" s="69"/>
      <c r="M172" s="71" t="s">
        <v>409</v>
      </c>
      <c r="N172" s="69">
        <v>3</v>
      </c>
      <c r="IC172" s="90"/>
      <c r="ID172" s="90"/>
      <c r="IE172" s="90"/>
      <c r="IF172" s="90"/>
      <c r="IG172" s="90"/>
      <c r="IH172" s="90"/>
      <c r="II172" s="90"/>
      <c r="IJ172" s="90"/>
      <c r="IK172" s="90"/>
      <c r="IL172" s="90"/>
      <c r="IM172" s="90"/>
      <c r="IN172" s="90"/>
      <c r="IO172" s="90"/>
      <c r="IP172" s="90"/>
      <c r="IQ172" s="90"/>
      <c r="IR172" s="90"/>
      <c r="IS172" s="90"/>
      <c r="IT172" s="90"/>
      <c r="IU172" s="90"/>
      <c r="IV172" s="90"/>
    </row>
    <row r="173" spans="1:256" ht="14" x14ac:dyDescent="0.25">
      <c r="A173" s="69">
        <v>145</v>
      </c>
      <c r="B173" s="69">
        <v>531</v>
      </c>
      <c r="C173" s="69">
        <v>2018053109</v>
      </c>
      <c r="D173" s="69" t="s">
        <v>193</v>
      </c>
      <c r="E173" s="69"/>
      <c r="F173" s="69"/>
      <c r="G173" s="69"/>
      <c r="H173" s="69"/>
      <c r="I173" s="69"/>
      <c r="J173" s="69"/>
      <c r="K173" s="69"/>
      <c r="L173" s="69"/>
      <c r="M173" s="71"/>
      <c r="N173" s="69"/>
      <c r="IC173" s="90"/>
      <c r="ID173" s="90"/>
      <c r="IE173" s="90"/>
      <c r="IF173" s="90"/>
      <c r="IG173" s="90"/>
      <c r="IH173" s="90"/>
      <c r="II173" s="90"/>
      <c r="IJ173" s="90"/>
      <c r="IK173" s="90"/>
      <c r="IL173" s="90"/>
      <c r="IM173" s="90"/>
      <c r="IN173" s="90"/>
      <c r="IO173" s="90"/>
      <c r="IP173" s="90"/>
      <c r="IQ173" s="90"/>
      <c r="IR173" s="90"/>
      <c r="IS173" s="90"/>
      <c r="IT173" s="90"/>
      <c r="IU173" s="90"/>
      <c r="IV173" s="90"/>
    </row>
    <row r="174" spans="1:256" ht="14" x14ac:dyDescent="0.25">
      <c r="A174" s="69">
        <v>146</v>
      </c>
      <c r="B174" s="69">
        <v>531</v>
      </c>
      <c r="C174" s="69">
        <v>2018053110</v>
      </c>
      <c r="D174" s="69" t="s">
        <v>194</v>
      </c>
      <c r="E174" s="69"/>
      <c r="F174" s="69"/>
      <c r="G174" s="69"/>
      <c r="H174" s="69"/>
      <c r="I174" s="69"/>
      <c r="J174" s="69"/>
      <c r="K174" s="69"/>
      <c r="L174" s="69"/>
      <c r="M174" s="71"/>
      <c r="N174" s="69"/>
      <c r="IC174" s="90"/>
      <c r="ID174" s="90"/>
      <c r="IE174" s="90"/>
      <c r="IF174" s="90"/>
      <c r="IG174" s="90"/>
      <c r="IH174" s="90"/>
      <c r="II174" s="90"/>
      <c r="IJ174" s="90"/>
      <c r="IK174" s="90"/>
      <c r="IL174" s="90"/>
      <c r="IM174" s="90"/>
      <c r="IN174" s="90"/>
      <c r="IO174" s="90"/>
      <c r="IP174" s="90"/>
      <c r="IQ174" s="90"/>
      <c r="IR174" s="90"/>
      <c r="IS174" s="90"/>
      <c r="IT174" s="90"/>
      <c r="IU174" s="90"/>
      <c r="IV174" s="90"/>
    </row>
    <row r="175" spans="1:256" ht="14" x14ac:dyDescent="0.25">
      <c r="A175" s="69">
        <v>147</v>
      </c>
      <c r="B175" s="69">
        <v>531</v>
      </c>
      <c r="C175" s="69">
        <v>2018053112</v>
      </c>
      <c r="D175" s="69" t="s">
        <v>195</v>
      </c>
      <c r="E175" s="69"/>
      <c r="F175" s="69"/>
      <c r="G175" s="69" t="s">
        <v>371</v>
      </c>
      <c r="H175" s="69" t="s">
        <v>410</v>
      </c>
      <c r="I175" s="69"/>
      <c r="J175" s="69"/>
      <c r="K175" s="69"/>
      <c r="L175" s="69"/>
      <c r="M175" s="71" t="s">
        <v>411</v>
      </c>
      <c r="N175" s="69">
        <v>5</v>
      </c>
      <c r="IC175" s="90"/>
      <c r="ID175" s="90"/>
      <c r="IE175" s="90"/>
      <c r="IF175" s="90"/>
      <c r="IG175" s="90"/>
      <c r="IH175" s="90"/>
      <c r="II175" s="90"/>
      <c r="IJ175" s="90"/>
      <c r="IK175" s="90"/>
      <c r="IL175" s="90"/>
      <c r="IM175" s="90"/>
      <c r="IN175" s="90"/>
      <c r="IO175" s="90"/>
      <c r="IP175" s="90"/>
      <c r="IQ175" s="90"/>
      <c r="IR175" s="90"/>
      <c r="IS175" s="90"/>
      <c r="IT175" s="90"/>
      <c r="IU175" s="90"/>
      <c r="IV175" s="90"/>
    </row>
    <row r="176" spans="1:256" ht="14" x14ac:dyDescent="0.25">
      <c r="A176" s="69">
        <v>148</v>
      </c>
      <c r="B176" s="69">
        <v>531</v>
      </c>
      <c r="C176" s="69">
        <v>2018053113</v>
      </c>
      <c r="D176" s="69" t="s">
        <v>196</v>
      </c>
      <c r="E176" s="69"/>
      <c r="F176" s="69"/>
      <c r="G176" s="69"/>
      <c r="H176" s="69"/>
      <c r="I176" s="69"/>
      <c r="J176" s="69"/>
      <c r="K176" s="69"/>
      <c r="L176" s="69"/>
      <c r="M176" s="71"/>
      <c r="N176" s="69"/>
      <c r="IC176" s="90"/>
      <c r="ID176" s="90"/>
      <c r="IE176" s="90"/>
      <c r="IF176" s="90"/>
      <c r="IG176" s="90"/>
      <c r="IH176" s="90"/>
      <c r="II176" s="90"/>
      <c r="IJ176" s="90"/>
      <c r="IK176" s="90"/>
      <c r="IL176" s="90"/>
      <c r="IM176" s="90"/>
      <c r="IN176" s="90"/>
      <c r="IO176" s="90"/>
      <c r="IP176" s="90"/>
      <c r="IQ176" s="90"/>
      <c r="IR176" s="90"/>
      <c r="IS176" s="90"/>
      <c r="IT176" s="90"/>
      <c r="IU176" s="90"/>
      <c r="IV176" s="90"/>
    </row>
    <row r="177" spans="1:256" ht="14.4" customHeight="1" x14ac:dyDescent="0.25">
      <c r="A177" s="69">
        <v>149</v>
      </c>
      <c r="B177" s="69">
        <v>531</v>
      </c>
      <c r="C177" s="69">
        <v>2018053114</v>
      </c>
      <c r="D177" s="69" t="s">
        <v>197</v>
      </c>
      <c r="E177" s="69"/>
      <c r="F177" s="69"/>
      <c r="G177" s="69"/>
      <c r="H177" s="69"/>
      <c r="I177" s="69"/>
      <c r="J177" s="69"/>
      <c r="K177" s="69"/>
      <c r="L177" s="69"/>
      <c r="M177" s="71"/>
      <c r="N177" s="69"/>
      <c r="IC177" s="90"/>
      <c r="ID177" s="90"/>
      <c r="IE177" s="90"/>
      <c r="IF177" s="90"/>
      <c r="IG177" s="90"/>
      <c r="IH177" s="90"/>
      <c r="II177" s="90"/>
      <c r="IJ177" s="90"/>
      <c r="IK177" s="90"/>
      <c r="IL177" s="90"/>
      <c r="IM177" s="90"/>
      <c r="IN177" s="90"/>
      <c r="IO177" s="90"/>
      <c r="IP177" s="90"/>
      <c r="IQ177" s="90"/>
      <c r="IR177" s="90"/>
      <c r="IS177" s="90"/>
      <c r="IT177" s="90"/>
      <c r="IU177" s="90"/>
      <c r="IV177" s="90"/>
    </row>
    <row r="178" spans="1:256" ht="12" customHeight="1" x14ac:dyDescent="0.25">
      <c r="A178" s="69">
        <v>150</v>
      </c>
      <c r="B178" s="69">
        <v>531</v>
      </c>
      <c r="C178" s="69">
        <v>2018053115</v>
      </c>
      <c r="D178" s="69" t="s">
        <v>198</v>
      </c>
      <c r="E178" s="69"/>
      <c r="F178" s="69"/>
      <c r="G178" s="69" t="s">
        <v>371</v>
      </c>
      <c r="H178" s="69" t="s">
        <v>390</v>
      </c>
      <c r="I178" s="69"/>
      <c r="J178" s="69"/>
      <c r="K178" s="69"/>
      <c r="L178" s="69"/>
      <c r="M178" s="71"/>
      <c r="N178" s="69">
        <v>5</v>
      </c>
      <c r="IC178" s="90"/>
      <c r="ID178" s="90"/>
      <c r="IE178" s="90"/>
      <c r="IF178" s="90"/>
      <c r="IG178" s="90"/>
      <c r="IH178" s="90"/>
      <c r="II178" s="90"/>
      <c r="IJ178" s="90"/>
      <c r="IK178" s="90"/>
      <c r="IL178" s="90"/>
      <c r="IM178" s="90"/>
      <c r="IN178" s="90"/>
      <c r="IO178" s="90"/>
      <c r="IP178" s="90"/>
      <c r="IQ178" s="90"/>
      <c r="IR178" s="90"/>
      <c r="IS178" s="90"/>
      <c r="IT178" s="90"/>
      <c r="IU178" s="90"/>
      <c r="IV178" s="90"/>
    </row>
    <row r="179" spans="1:256" ht="14.4" customHeight="1" x14ac:dyDescent="0.25">
      <c r="A179" s="69">
        <v>151</v>
      </c>
      <c r="B179" s="69">
        <v>531</v>
      </c>
      <c r="C179" s="69">
        <v>2018053116</v>
      </c>
      <c r="D179" s="69" t="s">
        <v>199</v>
      </c>
      <c r="E179" s="69"/>
      <c r="F179" s="69"/>
      <c r="G179" s="69"/>
      <c r="H179" s="69"/>
      <c r="I179" s="69"/>
      <c r="J179" s="69"/>
      <c r="K179" s="69"/>
      <c r="L179" s="69"/>
      <c r="M179" s="71"/>
      <c r="N179" s="69"/>
      <c r="IC179" s="90"/>
      <c r="ID179" s="90"/>
      <c r="IE179" s="90"/>
      <c r="IF179" s="90"/>
      <c r="IG179" s="90"/>
      <c r="IH179" s="90"/>
      <c r="II179" s="90"/>
      <c r="IJ179" s="90"/>
      <c r="IK179" s="90"/>
      <c r="IL179" s="90"/>
      <c r="IM179" s="90"/>
      <c r="IN179" s="90"/>
      <c r="IO179" s="90"/>
      <c r="IP179" s="90"/>
      <c r="IQ179" s="90"/>
      <c r="IR179" s="90"/>
      <c r="IS179" s="90"/>
      <c r="IT179" s="90"/>
      <c r="IU179" s="90"/>
      <c r="IV179" s="90"/>
    </row>
    <row r="180" spans="1:256" ht="14.4" customHeight="1" x14ac:dyDescent="0.25">
      <c r="A180" s="69">
        <v>152</v>
      </c>
      <c r="B180" s="69">
        <v>531</v>
      </c>
      <c r="C180" s="69">
        <v>2018053117</v>
      </c>
      <c r="D180" s="69" t="s">
        <v>200</v>
      </c>
      <c r="E180" s="69"/>
      <c r="F180" s="69"/>
      <c r="G180" s="69"/>
      <c r="H180" s="69"/>
      <c r="I180" s="69"/>
      <c r="J180" s="69"/>
      <c r="K180" s="69"/>
      <c r="L180" s="69"/>
      <c r="M180" s="71"/>
      <c r="N180" s="69"/>
      <c r="IC180" s="90"/>
      <c r="ID180" s="90"/>
      <c r="IE180" s="90"/>
      <c r="IF180" s="90"/>
      <c r="IG180" s="90"/>
      <c r="IH180" s="90"/>
      <c r="II180" s="90"/>
      <c r="IJ180" s="90"/>
      <c r="IK180" s="90"/>
      <c r="IL180" s="90"/>
      <c r="IM180" s="90"/>
      <c r="IN180" s="90"/>
      <c r="IO180" s="90"/>
      <c r="IP180" s="90"/>
      <c r="IQ180" s="90"/>
      <c r="IR180" s="90"/>
      <c r="IS180" s="90"/>
      <c r="IT180" s="90"/>
      <c r="IU180" s="90"/>
      <c r="IV180" s="90"/>
    </row>
    <row r="181" spans="1:256" ht="14.4" customHeight="1" x14ac:dyDescent="0.25">
      <c r="A181" s="69">
        <v>153</v>
      </c>
      <c r="B181" s="69">
        <v>531</v>
      </c>
      <c r="C181" s="69">
        <v>2018053118</v>
      </c>
      <c r="D181" s="69" t="s">
        <v>201</v>
      </c>
      <c r="E181" s="69"/>
      <c r="F181" s="69"/>
      <c r="G181" s="69"/>
      <c r="H181" s="69"/>
      <c r="I181" s="69"/>
      <c r="J181" s="69"/>
      <c r="K181" s="69"/>
      <c r="L181" s="69"/>
      <c r="M181" s="71" t="s">
        <v>411</v>
      </c>
      <c r="N181" s="69">
        <v>1</v>
      </c>
      <c r="IC181" s="90"/>
      <c r="ID181" s="90"/>
      <c r="IE181" s="90"/>
      <c r="IF181" s="90"/>
      <c r="IG181" s="90"/>
      <c r="IH181" s="90"/>
      <c r="II181" s="90"/>
      <c r="IJ181" s="90"/>
      <c r="IK181" s="90"/>
      <c r="IL181" s="90"/>
      <c r="IM181" s="90"/>
      <c r="IN181" s="90"/>
      <c r="IO181" s="90"/>
      <c r="IP181" s="90"/>
      <c r="IQ181" s="90"/>
      <c r="IR181" s="90"/>
      <c r="IS181" s="90"/>
      <c r="IT181" s="90"/>
      <c r="IU181" s="90"/>
      <c r="IV181" s="90"/>
    </row>
    <row r="182" spans="1:256" ht="14" x14ac:dyDescent="0.25">
      <c r="A182" s="69">
        <v>154</v>
      </c>
      <c r="B182" s="69">
        <v>531</v>
      </c>
      <c r="C182" s="69">
        <v>2018053119</v>
      </c>
      <c r="D182" s="69" t="s">
        <v>202</v>
      </c>
      <c r="E182" s="69"/>
      <c r="F182" s="69"/>
      <c r="G182" s="69"/>
      <c r="H182" s="69"/>
      <c r="I182" s="69"/>
      <c r="J182" s="69"/>
      <c r="K182" s="69"/>
      <c r="L182" s="69"/>
      <c r="M182" s="71"/>
      <c r="N182" s="69"/>
      <c r="IC182" s="90"/>
      <c r="ID182" s="90"/>
      <c r="IE182" s="90"/>
      <c r="IF182" s="90"/>
      <c r="IG182" s="90"/>
      <c r="IH182" s="90"/>
      <c r="II182" s="90"/>
      <c r="IJ182" s="90"/>
      <c r="IK182" s="90"/>
      <c r="IL182" s="90"/>
      <c r="IM182" s="90"/>
      <c r="IN182" s="90"/>
      <c r="IO182" s="90"/>
      <c r="IP182" s="90"/>
      <c r="IQ182" s="90"/>
      <c r="IR182" s="90"/>
      <c r="IS182" s="90"/>
      <c r="IT182" s="90"/>
      <c r="IU182" s="90"/>
      <c r="IV182" s="90"/>
    </row>
    <row r="183" spans="1:256" ht="12" customHeight="1" x14ac:dyDescent="0.25">
      <c r="A183" s="69">
        <v>155</v>
      </c>
      <c r="B183" s="69">
        <v>531</v>
      </c>
      <c r="C183" s="69">
        <v>2018053120</v>
      </c>
      <c r="D183" s="69" t="s">
        <v>203</v>
      </c>
      <c r="E183" s="69"/>
      <c r="F183" s="69"/>
      <c r="G183" s="69" t="s">
        <v>371</v>
      </c>
      <c r="H183" s="69" t="s">
        <v>384</v>
      </c>
      <c r="I183" s="69"/>
      <c r="J183" s="69"/>
      <c r="K183" s="69"/>
      <c r="L183" s="69"/>
      <c r="M183" s="71"/>
      <c r="N183" s="69">
        <v>5</v>
      </c>
      <c r="IC183" s="90"/>
      <c r="ID183" s="90"/>
      <c r="IE183" s="90"/>
      <c r="IF183" s="90"/>
      <c r="IG183" s="90"/>
      <c r="IH183" s="90"/>
      <c r="II183" s="90"/>
      <c r="IJ183" s="90"/>
      <c r="IK183" s="90"/>
      <c r="IL183" s="90"/>
      <c r="IM183" s="90"/>
      <c r="IN183" s="90"/>
      <c r="IO183" s="90"/>
      <c r="IP183" s="90"/>
      <c r="IQ183" s="90"/>
      <c r="IR183" s="90"/>
      <c r="IS183" s="90"/>
      <c r="IT183" s="90"/>
      <c r="IU183" s="90"/>
      <c r="IV183" s="90"/>
    </row>
    <row r="184" spans="1:256" ht="12" customHeight="1" x14ac:dyDescent="0.25">
      <c r="A184" s="69">
        <v>156</v>
      </c>
      <c r="B184" s="69">
        <v>531</v>
      </c>
      <c r="C184" s="69">
        <v>2018053121</v>
      </c>
      <c r="D184" s="69" t="s">
        <v>204</v>
      </c>
      <c r="E184" s="69"/>
      <c r="F184" s="69"/>
      <c r="G184" s="69"/>
      <c r="H184" s="69"/>
      <c r="I184" s="69"/>
      <c r="J184" s="69"/>
      <c r="K184" s="69"/>
      <c r="L184" s="69"/>
      <c r="M184" s="71"/>
      <c r="N184" s="69"/>
      <c r="IC184" s="90"/>
      <c r="ID184" s="90"/>
      <c r="IE184" s="90"/>
      <c r="IF184" s="90"/>
      <c r="IG184" s="90"/>
      <c r="IH184" s="90"/>
      <c r="II184" s="90"/>
      <c r="IJ184" s="90"/>
      <c r="IK184" s="90"/>
      <c r="IL184" s="90"/>
      <c r="IM184" s="90"/>
      <c r="IN184" s="90"/>
      <c r="IO184" s="90"/>
      <c r="IP184" s="90"/>
      <c r="IQ184" s="90"/>
      <c r="IR184" s="90"/>
      <c r="IS184" s="90"/>
      <c r="IT184" s="90"/>
      <c r="IU184" s="90"/>
      <c r="IV184" s="90"/>
    </row>
    <row r="185" spans="1:256" ht="14.4" customHeight="1" x14ac:dyDescent="0.25">
      <c r="A185" s="69">
        <v>157</v>
      </c>
      <c r="B185" s="69">
        <v>531</v>
      </c>
      <c r="C185" s="69">
        <v>2018053122</v>
      </c>
      <c r="D185" s="69" t="s">
        <v>205</v>
      </c>
      <c r="E185" s="69"/>
      <c r="F185" s="69"/>
      <c r="G185" s="69"/>
      <c r="H185" s="69"/>
      <c r="I185" s="69"/>
      <c r="J185" s="69"/>
      <c r="K185" s="69"/>
      <c r="L185" s="69"/>
      <c r="M185" s="71"/>
      <c r="N185" s="69"/>
      <c r="IC185" s="90"/>
      <c r="ID185" s="90"/>
      <c r="IE185" s="90"/>
      <c r="IF185" s="90"/>
      <c r="IG185" s="90"/>
      <c r="IH185" s="90"/>
      <c r="II185" s="90"/>
      <c r="IJ185" s="90"/>
      <c r="IK185" s="90"/>
      <c r="IL185" s="90"/>
      <c r="IM185" s="90"/>
      <c r="IN185" s="90"/>
      <c r="IO185" s="90"/>
      <c r="IP185" s="90"/>
      <c r="IQ185" s="90"/>
      <c r="IR185" s="90"/>
      <c r="IS185" s="90"/>
      <c r="IT185" s="90"/>
      <c r="IU185" s="90"/>
      <c r="IV185" s="90"/>
    </row>
    <row r="186" spans="1:256" ht="14" x14ac:dyDescent="0.25">
      <c r="A186" s="69">
        <v>158</v>
      </c>
      <c r="B186" s="69">
        <v>531</v>
      </c>
      <c r="C186" s="69">
        <v>2018053123</v>
      </c>
      <c r="D186" s="69" t="s">
        <v>206</v>
      </c>
      <c r="E186" s="69"/>
      <c r="F186" s="69"/>
      <c r="G186" s="69"/>
      <c r="H186" s="69"/>
      <c r="I186" s="69"/>
      <c r="J186" s="69"/>
      <c r="K186" s="69"/>
      <c r="L186" s="69"/>
      <c r="M186" s="71"/>
      <c r="N186" s="69"/>
      <c r="IC186" s="90"/>
      <c r="ID186" s="90"/>
      <c r="IE186" s="90"/>
      <c r="IF186" s="90"/>
      <c r="IG186" s="90"/>
      <c r="IH186" s="90"/>
      <c r="II186" s="90"/>
      <c r="IJ186" s="90"/>
      <c r="IK186" s="90"/>
      <c r="IL186" s="90"/>
      <c r="IM186" s="90"/>
      <c r="IN186" s="90"/>
      <c r="IO186" s="90"/>
      <c r="IP186" s="90"/>
      <c r="IQ186" s="90"/>
      <c r="IR186" s="90"/>
      <c r="IS186" s="90"/>
      <c r="IT186" s="90"/>
      <c r="IU186" s="90"/>
      <c r="IV186" s="90"/>
    </row>
    <row r="187" spans="1:256" ht="14" x14ac:dyDescent="0.25">
      <c r="A187" s="69">
        <v>159</v>
      </c>
      <c r="B187" s="69">
        <v>531</v>
      </c>
      <c r="C187" s="69">
        <v>2018053124</v>
      </c>
      <c r="D187" s="69" t="s">
        <v>207</v>
      </c>
      <c r="E187" s="69"/>
      <c r="F187" s="69"/>
      <c r="G187" s="69"/>
      <c r="H187" s="69"/>
      <c r="I187" s="69"/>
      <c r="J187" s="69"/>
      <c r="K187" s="69"/>
      <c r="L187" s="69"/>
      <c r="M187" s="71" t="s">
        <v>412</v>
      </c>
      <c r="N187" s="69">
        <v>2</v>
      </c>
      <c r="IC187" s="90"/>
      <c r="ID187" s="90"/>
      <c r="IE187" s="90"/>
      <c r="IF187" s="90"/>
      <c r="IG187" s="90"/>
      <c r="IH187" s="90"/>
      <c r="II187" s="90"/>
      <c r="IJ187" s="90"/>
      <c r="IK187" s="90"/>
      <c r="IL187" s="90"/>
      <c r="IM187" s="90"/>
      <c r="IN187" s="90"/>
      <c r="IO187" s="90"/>
      <c r="IP187" s="90"/>
      <c r="IQ187" s="90"/>
      <c r="IR187" s="90"/>
      <c r="IS187" s="90"/>
      <c r="IT187" s="90"/>
      <c r="IU187" s="90"/>
      <c r="IV187" s="90"/>
    </row>
    <row r="188" spans="1:256" ht="14.4" customHeight="1" x14ac:dyDescent="0.25">
      <c r="A188" s="69">
        <v>160</v>
      </c>
      <c r="B188" s="69">
        <v>531</v>
      </c>
      <c r="C188" s="69">
        <v>2018053125</v>
      </c>
      <c r="D188" s="69" t="s">
        <v>208</v>
      </c>
      <c r="E188" s="69"/>
      <c r="F188" s="69"/>
      <c r="G188" s="69"/>
      <c r="H188" s="69"/>
      <c r="I188" s="69"/>
      <c r="J188" s="69"/>
      <c r="K188" s="69"/>
      <c r="L188" s="69"/>
      <c r="M188" s="71"/>
      <c r="N188" s="69"/>
      <c r="IC188" s="90"/>
      <c r="ID188" s="90"/>
      <c r="IE188" s="90"/>
      <c r="IF188" s="90"/>
      <c r="IG188" s="90"/>
      <c r="IH188" s="90"/>
      <c r="II188" s="90"/>
      <c r="IJ188" s="90"/>
      <c r="IK188" s="90"/>
      <c r="IL188" s="90"/>
      <c r="IM188" s="90"/>
      <c r="IN188" s="90"/>
      <c r="IO188" s="90"/>
      <c r="IP188" s="90"/>
      <c r="IQ188" s="90"/>
      <c r="IR188" s="90"/>
      <c r="IS188" s="90"/>
      <c r="IT188" s="90"/>
      <c r="IU188" s="90"/>
      <c r="IV188" s="90"/>
    </row>
    <row r="189" spans="1:256" ht="14" x14ac:dyDescent="0.25">
      <c r="A189" s="69">
        <v>161</v>
      </c>
      <c r="B189" s="69">
        <v>531</v>
      </c>
      <c r="C189" s="69">
        <v>2018053126</v>
      </c>
      <c r="D189" s="69" t="s">
        <v>209</v>
      </c>
      <c r="E189" s="69"/>
      <c r="F189" s="69"/>
      <c r="G189" s="69" t="s">
        <v>371</v>
      </c>
      <c r="H189" s="69" t="s">
        <v>413</v>
      </c>
      <c r="I189" s="69"/>
      <c r="J189" s="69"/>
      <c r="K189" s="69"/>
      <c r="L189" s="69"/>
      <c r="M189" s="71"/>
      <c r="N189" s="69">
        <v>5</v>
      </c>
      <c r="IC189" s="90"/>
      <c r="ID189" s="90"/>
      <c r="IE189" s="90"/>
      <c r="IF189" s="90"/>
      <c r="IG189" s="90"/>
      <c r="IH189" s="90"/>
      <c r="II189" s="90"/>
      <c r="IJ189" s="90"/>
      <c r="IK189" s="90"/>
      <c r="IL189" s="90"/>
      <c r="IM189" s="90"/>
      <c r="IN189" s="90"/>
      <c r="IO189" s="90"/>
      <c r="IP189" s="90"/>
      <c r="IQ189" s="90"/>
      <c r="IR189" s="90"/>
      <c r="IS189" s="90"/>
      <c r="IT189" s="90"/>
      <c r="IU189" s="90"/>
      <c r="IV189" s="90"/>
    </row>
    <row r="190" spans="1:256" ht="14" x14ac:dyDescent="0.25">
      <c r="A190" s="69">
        <v>162</v>
      </c>
      <c r="B190" s="69">
        <v>531</v>
      </c>
      <c r="C190" s="69">
        <v>2018053127</v>
      </c>
      <c r="D190" s="69" t="s">
        <v>210</v>
      </c>
      <c r="E190" s="69"/>
      <c r="F190" s="69"/>
      <c r="G190" s="69" t="s">
        <v>371</v>
      </c>
      <c r="H190" s="69" t="s">
        <v>372</v>
      </c>
      <c r="I190" s="69"/>
      <c r="J190" s="69"/>
      <c r="K190" s="69"/>
      <c r="L190" s="69"/>
      <c r="M190" s="71"/>
      <c r="N190" s="69">
        <v>5</v>
      </c>
      <c r="IC190" s="90"/>
      <c r="ID190" s="90"/>
      <c r="IE190" s="90"/>
      <c r="IF190" s="90"/>
      <c r="IG190" s="90"/>
      <c r="IH190" s="90"/>
      <c r="II190" s="90"/>
      <c r="IJ190" s="90"/>
      <c r="IK190" s="90"/>
      <c r="IL190" s="90"/>
      <c r="IM190" s="90"/>
      <c r="IN190" s="90"/>
      <c r="IO190" s="90"/>
      <c r="IP190" s="90"/>
      <c r="IQ190" s="90"/>
      <c r="IR190" s="90"/>
      <c r="IS190" s="90"/>
      <c r="IT190" s="90"/>
      <c r="IU190" s="90"/>
      <c r="IV190" s="90"/>
    </row>
    <row r="191" spans="1:256" ht="14" x14ac:dyDescent="0.25">
      <c r="A191" s="69">
        <v>163</v>
      </c>
      <c r="B191" s="69">
        <v>531</v>
      </c>
      <c r="C191" s="69">
        <v>2018053128</v>
      </c>
      <c r="D191" s="69" t="s">
        <v>211</v>
      </c>
      <c r="E191" s="69"/>
      <c r="F191" s="69"/>
      <c r="G191" s="69"/>
      <c r="H191" s="69"/>
      <c r="I191" s="69"/>
      <c r="J191" s="69"/>
      <c r="K191" s="69"/>
      <c r="L191" s="69"/>
      <c r="M191" s="71" t="s">
        <v>412</v>
      </c>
      <c r="N191" s="69">
        <v>2</v>
      </c>
      <c r="IC191" s="90"/>
      <c r="ID191" s="90"/>
      <c r="IE191" s="90"/>
      <c r="IF191" s="90"/>
      <c r="IG191" s="90"/>
      <c r="IH191" s="90"/>
      <c r="II191" s="90"/>
      <c r="IJ191" s="90"/>
      <c r="IK191" s="90"/>
      <c r="IL191" s="90"/>
      <c r="IM191" s="90"/>
      <c r="IN191" s="90"/>
      <c r="IO191" s="90"/>
      <c r="IP191" s="90"/>
      <c r="IQ191" s="90"/>
      <c r="IR191" s="90"/>
      <c r="IS191" s="90"/>
      <c r="IT191" s="90"/>
      <c r="IU191" s="90"/>
      <c r="IV191" s="90"/>
    </row>
    <row r="192" spans="1:256" ht="12" customHeight="1" x14ac:dyDescent="0.25">
      <c r="A192" s="69">
        <v>164</v>
      </c>
      <c r="B192" s="69">
        <v>531</v>
      </c>
      <c r="C192" s="69">
        <v>2018053129</v>
      </c>
      <c r="D192" s="69" t="s">
        <v>212</v>
      </c>
      <c r="E192" s="69"/>
      <c r="F192" s="69"/>
      <c r="G192" s="69"/>
      <c r="H192" s="69"/>
      <c r="I192" s="69"/>
      <c r="J192" s="69"/>
      <c r="K192" s="69"/>
      <c r="L192" s="69"/>
      <c r="M192" s="71"/>
      <c r="N192" s="69"/>
      <c r="IC192" s="90"/>
      <c r="ID192" s="90"/>
      <c r="IE192" s="90"/>
      <c r="IF192" s="90"/>
      <c r="IG192" s="90"/>
      <c r="IH192" s="90"/>
      <c r="II192" s="90"/>
      <c r="IJ192" s="90"/>
      <c r="IK192" s="90"/>
      <c r="IL192" s="90"/>
      <c r="IM192" s="90"/>
      <c r="IN192" s="90"/>
      <c r="IO192" s="90"/>
      <c r="IP192" s="90"/>
      <c r="IQ192" s="90"/>
      <c r="IR192" s="90"/>
      <c r="IS192" s="90"/>
      <c r="IT192" s="90"/>
      <c r="IU192" s="90"/>
      <c r="IV192" s="90"/>
    </row>
    <row r="193" spans="1:256" ht="14" x14ac:dyDescent="0.25">
      <c r="A193" s="69">
        <v>165</v>
      </c>
      <c r="B193" s="69">
        <v>531</v>
      </c>
      <c r="C193" s="69">
        <v>2018053130</v>
      </c>
      <c r="D193" s="69" t="s">
        <v>213</v>
      </c>
      <c r="E193" s="69"/>
      <c r="F193" s="69"/>
      <c r="G193" s="69"/>
      <c r="H193" s="69"/>
      <c r="I193" s="69"/>
      <c r="J193" s="69"/>
      <c r="K193" s="69"/>
      <c r="L193" s="69"/>
      <c r="M193" s="71"/>
      <c r="N193" s="69"/>
      <c r="IC193" s="90"/>
      <c r="ID193" s="90"/>
      <c r="IE193" s="90"/>
      <c r="IF193" s="90"/>
      <c r="IG193" s="90"/>
      <c r="IH193" s="90"/>
      <c r="II193" s="90"/>
      <c r="IJ193" s="90"/>
      <c r="IK193" s="90"/>
      <c r="IL193" s="90"/>
      <c r="IM193" s="90"/>
      <c r="IN193" s="90"/>
      <c r="IO193" s="90"/>
      <c r="IP193" s="90"/>
      <c r="IQ193" s="90"/>
      <c r="IR193" s="90"/>
      <c r="IS193" s="90"/>
      <c r="IT193" s="90"/>
      <c r="IU193" s="90"/>
      <c r="IV193" s="90"/>
    </row>
    <row r="194" spans="1:256" ht="12" customHeight="1" x14ac:dyDescent="0.25">
      <c r="A194" s="69">
        <v>166</v>
      </c>
      <c r="B194" s="69">
        <v>531</v>
      </c>
      <c r="C194" s="69">
        <v>2018053131</v>
      </c>
      <c r="D194" s="69" t="s">
        <v>214</v>
      </c>
      <c r="E194" s="69"/>
      <c r="F194" s="69"/>
      <c r="G194" s="69"/>
      <c r="H194" s="69"/>
      <c r="I194" s="69"/>
      <c r="J194" s="69"/>
      <c r="K194" s="69"/>
      <c r="L194" s="69"/>
      <c r="M194" s="71"/>
      <c r="N194" s="69"/>
      <c r="IC194" s="90"/>
      <c r="ID194" s="90"/>
      <c r="IE194" s="90"/>
      <c r="IF194" s="90"/>
      <c r="IG194" s="90"/>
      <c r="IH194" s="90"/>
      <c r="II194" s="90"/>
      <c r="IJ194" s="90"/>
      <c r="IK194" s="90"/>
      <c r="IL194" s="90"/>
      <c r="IM194" s="90"/>
      <c r="IN194" s="90"/>
      <c r="IO194" s="90"/>
      <c r="IP194" s="90"/>
      <c r="IQ194" s="90"/>
      <c r="IR194" s="90"/>
      <c r="IS194" s="90"/>
      <c r="IT194" s="90"/>
      <c r="IU194" s="90"/>
      <c r="IV194" s="90"/>
    </row>
    <row r="195" spans="1:256" ht="14" x14ac:dyDescent="0.25">
      <c r="A195" s="69">
        <v>167</v>
      </c>
      <c r="B195" s="69">
        <v>531</v>
      </c>
      <c r="C195" s="69">
        <v>2018053132</v>
      </c>
      <c r="D195" s="69" t="s">
        <v>215</v>
      </c>
      <c r="E195" s="69"/>
      <c r="F195" s="69"/>
      <c r="G195" s="69"/>
      <c r="H195" s="69"/>
      <c r="I195" s="69"/>
      <c r="J195" s="69"/>
      <c r="K195" s="69"/>
      <c r="L195" s="69"/>
      <c r="M195" s="71"/>
      <c r="N195" s="69"/>
      <c r="IC195" s="90"/>
      <c r="ID195" s="90"/>
      <c r="IE195" s="90"/>
      <c r="IF195" s="90"/>
      <c r="IG195" s="90"/>
      <c r="IH195" s="90"/>
      <c r="II195" s="90"/>
      <c r="IJ195" s="90"/>
      <c r="IK195" s="90"/>
      <c r="IL195" s="90"/>
      <c r="IM195" s="90"/>
      <c r="IN195" s="90"/>
      <c r="IO195" s="90"/>
      <c r="IP195" s="90"/>
      <c r="IQ195" s="90"/>
      <c r="IR195" s="90"/>
      <c r="IS195" s="90"/>
      <c r="IT195" s="90"/>
      <c r="IU195" s="90"/>
      <c r="IV195" s="90"/>
    </row>
    <row r="196" spans="1:256" ht="14" x14ac:dyDescent="0.25">
      <c r="A196" s="69">
        <v>168</v>
      </c>
      <c r="B196" s="71">
        <v>532</v>
      </c>
      <c r="C196" s="71">
        <v>2018053201</v>
      </c>
      <c r="D196" s="71" t="s">
        <v>216</v>
      </c>
      <c r="E196" s="71"/>
      <c r="F196" s="71"/>
      <c r="G196" s="71" t="s">
        <v>371</v>
      </c>
      <c r="H196" s="71" t="s">
        <v>372</v>
      </c>
      <c r="I196" s="71"/>
      <c r="J196" s="71"/>
      <c r="K196" s="71"/>
      <c r="L196" s="71"/>
      <c r="M196" s="71" t="s">
        <v>383</v>
      </c>
      <c r="N196" s="71">
        <v>5.5</v>
      </c>
      <c r="IC196" s="90"/>
      <c r="ID196" s="90"/>
      <c r="IE196" s="90"/>
      <c r="IF196" s="90"/>
      <c r="IG196" s="90"/>
      <c r="IH196" s="90"/>
      <c r="II196" s="90"/>
      <c r="IJ196" s="90"/>
      <c r="IK196" s="90"/>
      <c r="IL196" s="90"/>
      <c r="IM196" s="90"/>
      <c r="IN196" s="90"/>
      <c r="IO196" s="90"/>
      <c r="IP196" s="90"/>
      <c r="IQ196" s="90"/>
      <c r="IR196" s="90"/>
      <c r="IS196" s="90"/>
      <c r="IT196" s="90"/>
      <c r="IU196" s="90"/>
      <c r="IV196" s="90"/>
    </row>
    <row r="197" spans="1:256" ht="14" x14ac:dyDescent="0.25">
      <c r="A197" s="69">
        <v>169</v>
      </c>
      <c r="B197" s="71">
        <v>532</v>
      </c>
      <c r="C197" s="71">
        <v>2018053202</v>
      </c>
      <c r="D197" s="71" t="s">
        <v>217</v>
      </c>
      <c r="E197" s="71"/>
      <c r="F197" s="71"/>
      <c r="G197" s="71" t="s">
        <v>371</v>
      </c>
      <c r="H197" s="71" t="s">
        <v>372</v>
      </c>
      <c r="I197" s="71"/>
      <c r="J197" s="71"/>
      <c r="K197" s="71"/>
      <c r="L197" s="71"/>
      <c r="M197" s="71"/>
      <c r="N197" s="71">
        <v>5</v>
      </c>
      <c r="IC197" s="90"/>
      <c r="ID197" s="90"/>
      <c r="IE197" s="90"/>
      <c r="IF197" s="90"/>
      <c r="IG197" s="90"/>
      <c r="IH197" s="90"/>
      <c r="II197" s="90"/>
      <c r="IJ197" s="90"/>
      <c r="IK197" s="90"/>
      <c r="IL197" s="90"/>
      <c r="IM197" s="90"/>
      <c r="IN197" s="90"/>
      <c r="IO197" s="90"/>
      <c r="IP197" s="90"/>
      <c r="IQ197" s="90"/>
      <c r="IR197" s="90"/>
      <c r="IS197" s="90"/>
      <c r="IT197" s="90"/>
      <c r="IU197" s="90"/>
      <c r="IV197" s="90"/>
    </row>
    <row r="198" spans="1:256" ht="14" x14ac:dyDescent="0.25">
      <c r="A198" s="69">
        <v>170</v>
      </c>
      <c r="B198" s="71">
        <v>532</v>
      </c>
      <c r="C198" s="71">
        <v>2018053203</v>
      </c>
      <c r="D198" s="71" t="s">
        <v>218</v>
      </c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IC198" s="90"/>
      <c r="ID198" s="90"/>
      <c r="IE198" s="90"/>
      <c r="IF198" s="90"/>
      <c r="IG198" s="90"/>
      <c r="IH198" s="90"/>
      <c r="II198" s="90"/>
      <c r="IJ198" s="90"/>
      <c r="IK198" s="90"/>
      <c r="IL198" s="90"/>
      <c r="IM198" s="90"/>
      <c r="IN198" s="90"/>
      <c r="IO198" s="90"/>
      <c r="IP198" s="90"/>
      <c r="IQ198" s="90"/>
      <c r="IR198" s="90"/>
      <c r="IS198" s="90"/>
      <c r="IT198" s="90"/>
      <c r="IU198" s="90"/>
      <c r="IV198" s="90"/>
    </row>
    <row r="199" spans="1:256" ht="14" x14ac:dyDescent="0.25">
      <c r="A199" s="69">
        <v>171</v>
      </c>
      <c r="B199" s="71">
        <v>532</v>
      </c>
      <c r="C199" s="71">
        <v>2018053204</v>
      </c>
      <c r="D199" s="71" t="s">
        <v>219</v>
      </c>
      <c r="E199" s="71"/>
      <c r="F199" s="71"/>
      <c r="G199" s="71" t="s">
        <v>371</v>
      </c>
      <c r="H199" s="71" t="s">
        <v>372</v>
      </c>
      <c r="I199" s="71"/>
      <c r="J199" s="71"/>
      <c r="K199" s="71"/>
      <c r="L199" s="71"/>
      <c r="M199" s="71"/>
      <c r="N199" s="71">
        <v>5</v>
      </c>
      <c r="IC199" s="90"/>
      <c r="ID199" s="90"/>
      <c r="IE199" s="90"/>
      <c r="IF199" s="90"/>
      <c r="IG199" s="90"/>
      <c r="IH199" s="90"/>
      <c r="II199" s="90"/>
      <c r="IJ199" s="90"/>
      <c r="IK199" s="90"/>
      <c r="IL199" s="90"/>
      <c r="IM199" s="90"/>
      <c r="IN199" s="90"/>
      <c r="IO199" s="90"/>
      <c r="IP199" s="90"/>
      <c r="IQ199" s="90"/>
      <c r="IR199" s="90"/>
      <c r="IS199" s="90"/>
      <c r="IT199" s="90"/>
      <c r="IU199" s="90"/>
      <c r="IV199" s="90"/>
    </row>
    <row r="200" spans="1:256" ht="14.4" customHeight="1" x14ac:dyDescent="0.25">
      <c r="A200" s="69">
        <v>172</v>
      </c>
      <c r="B200" s="71">
        <v>532</v>
      </c>
      <c r="C200" s="71">
        <v>2018053205</v>
      </c>
      <c r="D200" s="71" t="s">
        <v>220</v>
      </c>
      <c r="E200" s="71"/>
      <c r="F200" s="71"/>
      <c r="G200" s="71" t="s">
        <v>371</v>
      </c>
      <c r="H200" s="71" t="s">
        <v>413</v>
      </c>
      <c r="I200" s="71"/>
      <c r="J200" s="71"/>
      <c r="K200" s="71"/>
      <c r="L200" s="71"/>
      <c r="M200" s="68" t="s">
        <v>373</v>
      </c>
      <c r="N200" s="71">
        <v>5.5</v>
      </c>
      <c r="IC200" s="90"/>
      <c r="ID200" s="90"/>
      <c r="IE200" s="90"/>
      <c r="IF200" s="90"/>
      <c r="IG200" s="90"/>
      <c r="IH200" s="90"/>
      <c r="II200" s="90"/>
      <c r="IJ200" s="90"/>
      <c r="IK200" s="90"/>
      <c r="IL200" s="90"/>
      <c r="IM200" s="90"/>
      <c r="IN200" s="90"/>
      <c r="IO200" s="90"/>
      <c r="IP200" s="90"/>
      <c r="IQ200" s="90"/>
      <c r="IR200" s="90"/>
      <c r="IS200" s="90"/>
      <c r="IT200" s="90"/>
      <c r="IU200" s="90"/>
      <c r="IV200" s="90"/>
    </row>
    <row r="201" spans="1:256" ht="14" x14ac:dyDescent="0.25">
      <c r="A201" s="69">
        <v>173</v>
      </c>
      <c r="B201" s="71">
        <v>532</v>
      </c>
      <c r="C201" s="71">
        <v>2018053206</v>
      </c>
      <c r="D201" s="71" t="s">
        <v>221</v>
      </c>
      <c r="E201" s="71"/>
      <c r="F201" s="71"/>
      <c r="G201" s="71" t="s">
        <v>371</v>
      </c>
      <c r="H201" s="71" t="s">
        <v>413</v>
      </c>
      <c r="I201" s="71"/>
      <c r="J201" s="71"/>
      <c r="K201" s="71"/>
      <c r="L201" s="71"/>
      <c r="M201" s="71"/>
      <c r="N201" s="71">
        <v>5</v>
      </c>
      <c r="IC201" s="90"/>
      <c r="ID201" s="90"/>
      <c r="IE201" s="90"/>
      <c r="IF201" s="90"/>
      <c r="IG201" s="90"/>
      <c r="IH201" s="90"/>
      <c r="II201" s="90"/>
      <c r="IJ201" s="90"/>
      <c r="IK201" s="90"/>
      <c r="IL201" s="90"/>
      <c r="IM201" s="90"/>
      <c r="IN201" s="90"/>
      <c r="IO201" s="90"/>
      <c r="IP201" s="90"/>
      <c r="IQ201" s="90"/>
      <c r="IR201" s="90"/>
      <c r="IS201" s="90"/>
      <c r="IT201" s="90"/>
      <c r="IU201" s="90"/>
      <c r="IV201" s="90"/>
    </row>
    <row r="202" spans="1:256" ht="14.4" customHeight="1" x14ac:dyDescent="0.25">
      <c r="A202" s="111">
        <v>174</v>
      </c>
      <c r="B202" s="111">
        <v>532</v>
      </c>
      <c r="C202" s="111">
        <v>2018053207</v>
      </c>
      <c r="D202" s="111" t="s">
        <v>222</v>
      </c>
      <c r="E202" s="111"/>
      <c r="F202" s="111"/>
      <c r="G202" s="111"/>
      <c r="H202" s="111"/>
      <c r="I202" s="111"/>
      <c r="J202" s="111"/>
      <c r="K202" s="111"/>
      <c r="L202" s="111"/>
      <c r="M202" s="72" t="s">
        <v>405</v>
      </c>
      <c r="N202" s="111">
        <v>0.5</v>
      </c>
      <c r="IC202" s="90"/>
      <c r="ID202" s="90"/>
      <c r="IE202" s="90"/>
      <c r="IF202" s="90"/>
      <c r="IG202" s="90"/>
      <c r="IH202" s="90"/>
      <c r="II202" s="90"/>
      <c r="IJ202" s="90"/>
      <c r="IK202" s="90"/>
      <c r="IL202" s="90"/>
      <c r="IM202" s="90"/>
      <c r="IN202" s="90"/>
      <c r="IO202" s="90"/>
      <c r="IP202" s="90"/>
      <c r="IQ202" s="90"/>
      <c r="IR202" s="90"/>
      <c r="IS202" s="90"/>
      <c r="IT202" s="90"/>
      <c r="IU202" s="90"/>
      <c r="IV202" s="90"/>
    </row>
    <row r="203" spans="1:256" ht="12" customHeight="1" x14ac:dyDescent="0.25">
      <c r="A203" s="111"/>
      <c r="B203" s="111">
        <v>532</v>
      </c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71" t="s">
        <v>369</v>
      </c>
      <c r="N203" s="111"/>
      <c r="IC203" s="90"/>
      <c r="ID203" s="90"/>
      <c r="IE203" s="90"/>
      <c r="IF203" s="90"/>
      <c r="IG203" s="90"/>
      <c r="IH203" s="90"/>
      <c r="II203" s="90"/>
      <c r="IJ203" s="90"/>
      <c r="IK203" s="90"/>
      <c r="IL203" s="90"/>
      <c r="IM203" s="90"/>
      <c r="IN203" s="90"/>
      <c r="IO203" s="90"/>
      <c r="IP203" s="90"/>
      <c r="IQ203" s="90"/>
      <c r="IR203" s="90"/>
      <c r="IS203" s="90"/>
      <c r="IT203" s="90"/>
      <c r="IU203" s="90"/>
      <c r="IV203" s="90"/>
    </row>
    <row r="204" spans="1:256" ht="14.4" customHeight="1" x14ac:dyDescent="0.25">
      <c r="A204" s="71">
        <v>175</v>
      </c>
      <c r="B204" s="71">
        <v>532</v>
      </c>
      <c r="C204" s="71">
        <v>2018053208</v>
      </c>
      <c r="D204" s="71" t="s">
        <v>223</v>
      </c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IC204" s="90"/>
      <c r="ID204" s="90"/>
      <c r="IE204" s="90"/>
      <c r="IF204" s="90"/>
      <c r="IG204" s="90"/>
      <c r="IH204" s="90"/>
      <c r="II204" s="90"/>
      <c r="IJ204" s="90"/>
      <c r="IK204" s="90"/>
      <c r="IL204" s="90"/>
      <c r="IM204" s="90"/>
      <c r="IN204" s="90"/>
      <c r="IO204" s="90"/>
      <c r="IP204" s="90"/>
      <c r="IQ204" s="90"/>
      <c r="IR204" s="90"/>
      <c r="IS204" s="90"/>
      <c r="IT204" s="90"/>
      <c r="IU204" s="90"/>
      <c r="IV204" s="90"/>
    </row>
    <row r="205" spans="1:256" ht="14.4" customHeight="1" x14ac:dyDescent="0.25">
      <c r="A205" s="71">
        <v>176</v>
      </c>
      <c r="B205" s="71">
        <v>532</v>
      </c>
      <c r="C205" s="71">
        <v>2018053209</v>
      </c>
      <c r="D205" s="71" t="s">
        <v>224</v>
      </c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IC205" s="90"/>
      <c r="ID205" s="90"/>
      <c r="IE205" s="90"/>
      <c r="IF205" s="90"/>
      <c r="IG205" s="90"/>
      <c r="IH205" s="90"/>
      <c r="II205" s="90"/>
      <c r="IJ205" s="90"/>
      <c r="IK205" s="90"/>
      <c r="IL205" s="90"/>
      <c r="IM205" s="90"/>
      <c r="IN205" s="90"/>
      <c r="IO205" s="90"/>
      <c r="IP205" s="90"/>
      <c r="IQ205" s="90"/>
      <c r="IR205" s="90"/>
      <c r="IS205" s="90"/>
      <c r="IT205" s="90"/>
      <c r="IU205" s="90"/>
      <c r="IV205" s="90"/>
    </row>
    <row r="206" spans="1:256" ht="14" x14ac:dyDescent="0.25">
      <c r="A206" s="71">
        <v>177</v>
      </c>
      <c r="B206" s="71">
        <v>532</v>
      </c>
      <c r="C206" s="71">
        <v>2018053210</v>
      </c>
      <c r="D206" s="71" t="s">
        <v>225</v>
      </c>
      <c r="E206" s="71"/>
      <c r="F206" s="71"/>
      <c r="G206" s="71"/>
      <c r="H206" s="71"/>
      <c r="I206" s="71"/>
      <c r="J206" s="71"/>
      <c r="K206" s="71"/>
      <c r="L206" s="71"/>
      <c r="M206" s="71" t="s">
        <v>369</v>
      </c>
      <c r="N206" s="71">
        <v>0.5</v>
      </c>
      <c r="IC206" s="90"/>
      <c r="ID206" s="90"/>
      <c r="IE206" s="90"/>
      <c r="IF206" s="90"/>
      <c r="IG206" s="90"/>
      <c r="IH206" s="90"/>
      <c r="II206" s="90"/>
      <c r="IJ206" s="90"/>
      <c r="IK206" s="90"/>
      <c r="IL206" s="90"/>
      <c r="IM206" s="90"/>
      <c r="IN206" s="90"/>
      <c r="IO206" s="90"/>
      <c r="IP206" s="90"/>
      <c r="IQ206" s="90"/>
      <c r="IR206" s="90"/>
      <c r="IS206" s="90"/>
      <c r="IT206" s="90"/>
      <c r="IU206" s="90"/>
      <c r="IV206" s="90"/>
    </row>
    <row r="207" spans="1:256" ht="14" x14ac:dyDescent="0.25">
      <c r="A207" s="71">
        <v>178</v>
      </c>
      <c r="B207" s="71">
        <v>532</v>
      </c>
      <c r="C207" s="71">
        <v>2018053211</v>
      </c>
      <c r="D207" s="71" t="s">
        <v>226</v>
      </c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IC207" s="90"/>
      <c r="ID207" s="90"/>
      <c r="IE207" s="90"/>
      <c r="IF207" s="90"/>
      <c r="IG207" s="90"/>
      <c r="IH207" s="90"/>
      <c r="II207" s="90"/>
      <c r="IJ207" s="90"/>
      <c r="IK207" s="90"/>
      <c r="IL207" s="90"/>
      <c r="IM207" s="90"/>
      <c r="IN207" s="90"/>
      <c r="IO207" s="90"/>
      <c r="IP207" s="90"/>
      <c r="IQ207" s="90"/>
      <c r="IR207" s="90"/>
      <c r="IS207" s="90"/>
      <c r="IT207" s="90"/>
      <c r="IU207" s="90"/>
      <c r="IV207" s="90"/>
    </row>
    <row r="208" spans="1:256" ht="14.4" customHeight="1" x14ac:dyDescent="0.25">
      <c r="A208" s="71">
        <v>179</v>
      </c>
      <c r="B208" s="71">
        <v>532</v>
      </c>
      <c r="C208" s="71">
        <v>2018053212</v>
      </c>
      <c r="D208" s="71" t="s">
        <v>227</v>
      </c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IC208" s="90"/>
      <c r="ID208" s="90"/>
      <c r="IE208" s="90"/>
      <c r="IF208" s="90"/>
      <c r="IG208" s="90"/>
      <c r="IH208" s="90"/>
      <c r="II208" s="90"/>
      <c r="IJ208" s="90"/>
      <c r="IK208" s="90"/>
      <c r="IL208" s="90"/>
      <c r="IM208" s="90"/>
      <c r="IN208" s="90"/>
      <c r="IO208" s="90"/>
      <c r="IP208" s="90"/>
      <c r="IQ208" s="90"/>
      <c r="IR208" s="90"/>
      <c r="IS208" s="90"/>
      <c r="IT208" s="90"/>
      <c r="IU208" s="90"/>
      <c r="IV208" s="90"/>
    </row>
    <row r="209" spans="1:256" ht="14.4" customHeight="1" x14ac:dyDescent="0.25">
      <c r="A209" s="71">
        <v>180</v>
      </c>
      <c r="B209" s="71">
        <v>532</v>
      </c>
      <c r="C209" s="71">
        <v>2018053214</v>
      </c>
      <c r="D209" s="71" t="s">
        <v>228</v>
      </c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IC209" s="90"/>
      <c r="ID209" s="90"/>
      <c r="IE209" s="90"/>
      <c r="IF209" s="90"/>
      <c r="IG209" s="90"/>
      <c r="IH209" s="90"/>
      <c r="II209" s="90"/>
      <c r="IJ209" s="90"/>
      <c r="IK209" s="90"/>
      <c r="IL209" s="90"/>
      <c r="IM209" s="90"/>
      <c r="IN209" s="90"/>
      <c r="IO209" s="90"/>
      <c r="IP209" s="90"/>
      <c r="IQ209" s="90"/>
      <c r="IR209" s="90"/>
      <c r="IS209" s="90"/>
      <c r="IT209" s="90"/>
      <c r="IU209" s="90"/>
      <c r="IV209" s="90"/>
    </row>
    <row r="210" spans="1:256" ht="14" x14ac:dyDescent="0.25">
      <c r="A210" s="71">
        <v>181</v>
      </c>
      <c r="B210" s="71">
        <v>532</v>
      </c>
      <c r="C210" s="71">
        <v>2018053215</v>
      </c>
      <c r="D210" s="71" t="s">
        <v>229</v>
      </c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IC210" s="90"/>
      <c r="ID210" s="90"/>
      <c r="IE210" s="90"/>
      <c r="IF210" s="90"/>
      <c r="IG210" s="90"/>
      <c r="IH210" s="90"/>
      <c r="II210" s="90"/>
      <c r="IJ210" s="90"/>
      <c r="IK210" s="90"/>
      <c r="IL210" s="90"/>
      <c r="IM210" s="90"/>
      <c r="IN210" s="90"/>
      <c r="IO210" s="90"/>
      <c r="IP210" s="90"/>
      <c r="IQ210" s="90"/>
      <c r="IR210" s="90"/>
      <c r="IS210" s="90"/>
      <c r="IT210" s="90"/>
      <c r="IU210" s="90"/>
      <c r="IV210" s="90"/>
    </row>
    <row r="211" spans="1:256" ht="14" x14ac:dyDescent="0.25">
      <c r="A211" s="71">
        <v>182</v>
      </c>
      <c r="B211" s="71">
        <v>532</v>
      </c>
      <c r="C211" s="71">
        <v>2018053216</v>
      </c>
      <c r="D211" s="71" t="s">
        <v>230</v>
      </c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IC211" s="90"/>
      <c r="ID211" s="90"/>
      <c r="IE211" s="90"/>
      <c r="IF211" s="90"/>
      <c r="IG211" s="90"/>
      <c r="IH211" s="90"/>
      <c r="II211" s="90"/>
      <c r="IJ211" s="90"/>
      <c r="IK211" s="90"/>
      <c r="IL211" s="90"/>
      <c r="IM211" s="90"/>
      <c r="IN211" s="90"/>
      <c r="IO211" s="90"/>
      <c r="IP211" s="90"/>
      <c r="IQ211" s="90"/>
      <c r="IR211" s="90"/>
      <c r="IS211" s="90"/>
      <c r="IT211" s="90"/>
      <c r="IU211" s="90"/>
      <c r="IV211" s="90"/>
    </row>
    <row r="212" spans="1:256" ht="14" x14ac:dyDescent="0.25">
      <c r="A212" s="71">
        <v>183</v>
      </c>
      <c r="B212" s="71">
        <v>532</v>
      </c>
      <c r="C212" s="71">
        <v>2018053217</v>
      </c>
      <c r="D212" s="71" t="s">
        <v>32</v>
      </c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IC212" s="90"/>
      <c r="ID212" s="90"/>
      <c r="IE212" s="90"/>
      <c r="IF212" s="90"/>
      <c r="IG212" s="90"/>
      <c r="IH212" s="90"/>
      <c r="II212" s="90"/>
      <c r="IJ212" s="90"/>
      <c r="IK212" s="90"/>
      <c r="IL212" s="90"/>
      <c r="IM212" s="90"/>
      <c r="IN212" s="90"/>
      <c r="IO212" s="90"/>
      <c r="IP212" s="90"/>
      <c r="IQ212" s="90"/>
      <c r="IR212" s="90"/>
      <c r="IS212" s="90"/>
      <c r="IT212" s="90"/>
      <c r="IU212" s="90"/>
      <c r="IV212" s="90"/>
    </row>
    <row r="213" spans="1:256" ht="14.4" customHeight="1" x14ac:dyDescent="0.25">
      <c r="A213" s="71">
        <v>184</v>
      </c>
      <c r="B213" s="71">
        <v>532</v>
      </c>
      <c r="C213" s="71">
        <v>2018053218</v>
      </c>
      <c r="D213" s="71" t="s">
        <v>231</v>
      </c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IC213" s="90"/>
      <c r="ID213" s="90"/>
      <c r="IE213" s="90"/>
      <c r="IF213" s="90"/>
      <c r="IG213" s="90"/>
      <c r="IH213" s="90"/>
      <c r="II213" s="90"/>
      <c r="IJ213" s="90"/>
      <c r="IK213" s="90"/>
      <c r="IL213" s="90"/>
      <c r="IM213" s="90"/>
      <c r="IN213" s="90"/>
      <c r="IO213" s="90"/>
      <c r="IP213" s="90"/>
      <c r="IQ213" s="90"/>
      <c r="IR213" s="90"/>
      <c r="IS213" s="90"/>
      <c r="IT213" s="90"/>
      <c r="IU213" s="90"/>
      <c r="IV213" s="90"/>
    </row>
    <row r="214" spans="1:256" ht="14" x14ac:dyDescent="0.25">
      <c r="A214" s="71">
        <v>185</v>
      </c>
      <c r="B214" s="71">
        <v>532</v>
      </c>
      <c r="C214" s="71">
        <v>2018053219</v>
      </c>
      <c r="D214" s="71" t="s">
        <v>232</v>
      </c>
      <c r="E214" s="71"/>
      <c r="F214" s="71"/>
      <c r="G214" s="71"/>
      <c r="H214" s="71"/>
      <c r="I214" s="71"/>
      <c r="J214" s="71"/>
      <c r="K214" s="71"/>
      <c r="L214" s="71"/>
      <c r="M214" s="71" t="s">
        <v>414</v>
      </c>
      <c r="N214" s="71">
        <v>0.5</v>
      </c>
      <c r="IC214" s="90"/>
      <c r="ID214" s="90"/>
      <c r="IE214" s="90"/>
      <c r="IF214" s="90"/>
      <c r="IG214" s="90"/>
      <c r="IH214" s="90"/>
      <c r="II214" s="90"/>
      <c r="IJ214" s="90"/>
      <c r="IK214" s="90"/>
      <c r="IL214" s="90"/>
      <c r="IM214" s="90"/>
      <c r="IN214" s="90"/>
      <c r="IO214" s="90"/>
      <c r="IP214" s="90"/>
      <c r="IQ214" s="90"/>
      <c r="IR214" s="90"/>
      <c r="IS214" s="90"/>
      <c r="IT214" s="90"/>
      <c r="IU214" s="90"/>
      <c r="IV214" s="90"/>
    </row>
    <row r="215" spans="1:256" ht="14" x14ac:dyDescent="0.25">
      <c r="A215" s="71">
        <v>186</v>
      </c>
      <c r="B215" s="71">
        <v>532</v>
      </c>
      <c r="C215" s="71">
        <v>2018053220</v>
      </c>
      <c r="D215" s="71" t="s">
        <v>233</v>
      </c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IC215" s="90"/>
      <c r="ID215" s="90"/>
      <c r="IE215" s="90"/>
      <c r="IF215" s="90"/>
      <c r="IG215" s="90"/>
      <c r="IH215" s="90"/>
      <c r="II215" s="90"/>
      <c r="IJ215" s="90"/>
      <c r="IK215" s="90"/>
      <c r="IL215" s="90"/>
      <c r="IM215" s="90"/>
      <c r="IN215" s="90"/>
      <c r="IO215" s="90"/>
      <c r="IP215" s="90"/>
      <c r="IQ215" s="90"/>
      <c r="IR215" s="90"/>
      <c r="IS215" s="90"/>
      <c r="IT215" s="90"/>
      <c r="IU215" s="90"/>
      <c r="IV215" s="90"/>
    </row>
    <row r="216" spans="1:256" ht="12" customHeight="1" x14ac:dyDescent="0.25">
      <c r="A216" s="71">
        <v>187</v>
      </c>
      <c r="B216" s="71">
        <v>532</v>
      </c>
      <c r="C216" s="71">
        <v>2018053221</v>
      </c>
      <c r="D216" s="71" t="s">
        <v>234</v>
      </c>
      <c r="E216" s="71"/>
      <c r="F216" s="71"/>
      <c r="G216" s="71"/>
      <c r="H216" s="71"/>
      <c r="I216" s="71"/>
      <c r="J216" s="71"/>
      <c r="K216" s="71"/>
      <c r="L216" s="71"/>
      <c r="M216" s="71" t="s">
        <v>369</v>
      </c>
      <c r="N216" s="71">
        <v>0.5</v>
      </c>
      <c r="IC216" s="90"/>
      <c r="ID216" s="90"/>
      <c r="IE216" s="90"/>
      <c r="IF216" s="90"/>
      <c r="IG216" s="90"/>
      <c r="IH216" s="90"/>
      <c r="II216" s="90"/>
      <c r="IJ216" s="90"/>
      <c r="IK216" s="90"/>
      <c r="IL216" s="90"/>
      <c r="IM216" s="90"/>
      <c r="IN216" s="90"/>
      <c r="IO216" s="90"/>
      <c r="IP216" s="90"/>
      <c r="IQ216" s="90"/>
      <c r="IR216" s="90"/>
      <c r="IS216" s="90"/>
      <c r="IT216" s="90"/>
      <c r="IU216" s="90"/>
      <c r="IV216" s="90"/>
    </row>
    <row r="217" spans="1:256" ht="14" x14ac:dyDescent="0.25">
      <c r="A217" s="71">
        <v>188</v>
      </c>
      <c r="B217" s="71">
        <v>532</v>
      </c>
      <c r="C217" s="71">
        <v>2018053222</v>
      </c>
      <c r="D217" s="71" t="s">
        <v>235</v>
      </c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IC217" s="90"/>
      <c r="ID217" s="90"/>
      <c r="IE217" s="90"/>
      <c r="IF217" s="90"/>
      <c r="IG217" s="90"/>
      <c r="IH217" s="90"/>
      <c r="II217" s="90"/>
      <c r="IJ217" s="90"/>
      <c r="IK217" s="90"/>
      <c r="IL217" s="90"/>
      <c r="IM217" s="90"/>
      <c r="IN217" s="90"/>
      <c r="IO217" s="90"/>
      <c r="IP217" s="90"/>
      <c r="IQ217" s="90"/>
      <c r="IR217" s="90"/>
      <c r="IS217" s="90"/>
      <c r="IT217" s="90"/>
      <c r="IU217" s="90"/>
      <c r="IV217" s="90"/>
    </row>
    <row r="218" spans="1:256" ht="14" x14ac:dyDescent="0.25">
      <c r="A218" s="71">
        <v>189</v>
      </c>
      <c r="B218" s="71">
        <v>532</v>
      </c>
      <c r="C218" s="71">
        <v>2018053223</v>
      </c>
      <c r="D218" s="71" t="s">
        <v>236</v>
      </c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IC218" s="90"/>
      <c r="ID218" s="90"/>
      <c r="IE218" s="90"/>
      <c r="IF218" s="90"/>
      <c r="IG218" s="90"/>
      <c r="IH218" s="90"/>
      <c r="II218" s="90"/>
      <c r="IJ218" s="90"/>
      <c r="IK218" s="90"/>
      <c r="IL218" s="90"/>
      <c r="IM218" s="90"/>
      <c r="IN218" s="90"/>
      <c r="IO218" s="90"/>
      <c r="IP218" s="90"/>
      <c r="IQ218" s="90"/>
      <c r="IR218" s="90"/>
      <c r="IS218" s="90"/>
      <c r="IT218" s="90"/>
      <c r="IU218" s="90"/>
      <c r="IV218" s="90"/>
    </row>
    <row r="219" spans="1:256" ht="14" x14ac:dyDescent="0.25">
      <c r="A219" s="71">
        <v>190</v>
      </c>
      <c r="B219" s="71">
        <v>532</v>
      </c>
      <c r="C219" s="71">
        <v>2018053224</v>
      </c>
      <c r="D219" s="71" t="s">
        <v>237</v>
      </c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IC219" s="90"/>
      <c r="ID219" s="90"/>
      <c r="IE219" s="90"/>
      <c r="IF219" s="90"/>
      <c r="IG219" s="90"/>
      <c r="IH219" s="90"/>
      <c r="II219" s="90"/>
      <c r="IJ219" s="90"/>
      <c r="IK219" s="90"/>
      <c r="IL219" s="90"/>
      <c r="IM219" s="90"/>
      <c r="IN219" s="90"/>
      <c r="IO219" s="90"/>
      <c r="IP219" s="90"/>
      <c r="IQ219" s="90"/>
      <c r="IR219" s="90"/>
      <c r="IS219" s="90"/>
      <c r="IT219" s="90"/>
      <c r="IU219" s="90"/>
      <c r="IV219" s="90"/>
    </row>
    <row r="220" spans="1:256" ht="12" customHeight="1" x14ac:dyDescent="0.25">
      <c r="A220" s="111">
        <v>191</v>
      </c>
      <c r="B220" s="111">
        <v>532</v>
      </c>
      <c r="C220" s="111">
        <v>2018053226</v>
      </c>
      <c r="D220" s="111" t="s">
        <v>238</v>
      </c>
      <c r="E220" s="111"/>
      <c r="F220" s="111"/>
      <c r="G220" s="111"/>
      <c r="H220" s="111"/>
      <c r="I220" s="111"/>
      <c r="J220" s="111"/>
      <c r="K220" s="111"/>
      <c r="L220" s="111"/>
      <c r="M220" s="71" t="s">
        <v>414</v>
      </c>
      <c r="N220" s="111">
        <v>1</v>
      </c>
      <c r="IC220" s="90"/>
      <c r="ID220" s="90"/>
      <c r="IE220" s="90"/>
      <c r="IF220" s="90"/>
      <c r="IG220" s="90"/>
      <c r="IH220" s="90"/>
      <c r="II220" s="90"/>
      <c r="IJ220" s="90"/>
      <c r="IK220" s="90"/>
      <c r="IL220" s="90"/>
      <c r="IM220" s="90"/>
      <c r="IN220" s="90"/>
      <c r="IO220" s="90"/>
      <c r="IP220" s="90"/>
      <c r="IQ220" s="90"/>
      <c r="IR220" s="90"/>
      <c r="IS220" s="90"/>
      <c r="IT220" s="90"/>
      <c r="IU220" s="90"/>
      <c r="IV220" s="90"/>
    </row>
    <row r="221" spans="1:256" ht="12" customHeight="1" x14ac:dyDescent="0.25">
      <c r="A221" s="111"/>
      <c r="B221" s="111">
        <v>532</v>
      </c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71" t="s">
        <v>415</v>
      </c>
      <c r="N221" s="111"/>
      <c r="IC221" s="90"/>
      <c r="ID221" s="90"/>
      <c r="IE221" s="90"/>
      <c r="IF221" s="90"/>
      <c r="IG221" s="90"/>
      <c r="IH221" s="90"/>
      <c r="II221" s="90"/>
      <c r="IJ221" s="90"/>
      <c r="IK221" s="90"/>
      <c r="IL221" s="90"/>
      <c r="IM221" s="90"/>
      <c r="IN221" s="90"/>
      <c r="IO221" s="90"/>
      <c r="IP221" s="90"/>
      <c r="IQ221" s="90"/>
      <c r="IR221" s="90"/>
      <c r="IS221" s="90"/>
      <c r="IT221" s="90"/>
      <c r="IU221" s="90"/>
      <c r="IV221" s="90"/>
    </row>
    <row r="222" spans="1:256" ht="12" customHeight="1" x14ac:dyDescent="0.25">
      <c r="A222" s="71">
        <v>192</v>
      </c>
      <c r="B222" s="71">
        <v>532</v>
      </c>
      <c r="C222" s="71">
        <v>2018053227</v>
      </c>
      <c r="D222" s="71" t="s">
        <v>239</v>
      </c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IC222" s="90"/>
      <c r="ID222" s="90"/>
      <c r="IE222" s="90"/>
      <c r="IF222" s="90"/>
      <c r="IG222" s="90"/>
      <c r="IH222" s="90"/>
      <c r="II222" s="90"/>
      <c r="IJ222" s="90"/>
      <c r="IK222" s="90"/>
      <c r="IL222" s="90"/>
      <c r="IM222" s="90"/>
      <c r="IN222" s="90"/>
      <c r="IO222" s="90"/>
      <c r="IP222" s="90"/>
      <c r="IQ222" s="90"/>
      <c r="IR222" s="90"/>
      <c r="IS222" s="90"/>
      <c r="IT222" s="90"/>
      <c r="IU222" s="90"/>
      <c r="IV222" s="90"/>
    </row>
    <row r="223" spans="1:256" ht="14" x14ac:dyDescent="0.25">
      <c r="A223" s="71">
        <v>193</v>
      </c>
      <c r="B223" s="71">
        <v>532</v>
      </c>
      <c r="C223" s="71">
        <v>2018053228</v>
      </c>
      <c r="D223" s="71" t="s">
        <v>240</v>
      </c>
      <c r="E223" s="71"/>
      <c r="F223" s="71"/>
      <c r="G223" s="71"/>
      <c r="H223" s="71"/>
      <c r="I223" s="71"/>
      <c r="J223" s="71"/>
      <c r="K223" s="71"/>
      <c r="L223" s="71"/>
      <c r="M223" s="71" t="s">
        <v>416</v>
      </c>
      <c r="N223" s="71">
        <v>0.5</v>
      </c>
      <c r="IC223" s="90"/>
      <c r="ID223" s="90"/>
      <c r="IE223" s="90"/>
      <c r="IF223" s="90"/>
      <c r="IG223" s="90"/>
      <c r="IH223" s="90"/>
      <c r="II223" s="90"/>
      <c r="IJ223" s="90"/>
      <c r="IK223" s="90"/>
      <c r="IL223" s="90"/>
      <c r="IM223" s="90"/>
      <c r="IN223" s="90"/>
      <c r="IO223" s="90"/>
      <c r="IP223" s="90"/>
      <c r="IQ223" s="90"/>
      <c r="IR223" s="90"/>
      <c r="IS223" s="90"/>
      <c r="IT223" s="90"/>
      <c r="IU223" s="90"/>
      <c r="IV223" s="90"/>
    </row>
    <row r="224" spans="1:256" ht="12" customHeight="1" x14ac:dyDescent="0.25">
      <c r="A224" s="111">
        <v>194</v>
      </c>
      <c r="B224" s="111">
        <v>532</v>
      </c>
      <c r="C224" s="111">
        <v>2018053229</v>
      </c>
      <c r="D224" s="111" t="s">
        <v>241</v>
      </c>
      <c r="E224" s="111"/>
      <c r="F224" s="111"/>
      <c r="G224" s="111"/>
      <c r="H224" s="111"/>
      <c r="I224" s="111"/>
      <c r="J224" s="111"/>
      <c r="K224" s="111"/>
      <c r="L224" s="111"/>
      <c r="M224" s="71" t="s">
        <v>417</v>
      </c>
      <c r="N224" s="111">
        <v>3</v>
      </c>
      <c r="IC224" s="90"/>
      <c r="ID224" s="90"/>
      <c r="IE224" s="90"/>
      <c r="IF224" s="90"/>
      <c r="IG224" s="90"/>
      <c r="IH224" s="90"/>
      <c r="II224" s="90"/>
      <c r="IJ224" s="90"/>
      <c r="IK224" s="90"/>
      <c r="IL224" s="90"/>
      <c r="IM224" s="90"/>
      <c r="IN224" s="90"/>
      <c r="IO224" s="90"/>
      <c r="IP224" s="90"/>
      <c r="IQ224" s="90"/>
      <c r="IR224" s="90"/>
      <c r="IS224" s="90"/>
      <c r="IT224" s="90"/>
      <c r="IU224" s="90"/>
      <c r="IV224" s="90"/>
    </row>
    <row r="225" spans="1:256" ht="12" customHeight="1" x14ac:dyDescent="0.25">
      <c r="A225" s="111"/>
      <c r="B225" s="111">
        <v>532</v>
      </c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71" t="s">
        <v>412</v>
      </c>
      <c r="N225" s="111"/>
      <c r="IC225" s="90"/>
      <c r="ID225" s="90"/>
      <c r="IE225" s="90"/>
      <c r="IF225" s="90"/>
      <c r="IG225" s="90"/>
      <c r="IH225" s="90"/>
      <c r="II225" s="90"/>
      <c r="IJ225" s="90"/>
      <c r="IK225" s="90"/>
      <c r="IL225" s="90"/>
      <c r="IM225" s="90"/>
      <c r="IN225" s="90"/>
      <c r="IO225" s="90"/>
      <c r="IP225" s="90"/>
      <c r="IQ225" s="90"/>
      <c r="IR225" s="90"/>
      <c r="IS225" s="90"/>
      <c r="IT225" s="90"/>
      <c r="IU225" s="90"/>
      <c r="IV225" s="90"/>
    </row>
    <row r="226" spans="1:256" ht="12" customHeight="1" x14ac:dyDescent="0.25">
      <c r="A226" s="111"/>
      <c r="B226" s="111">
        <v>532</v>
      </c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68" t="s">
        <v>373</v>
      </c>
      <c r="N226" s="111"/>
      <c r="IC226" s="90"/>
      <c r="ID226" s="90"/>
      <c r="IE226" s="90"/>
      <c r="IF226" s="90"/>
      <c r="IG226" s="90"/>
      <c r="IH226" s="90"/>
      <c r="II226" s="90"/>
      <c r="IJ226" s="90"/>
      <c r="IK226" s="90"/>
      <c r="IL226" s="90"/>
      <c r="IM226" s="90"/>
      <c r="IN226" s="90"/>
      <c r="IO226" s="90"/>
      <c r="IP226" s="90"/>
      <c r="IQ226" s="90"/>
      <c r="IR226" s="90"/>
      <c r="IS226" s="90"/>
      <c r="IT226" s="90"/>
      <c r="IU226" s="90"/>
      <c r="IV226" s="90"/>
    </row>
    <row r="227" spans="1:256" ht="14" x14ac:dyDescent="0.25">
      <c r="A227" s="71">
        <v>195</v>
      </c>
      <c r="B227" s="71">
        <v>532</v>
      </c>
      <c r="C227" s="71">
        <v>2018053230</v>
      </c>
      <c r="D227" s="71" t="s">
        <v>242</v>
      </c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IC227" s="90"/>
      <c r="ID227" s="90"/>
      <c r="IE227" s="90"/>
      <c r="IF227" s="90"/>
      <c r="IG227" s="90"/>
      <c r="IH227" s="90"/>
      <c r="II227" s="90"/>
      <c r="IJ227" s="90"/>
      <c r="IK227" s="90"/>
      <c r="IL227" s="90"/>
      <c r="IM227" s="90"/>
      <c r="IN227" s="90"/>
      <c r="IO227" s="90"/>
      <c r="IP227" s="90"/>
      <c r="IQ227" s="90"/>
      <c r="IR227" s="90"/>
      <c r="IS227" s="90"/>
      <c r="IT227" s="90"/>
      <c r="IU227" s="90"/>
      <c r="IV227" s="90"/>
    </row>
    <row r="228" spans="1:256" ht="14" x14ac:dyDescent="0.25">
      <c r="A228" s="71">
        <v>196</v>
      </c>
      <c r="B228" s="71">
        <v>532</v>
      </c>
      <c r="C228" s="71">
        <v>2018053231</v>
      </c>
      <c r="D228" s="71" t="s">
        <v>243</v>
      </c>
      <c r="E228" s="71"/>
      <c r="F228" s="71"/>
      <c r="G228" s="71"/>
      <c r="H228" s="71"/>
      <c r="I228" s="71"/>
      <c r="J228" s="71"/>
      <c r="K228" s="71"/>
      <c r="L228" s="71"/>
      <c r="M228" s="71" t="s">
        <v>369</v>
      </c>
      <c r="N228" s="71">
        <v>0.5</v>
      </c>
      <c r="IC228" s="90"/>
      <c r="ID228" s="90"/>
      <c r="IE228" s="90"/>
      <c r="IF228" s="90"/>
      <c r="IG228" s="90"/>
      <c r="IH228" s="90"/>
      <c r="II228" s="90"/>
      <c r="IJ228" s="90"/>
      <c r="IK228" s="90"/>
      <c r="IL228" s="90"/>
      <c r="IM228" s="90"/>
      <c r="IN228" s="90"/>
      <c r="IO228" s="90"/>
      <c r="IP228" s="90"/>
      <c r="IQ228" s="90"/>
      <c r="IR228" s="90"/>
      <c r="IS228" s="90"/>
      <c r="IT228" s="90"/>
      <c r="IU228" s="90"/>
      <c r="IV228" s="90"/>
    </row>
    <row r="229" spans="1:256" ht="12" customHeight="1" x14ac:dyDescent="0.25">
      <c r="A229" s="71">
        <v>197</v>
      </c>
      <c r="B229" s="71">
        <v>532</v>
      </c>
      <c r="C229" s="71">
        <v>2018053232</v>
      </c>
      <c r="D229" s="71" t="s">
        <v>244</v>
      </c>
      <c r="E229" s="71"/>
      <c r="F229" s="71"/>
      <c r="G229" s="71"/>
      <c r="H229" s="71"/>
      <c r="I229" s="71"/>
      <c r="J229" s="71"/>
      <c r="K229" s="71"/>
      <c r="L229" s="71"/>
      <c r="M229" s="71" t="s">
        <v>382</v>
      </c>
      <c r="N229" s="71">
        <v>0.5</v>
      </c>
      <c r="IC229" s="90"/>
      <c r="ID229" s="90"/>
      <c r="IE229" s="90"/>
      <c r="IF229" s="90"/>
      <c r="IG229" s="90"/>
      <c r="IH229" s="90"/>
      <c r="II229" s="90"/>
      <c r="IJ229" s="90"/>
      <c r="IK229" s="90"/>
      <c r="IL229" s="90"/>
      <c r="IM229" s="90"/>
      <c r="IN229" s="90"/>
      <c r="IO229" s="90"/>
      <c r="IP229" s="90"/>
      <c r="IQ229" s="90"/>
      <c r="IR229" s="90"/>
      <c r="IS229" s="90"/>
      <c r="IT229" s="90"/>
      <c r="IU229" s="90"/>
      <c r="IV229" s="90"/>
    </row>
    <row r="230" spans="1:256" ht="14" x14ac:dyDescent="0.25">
      <c r="A230" s="71">
        <v>198</v>
      </c>
      <c r="B230" s="69">
        <v>533</v>
      </c>
      <c r="C230" s="69">
        <v>2018053301</v>
      </c>
      <c r="D230" s="69" t="s">
        <v>245</v>
      </c>
      <c r="E230" s="69"/>
      <c r="F230" s="69"/>
      <c r="G230" s="69"/>
      <c r="H230" s="69"/>
      <c r="I230" s="69"/>
      <c r="J230" s="69"/>
      <c r="K230" s="69"/>
      <c r="L230" s="69"/>
      <c r="M230" s="69" t="s">
        <v>418</v>
      </c>
      <c r="N230" s="69">
        <v>2</v>
      </c>
      <c r="IC230" s="90"/>
      <c r="ID230" s="90"/>
      <c r="IE230" s="90"/>
      <c r="IF230" s="90"/>
      <c r="IG230" s="90"/>
      <c r="IH230" s="90"/>
      <c r="II230" s="90"/>
      <c r="IJ230" s="90"/>
      <c r="IK230" s="90"/>
      <c r="IL230" s="90"/>
      <c r="IM230" s="90"/>
      <c r="IN230" s="90"/>
      <c r="IO230" s="90"/>
      <c r="IP230" s="90"/>
      <c r="IQ230" s="90"/>
      <c r="IR230" s="90"/>
      <c r="IS230" s="90"/>
      <c r="IT230" s="90"/>
      <c r="IU230" s="90"/>
      <c r="IV230" s="90"/>
    </row>
    <row r="231" spans="1:256" ht="14" x14ac:dyDescent="0.25">
      <c r="A231" s="71">
        <v>199</v>
      </c>
      <c r="B231" s="69">
        <v>533</v>
      </c>
      <c r="C231" s="69">
        <v>2018053302</v>
      </c>
      <c r="D231" s="69" t="s">
        <v>246</v>
      </c>
      <c r="E231" s="69"/>
      <c r="F231" s="69"/>
      <c r="G231" s="69" t="s">
        <v>371</v>
      </c>
      <c r="H231" s="69" t="s">
        <v>372</v>
      </c>
      <c r="I231" s="69"/>
      <c r="J231" s="69"/>
      <c r="K231" s="69"/>
      <c r="L231" s="69"/>
      <c r="M231" s="69"/>
      <c r="N231" s="69">
        <v>5</v>
      </c>
      <c r="IC231" s="90"/>
      <c r="ID231" s="90"/>
      <c r="IE231" s="90"/>
      <c r="IF231" s="90"/>
      <c r="IG231" s="90"/>
      <c r="IH231" s="90"/>
      <c r="II231" s="90"/>
      <c r="IJ231" s="90"/>
      <c r="IK231" s="90"/>
      <c r="IL231" s="90"/>
      <c r="IM231" s="90"/>
      <c r="IN231" s="90"/>
      <c r="IO231" s="90"/>
      <c r="IP231" s="90"/>
      <c r="IQ231" s="90"/>
      <c r="IR231" s="90"/>
      <c r="IS231" s="90"/>
      <c r="IT231" s="90"/>
      <c r="IU231" s="90"/>
      <c r="IV231" s="90"/>
    </row>
    <row r="232" spans="1:256" ht="14" x14ac:dyDescent="0.25">
      <c r="A232" s="71">
        <v>200</v>
      </c>
      <c r="B232" s="69">
        <v>533</v>
      </c>
      <c r="C232" s="69">
        <v>2018053303</v>
      </c>
      <c r="D232" s="69" t="s">
        <v>247</v>
      </c>
      <c r="E232" s="69"/>
      <c r="F232" s="69"/>
      <c r="G232" s="69"/>
      <c r="H232" s="69"/>
      <c r="I232" s="69"/>
      <c r="J232" s="69"/>
      <c r="K232" s="69"/>
      <c r="L232" s="69"/>
      <c r="M232" s="69" t="s">
        <v>419</v>
      </c>
      <c r="N232" s="69">
        <v>0.5</v>
      </c>
      <c r="IC232" s="90"/>
      <c r="ID232" s="90"/>
      <c r="IE232" s="90"/>
      <c r="IF232" s="90"/>
      <c r="IG232" s="90"/>
      <c r="IH232" s="90"/>
      <c r="II232" s="90"/>
      <c r="IJ232" s="90"/>
      <c r="IK232" s="90"/>
      <c r="IL232" s="90"/>
      <c r="IM232" s="90"/>
      <c r="IN232" s="90"/>
      <c r="IO232" s="90"/>
      <c r="IP232" s="90"/>
      <c r="IQ232" s="90"/>
      <c r="IR232" s="90"/>
      <c r="IS232" s="90"/>
      <c r="IT232" s="90"/>
      <c r="IU232" s="90"/>
      <c r="IV232" s="90"/>
    </row>
    <row r="233" spans="1:256" ht="14" x14ac:dyDescent="0.25">
      <c r="A233" s="71">
        <v>201</v>
      </c>
      <c r="B233" s="69">
        <v>533</v>
      </c>
      <c r="C233" s="69">
        <v>2018053304</v>
      </c>
      <c r="D233" s="69" t="s">
        <v>248</v>
      </c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IC233" s="90"/>
      <c r="ID233" s="90"/>
      <c r="IE233" s="90"/>
      <c r="IF233" s="90"/>
      <c r="IG233" s="90"/>
      <c r="IH233" s="90"/>
      <c r="II233" s="90"/>
      <c r="IJ233" s="90"/>
      <c r="IK233" s="90"/>
      <c r="IL233" s="90"/>
      <c r="IM233" s="90"/>
      <c r="IN233" s="90"/>
      <c r="IO233" s="90"/>
      <c r="IP233" s="90"/>
      <c r="IQ233" s="90"/>
      <c r="IR233" s="90"/>
      <c r="IS233" s="90"/>
      <c r="IT233" s="90"/>
      <c r="IU233" s="90"/>
      <c r="IV233" s="90"/>
    </row>
    <row r="234" spans="1:256" ht="14" x14ac:dyDescent="0.25">
      <c r="A234" s="71">
        <v>202</v>
      </c>
      <c r="B234" s="69">
        <v>533</v>
      </c>
      <c r="C234" s="69">
        <v>2018053305</v>
      </c>
      <c r="D234" s="69" t="s">
        <v>249</v>
      </c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IC234" s="90"/>
      <c r="ID234" s="90"/>
      <c r="IE234" s="90"/>
      <c r="IF234" s="90"/>
      <c r="IG234" s="90"/>
      <c r="IH234" s="90"/>
      <c r="II234" s="90"/>
      <c r="IJ234" s="90"/>
      <c r="IK234" s="90"/>
      <c r="IL234" s="90"/>
      <c r="IM234" s="90"/>
      <c r="IN234" s="90"/>
      <c r="IO234" s="90"/>
      <c r="IP234" s="90"/>
      <c r="IQ234" s="90"/>
      <c r="IR234" s="90"/>
      <c r="IS234" s="90"/>
      <c r="IT234" s="90"/>
      <c r="IU234" s="90"/>
      <c r="IV234" s="90"/>
    </row>
    <row r="235" spans="1:256" ht="12" customHeight="1" x14ac:dyDescent="0.25">
      <c r="A235" s="71">
        <v>203</v>
      </c>
      <c r="B235" s="69">
        <v>533</v>
      </c>
      <c r="C235" s="69">
        <v>2018053306</v>
      </c>
      <c r="D235" s="69" t="s">
        <v>250</v>
      </c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IC235" s="90"/>
      <c r="ID235" s="90"/>
      <c r="IE235" s="90"/>
      <c r="IF235" s="90"/>
      <c r="IG235" s="90"/>
      <c r="IH235" s="90"/>
      <c r="II235" s="90"/>
      <c r="IJ235" s="90"/>
      <c r="IK235" s="90"/>
      <c r="IL235" s="90"/>
      <c r="IM235" s="90"/>
      <c r="IN235" s="90"/>
      <c r="IO235" s="90"/>
      <c r="IP235" s="90"/>
      <c r="IQ235" s="90"/>
      <c r="IR235" s="90"/>
      <c r="IS235" s="90"/>
      <c r="IT235" s="90"/>
      <c r="IU235" s="90"/>
      <c r="IV235" s="90"/>
    </row>
    <row r="236" spans="1:256" ht="14" x14ac:dyDescent="0.25">
      <c r="A236" s="71">
        <v>204</v>
      </c>
      <c r="B236" s="69">
        <v>533</v>
      </c>
      <c r="C236" s="69">
        <v>2018053307</v>
      </c>
      <c r="D236" s="69" t="s">
        <v>251</v>
      </c>
      <c r="E236" s="69"/>
      <c r="F236" s="69"/>
      <c r="G236" s="69" t="s">
        <v>371</v>
      </c>
      <c r="H236" s="69" t="s">
        <v>410</v>
      </c>
      <c r="I236" s="69"/>
      <c r="J236" s="69"/>
      <c r="K236" s="69"/>
      <c r="L236" s="69"/>
      <c r="M236" s="69"/>
      <c r="N236" s="69">
        <v>5</v>
      </c>
      <c r="IC236" s="90"/>
      <c r="ID236" s="90"/>
      <c r="IE236" s="90"/>
      <c r="IF236" s="90"/>
      <c r="IG236" s="90"/>
      <c r="IH236" s="90"/>
      <c r="II236" s="90"/>
      <c r="IJ236" s="90"/>
      <c r="IK236" s="90"/>
      <c r="IL236" s="90"/>
      <c r="IM236" s="90"/>
      <c r="IN236" s="90"/>
      <c r="IO236" s="90"/>
      <c r="IP236" s="90"/>
      <c r="IQ236" s="90"/>
      <c r="IR236" s="90"/>
      <c r="IS236" s="90"/>
      <c r="IT236" s="90"/>
      <c r="IU236" s="90"/>
      <c r="IV236" s="90"/>
    </row>
    <row r="237" spans="1:256" ht="14" x14ac:dyDescent="0.25">
      <c r="A237" s="71">
        <v>205</v>
      </c>
      <c r="B237" s="69">
        <v>533</v>
      </c>
      <c r="C237" s="69">
        <v>2018053308</v>
      </c>
      <c r="D237" s="69" t="s">
        <v>252</v>
      </c>
      <c r="E237" s="69"/>
      <c r="F237" s="69"/>
      <c r="G237" s="69" t="s">
        <v>371</v>
      </c>
      <c r="H237" s="69" t="s">
        <v>375</v>
      </c>
      <c r="I237" s="69"/>
      <c r="J237" s="69"/>
      <c r="K237" s="69"/>
      <c r="L237" s="69"/>
      <c r="M237" s="69"/>
      <c r="N237" s="69">
        <v>5</v>
      </c>
      <c r="IC237" s="90"/>
      <c r="ID237" s="90"/>
      <c r="IE237" s="90"/>
      <c r="IF237" s="90"/>
      <c r="IG237" s="90"/>
      <c r="IH237" s="90"/>
      <c r="II237" s="90"/>
      <c r="IJ237" s="90"/>
      <c r="IK237" s="90"/>
      <c r="IL237" s="90"/>
      <c r="IM237" s="90"/>
      <c r="IN237" s="90"/>
      <c r="IO237" s="90"/>
      <c r="IP237" s="90"/>
      <c r="IQ237" s="90"/>
      <c r="IR237" s="90"/>
      <c r="IS237" s="90"/>
      <c r="IT237" s="90"/>
      <c r="IU237" s="90"/>
      <c r="IV237" s="90"/>
    </row>
    <row r="238" spans="1:256" ht="12" customHeight="1" x14ac:dyDescent="0.25">
      <c r="A238" s="112">
        <v>206</v>
      </c>
      <c r="B238" s="112">
        <v>533</v>
      </c>
      <c r="C238" s="112">
        <v>2018053310</v>
      </c>
      <c r="D238" s="112" t="s">
        <v>253</v>
      </c>
      <c r="E238" s="112"/>
      <c r="F238" s="112"/>
      <c r="G238" s="112"/>
      <c r="H238" s="112"/>
      <c r="I238" s="112"/>
      <c r="J238" s="112"/>
      <c r="K238" s="112"/>
      <c r="L238" s="112"/>
      <c r="M238" s="71" t="s">
        <v>378</v>
      </c>
      <c r="N238" s="112">
        <v>2.5</v>
      </c>
      <c r="IC238" s="90"/>
      <c r="ID238" s="90"/>
      <c r="IE238" s="90"/>
      <c r="IF238" s="90"/>
      <c r="IG238" s="90"/>
      <c r="IH238" s="90"/>
      <c r="II238" s="90"/>
      <c r="IJ238" s="90"/>
      <c r="IK238" s="90"/>
      <c r="IL238" s="90"/>
      <c r="IM238" s="90"/>
      <c r="IN238" s="90"/>
      <c r="IO238" s="90"/>
      <c r="IP238" s="90"/>
      <c r="IQ238" s="90"/>
      <c r="IR238" s="90"/>
      <c r="IS238" s="90"/>
      <c r="IT238" s="90"/>
      <c r="IU238" s="90"/>
      <c r="IV238" s="90"/>
    </row>
    <row r="239" spans="1:256" ht="12" customHeight="1" x14ac:dyDescent="0.25">
      <c r="A239" s="112"/>
      <c r="B239" s="112">
        <v>533</v>
      </c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69" t="s">
        <v>420</v>
      </c>
      <c r="N239" s="112"/>
      <c r="IC239" s="90"/>
      <c r="ID239" s="90"/>
      <c r="IE239" s="90"/>
      <c r="IF239" s="90"/>
      <c r="IG239" s="90"/>
      <c r="IH239" s="90"/>
      <c r="II239" s="90"/>
      <c r="IJ239" s="90"/>
      <c r="IK239" s="90"/>
      <c r="IL239" s="90"/>
      <c r="IM239" s="90"/>
      <c r="IN239" s="90"/>
      <c r="IO239" s="90"/>
      <c r="IP239" s="90"/>
      <c r="IQ239" s="90"/>
      <c r="IR239" s="90"/>
      <c r="IS239" s="90"/>
      <c r="IT239" s="90"/>
      <c r="IU239" s="90"/>
      <c r="IV239" s="90"/>
    </row>
    <row r="240" spans="1:256" ht="12" customHeight="1" x14ac:dyDescent="0.25">
      <c r="A240" s="112"/>
      <c r="B240" s="112">
        <v>533</v>
      </c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69" t="s">
        <v>421</v>
      </c>
      <c r="N240" s="112"/>
      <c r="IC240" s="90"/>
      <c r="ID240" s="90"/>
      <c r="IE240" s="90"/>
      <c r="IF240" s="90"/>
      <c r="IG240" s="90"/>
      <c r="IH240" s="90"/>
      <c r="II240" s="90"/>
      <c r="IJ240" s="90"/>
      <c r="IK240" s="90"/>
      <c r="IL240" s="90"/>
      <c r="IM240" s="90"/>
      <c r="IN240" s="90"/>
      <c r="IO240" s="90"/>
      <c r="IP240" s="90"/>
      <c r="IQ240" s="90"/>
      <c r="IR240" s="90"/>
      <c r="IS240" s="90"/>
      <c r="IT240" s="90"/>
      <c r="IU240" s="90"/>
      <c r="IV240" s="90"/>
    </row>
    <row r="241" spans="1:256" ht="14" x14ac:dyDescent="0.25">
      <c r="A241" s="69">
        <v>207</v>
      </c>
      <c r="B241" s="69">
        <v>533</v>
      </c>
      <c r="C241" s="69">
        <v>2018053311</v>
      </c>
      <c r="D241" s="69" t="s">
        <v>255</v>
      </c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IC241" s="90"/>
      <c r="ID241" s="90"/>
      <c r="IE241" s="90"/>
      <c r="IF241" s="90"/>
      <c r="IG241" s="90"/>
      <c r="IH241" s="90"/>
      <c r="II241" s="90"/>
      <c r="IJ241" s="90"/>
      <c r="IK241" s="90"/>
      <c r="IL241" s="90"/>
      <c r="IM241" s="90"/>
      <c r="IN241" s="90"/>
      <c r="IO241" s="90"/>
      <c r="IP241" s="90"/>
      <c r="IQ241" s="90"/>
      <c r="IR241" s="90"/>
      <c r="IS241" s="90"/>
      <c r="IT241" s="90"/>
      <c r="IU241" s="90"/>
      <c r="IV241" s="90"/>
    </row>
    <row r="242" spans="1:256" ht="14" x14ac:dyDescent="0.25">
      <c r="A242" s="69">
        <v>208</v>
      </c>
      <c r="B242" s="69">
        <v>533</v>
      </c>
      <c r="C242" s="69">
        <v>2018053312</v>
      </c>
      <c r="D242" s="69" t="s">
        <v>256</v>
      </c>
      <c r="E242" s="69"/>
      <c r="F242" s="69"/>
      <c r="G242" s="69" t="s">
        <v>422</v>
      </c>
      <c r="H242" s="69"/>
      <c r="I242" s="69"/>
      <c r="J242" s="69"/>
      <c r="K242" s="69"/>
      <c r="L242" s="69"/>
      <c r="M242" s="69"/>
      <c r="N242" s="69">
        <v>0.5</v>
      </c>
      <c r="IC242" s="90"/>
      <c r="ID242" s="90"/>
      <c r="IE242" s="90"/>
      <c r="IF242" s="90"/>
      <c r="IG242" s="90"/>
      <c r="IH242" s="90"/>
      <c r="II242" s="90"/>
      <c r="IJ242" s="90"/>
      <c r="IK242" s="90"/>
      <c r="IL242" s="90"/>
      <c r="IM242" s="90"/>
      <c r="IN242" s="90"/>
      <c r="IO242" s="90"/>
      <c r="IP242" s="90"/>
      <c r="IQ242" s="90"/>
      <c r="IR242" s="90"/>
      <c r="IS242" s="90"/>
      <c r="IT242" s="90"/>
      <c r="IU242" s="90"/>
      <c r="IV242" s="90"/>
    </row>
    <row r="243" spans="1:256" ht="14" x14ac:dyDescent="0.25">
      <c r="A243" s="69">
        <v>209</v>
      </c>
      <c r="B243" s="69">
        <v>533</v>
      </c>
      <c r="C243" s="69">
        <v>2018053313</v>
      </c>
      <c r="D243" s="69" t="s">
        <v>257</v>
      </c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IC243" s="90"/>
      <c r="ID243" s="90"/>
      <c r="IE243" s="90"/>
      <c r="IF243" s="90"/>
      <c r="IG243" s="90"/>
      <c r="IH243" s="90"/>
      <c r="II243" s="90"/>
      <c r="IJ243" s="90"/>
      <c r="IK243" s="90"/>
      <c r="IL243" s="90"/>
      <c r="IM243" s="90"/>
      <c r="IN243" s="90"/>
      <c r="IO243" s="90"/>
      <c r="IP243" s="90"/>
      <c r="IQ243" s="90"/>
      <c r="IR243" s="90"/>
      <c r="IS243" s="90"/>
      <c r="IT243" s="90"/>
      <c r="IU243" s="90"/>
      <c r="IV243" s="90"/>
    </row>
    <row r="244" spans="1:256" ht="14" x14ac:dyDescent="0.25">
      <c r="A244" s="69">
        <v>210</v>
      </c>
      <c r="B244" s="69">
        <v>533</v>
      </c>
      <c r="C244" s="69">
        <v>2018053314</v>
      </c>
      <c r="D244" s="69" t="s">
        <v>258</v>
      </c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IC244" s="90"/>
      <c r="ID244" s="90"/>
      <c r="IE244" s="90"/>
      <c r="IF244" s="90"/>
      <c r="IG244" s="90"/>
      <c r="IH244" s="90"/>
      <c r="II244" s="90"/>
      <c r="IJ244" s="90"/>
      <c r="IK244" s="90"/>
      <c r="IL244" s="90"/>
      <c r="IM244" s="90"/>
      <c r="IN244" s="90"/>
      <c r="IO244" s="90"/>
      <c r="IP244" s="90"/>
      <c r="IQ244" s="90"/>
      <c r="IR244" s="90"/>
      <c r="IS244" s="90"/>
      <c r="IT244" s="90"/>
      <c r="IU244" s="90"/>
      <c r="IV244" s="90"/>
    </row>
    <row r="245" spans="1:256" ht="14" x14ac:dyDescent="0.25">
      <c r="A245" s="69">
        <v>211</v>
      </c>
      <c r="B245" s="69">
        <v>533</v>
      </c>
      <c r="C245" s="69">
        <v>2018053315</v>
      </c>
      <c r="D245" s="69" t="s">
        <v>260</v>
      </c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IC245" s="90"/>
      <c r="ID245" s="90"/>
      <c r="IE245" s="90"/>
      <c r="IF245" s="90"/>
      <c r="IG245" s="90"/>
      <c r="IH245" s="90"/>
      <c r="II245" s="90"/>
      <c r="IJ245" s="90"/>
      <c r="IK245" s="90"/>
      <c r="IL245" s="90"/>
      <c r="IM245" s="90"/>
      <c r="IN245" s="90"/>
      <c r="IO245" s="90"/>
      <c r="IP245" s="90"/>
      <c r="IQ245" s="90"/>
      <c r="IR245" s="90"/>
      <c r="IS245" s="90"/>
      <c r="IT245" s="90"/>
      <c r="IU245" s="90"/>
      <c r="IV245" s="90"/>
    </row>
    <row r="246" spans="1:256" ht="12" customHeight="1" x14ac:dyDescent="0.25">
      <c r="A246" s="69">
        <v>212</v>
      </c>
      <c r="B246" s="69">
        <v>533</v>
      </c>
      <c r="C246" s="69">
        <v>2018053316</v>
      </c>
      <c r="D246" s="69" t="s">
        <v>261</v>
      </c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IC246" s="90"/>
      <c r="ID246" s="90"/>
      <c r="IE246" s="90"/>
      <c r="IF246" s="90"/>
      <c r="IG246" s="90"/>
      <c r="IH246" s="90"/>
      <c r="II246" s="90"/>
      <c r="IJ246" s="90"/>
      <c r="IK246" s="90"/>
      <c r="IL246" s="90"/>
      <c r="IM246" s="90"/>
      <c r="IN246" s="90"/>
      <c r="IO246" s="90"/>
      <c r="IP246" s="90"/>
      <c r="IQ246" s="90"/>
      <c r="IR246" s="90"/>
      <c r="IS246" s="90"/>
      <c r="IT246" s="90"/>
      <c r="IU246" s="90"/>
      <c r="IV246" s="90"/>
    </row>
    <row r="247" spans="1:256" ht="14" x14ac:dyDescent="0.25">
      <c r="A247" s="69">
        <v>213</v>
      </c>
      <c r="B247" s="69">
        <v>533</v>
      </c>
      <c r="C247" s="69">
        <v>2018053317</v>
      </c>
      <c r="D247" s="69" t="s">
        <v>263</v>
      </c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IC247" s="90"/>
      <c r="ID247" s="90"/>
      <c r="IE247" s="90"/>
      <c r="IF247" s="90"/>
      <c r="IG247" s="90"/>
      <c r="IH247" s="90"/>
      <c r="II247" s="90"/>
      <c r="IJ247" s="90"/>
      <c r="IK247" s="90"/>
      <c r="IL247" s="90"/>
      <c r="IM247" s="90"/>
      <c r="IN247" s="90"/>
      <c r="IO247" s="90"/>
      <c r="IP247" s="90"/>
      <c r="IQ247" s="90"/>
      <c r="IR247" s="90"/>
      <c r="IS247" s="90"/>
      <c r="IT247" s="90"/>
      <c r="IU247" s="90"/>
      <c r="IV247" s="90"/>
    </row>
    <row r="248" spans="1:256" ht="14" x14ac:dyDescent="0.25">
      <c r="A248" s="69">
        <v>214</v>
      </c>
      <c r="B248" s="69">
        <v>533</v>
      </c>
      <c r="C248" s="69">
        <v>2018053318</v>
      </c>
      <c r="D248" s="69" t="s">
        <v>264</v>
      </c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IC248" s="90"/>
      <c r="ID248" s="90"/>
      <c r="IE248" s="90"/>
      <c r="IF248" s="90"/>
      <c r="IG248" s="90"/>
      <c r="IH248" s="90"/>
      <c r="II248" s="90"/>
      <c r="IJ248" s="90"/>
      <c r="IK248" s="90"/>
      <c r="IL248" s="90"/>
      <c r="IM248" s="90"/>
      <c r="IN248" s="90"/>
      <c r="IO248" s="90"/>
      <c r="IP248" s="90"/>
      <c r="IQ248" s="90"/>
      <c r="IR248" s="90"/>
      <c r="IS248" s="90"/>
      <c r="IT248" s="90"/>
      <c r="IU248" s="90"/>
      <c r="IV248" s="90"/>
    </row>
    <row r="249" spans="1:256" ht="12" customHeight="1" x14ac:dyDescent="0.25">
      <c r="A249" s="69">
        <v>215</v>
      </c>
      <c r="B249" s="69">
        <v>533</v>
      </c>
      <c r="C249" s="69">
        <v>2018053320</v>
      </c>
      <c r="D249" s="69" t="s">
        <v>265</v>
      </c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IC249" s="90"/>
      <c r="ID249" s="90"/>
      <c r="IE249" s="90"/>
      <c r="IF249" s="90"/>
      <c r="IG249" s="90"/>
      <c r="IH249" s="90"/>
      <c r="II249" s="90"/>
      <c r="IJ249" s="90"/>
      <c r="IK249" s="90"/>
      <c r="IL249" s="90"/>
      <c r="IM249" s="90"/>
      <c r="IN249" s="90"/>
      <c r="IO249" s="90"/>
      <c r="IP249" s="90"/>
      <c r="IQ249" s="90"/>
      <c r="IR249" s="90"/>
      <c r="IS249" s="90"/>
      <c r="IT249" s="90"/>
      <c r="IU249" s="90"/>
      <c r="IV249" s="90"/>
    </row>
    <row r="250" spans="1:256" ht="14" x14ac:dyDescent="0.25">
      <c r="A250" s="69">
        <v>216</v>
      </c>
      <c r="B250" s="69">
        <v>533</v>
      </c>
      <c r="C250" s="69">
        <v>2018053321</v>
      </c>
      <c r="D250" s="69" t="s">
        <v>267</v>
      </c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IC250" s="90"/>
      <c r="ID250" s="90"/>
      <c r="IE250" s="90"/>
      <c r="IF250" s="90"/>
      <c r="IG250" s="90"/>
      <c r="IH250" s="90"/>
      <c r="II250" s="90"/>
      <c r="IJ250" s="90"/>
      <c r="IK250" s="90"/>
      <c r="IL250" s="90"/>
      <c r="IM250" s="90"/>
      <c r="IN250" s="90"/>
      <c r="IO250" s="90"/>
      <c r="IP250" s="90"/>
      <c r="IQ250" s="90"/>
      <c r="IR250" s="90"/>
      <c r="IS250" s="90"/>
      <c r="IT250" s="90"/>
      <c r="IU250" s="90"/>
      <c r="IV250" s="90"/>
    </row>
    <row r="251" spans="1:256" ht="14" x14ac:dyDescent="0.25">
      <c r="A251" s="69">
        <v>217</v>
      </c>
      <c r="B251" s="69">
        <v>533</v>
      </c>
      <c r="C251" s="69">
        <v>2018053323</v>
      </c>
      <c r="D251" s="69" t="s">
        <v>268</v>
      </c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IC251" s="90"/>
      <c r="ID251" s="90"/>
      <c r="IE251" s="90"/>
      <c r="IF251" s="90"/>
      <c r="IG251" s="90"/>
      <c r="IH251" s="90"/>
      <c r="II251" s="90"/>
      <c r="IJ251" s="90"/>
      <c r="IK251" s="90"/>
      <c r="IL251" s="90"/>
      <c r="IM251" s="90"/>
      <c r="IN251" s="90"/>
      <c r="IO251" s="90"/>
      <c r="IP251" s="90"/>
      <c r="IQ251" s="90"/>
      <c r="IR251" s="90"/>
      <c r="IS251" s="90"/>
      <c r="IT251" s="90"/>
      <c r="IU251" s="90"/>
      <c r="IV251" s="90"/>
    </row>
    <row r="252" spans="1:256" ht="14" x14ac:dyDescent="0.25">
      <c r="A252" s="69">
        <v>218</v>
      </c>
      <c r="B252" s="69">
        <v>533</v>
      </c>
      <c r="C252" s="69">
        <v>2018053324</v>
      </c>
      <c r="D252" s="69" t="s">
        <v>269</v>
      </c>
      <c r="E252" s="69"/>
      <c r="F252" s="69"/>
      <c r="G252" s="69" t="s">
        <v>371</v>
      </c>
      <c r="H252" s="69" t="s">
        <v>372</v>
      </c>
      <c r="I252" s="69"/>
      <c r="J252" s="69"/>
      <c r="K252" s="69"/>
      <c r="L252" s="69"/>
      <c r="M252" s="69"/>
      <c r="N252" s="69">
        <v>5</v>
      </c>
      <c r="IC252" s="90"/>
      <c r="ID252" s="90"/>
      <c r="IE252" s="90"/>
      <c r="IF252" s="90"/>
      <c r="IG252" s="90"/>
      <c r="IH252" s="90"/>
      <c r="II252" s="90"/>
      <c r="IJ252" s="90"/>
      <c r="IK252" s="90"/>
      <c r="IL252" s="90"/>
      <c r="IM252" s="90"/>
      <c r="IN252" s="90"/>
      <c r="IO252" s="90"/>
      <c r="IP252" s="90"/>
      <c r="IQ252" s="90"/>
      <c r="IR252" s="90"/>
      <c r="IS252" s="90"/>
      <c r="IT252" s="90"/>
      <c r="IU252" s="90"/>
      <c r="IV252" s="90"/>
    </row>
    <row r="253" spans="1:256" ht="14" x14ac:dyDescent="0.25">
      <c r="A253" s="69">
        <v>219</v>
      </c>
      <c r="B253" s="69">
        <v>533</v>
      </c>
      <c r="C253" s="69">
        <v>2018053325</v>
      </c>
      <c r="D253" s="69" t="s">
        <v>270</v>
      </c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IC253" s="90"/>
      <c r="ID253" s="90"/>
      <c r="IE253" s="90"/>
      <c r="IF253" s="90"/>
      <c r="IG253" s="90"/>
      <c r="IH253" s="90"/>
      <c r="II253" s="90"/>
      <c r="IJ253" s="90"/>
      <c r="IK253" s="90"/>
      <c r="IL253" s="90"/>
      <c r="IM253" s="90"/>
      <c r="IN253" s="90"/>
      <c r="IO253" s="90"/>
      <c r="IP253" s="90"/>
      <c r="IQ253" s="90"/>
      <c r="IR253" s="90"/>
      <c r="IS253" s="90"/>
      <c r="IT253" s="90"/>
      <c r="IU253" s="90"/>
      <c r="IV253" s="90"/>
    </row>
    <row r="254" spans="1:256" ht="14" x14ac:dyDescent="0.25">
      <c r="A254" s="69">
        <v>220</v>
      </c>
      <c r="B254" s="69">
        <v>533</v>
      </c>
      <c r="C254" s="69">
        <v>2018053326</v>
      </c>
      <c r="D254" s="69" t="s">
        <v>271</v>
      </c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IC254" s="90"/>
      <c r="ID254" s="90"/>
      <c r="IE254" s="90"/>
      <c r="IF254" s="90"/>
      <c r="IG254" s="90"/>
      <c r="IH254" s="90"/>
      <c r="II254" s="90"/>
      <c r="IJ254" s="90"/>
      <c r="IK254" s="90"/>
      <c r="IL254" s="90"/>
      <c r="IM254" s="90"/>
      <c r="IN254" s="90"/>
      <c r="IO254" s="90"/>
      <c r="IP254" s="90"/>
      <c r="IQ254" s="90"/>
      <c r="IR254" s="90"/>
      <c r="IS254" s="90"/>
      <c r="IT254" s="90"/>
      <c r="IU254" s="90"/>
      <c r="IV254" s="90"/>
    </row>
    <row r="255" spans="1:256" ht="14" x14ac:dyDescent="0.25">
      <c r="A255" s="69">
        <v>221</v>
      </c>
      <c r="B255" s="69">
        <v>533</v>
      </c>
      <c r="C255" s="69">
        <v>2018053328</v>
      </c>
      <c r="D255" s="69" t="s">
        <v>272</v>
      </c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IC255" s="90"/>
      <c r="ID255" s="90"/>
      <c r="IE255" s="90"/>
      <c r="IF255" s="90"/>
      <c r="IG255" s="90"/>
      <c r="IH255" s="90"/>
      <c r="II255" s="90"/>
      <c r="IJ255" s="90"/>
      <c r="IK255" s="90"/>
      <c r="IL255" s="90"/>
      <c r="IM255" s="90"/>
      <c r="IN255" s="90"/>
      <c r="IO255" s="90"/>
      <c r="IP255" s="90"/>
      <c r="IQ255" s="90"/>
      <c r="IR255" s="90"/>
      <c r="IS255" s="90"/>
      <c r="IT255" s="90"/>
      <c r="IU255" s="90"/>
      <c r="IV255" s="90"/>
    </row>
    <row r="256" spans="1:256" ht="14" x14ac:dyDescent="0.25">
      <c r="A256" s="69">
        <v>222</v>
      </c>
      <c r="B256" s="69">
        <v>533</v>
      </c>
      <c r="C256" s="69">
        <v>2018053329</v>
      </c>
      <c r="D256" s="69" t="s">
        <v>273</v>
      </c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IC256" s="90"/>
      <c r="ID256" s="90"/>
      <c r="IE256" s="90"/>
      <c r="IF256" s="90"/>
      <c r="IG256" s="90"/>
      <c r="IH256" s="90"/>
      <c r="II256" s="90"/>
      <c r="IJ256" s="90"/>
      <c r="IK256" s="90"/>
      <c r="IL256" s="90"/>
      <c r="IM256" s="90"/>
      <c r="IN256" s="90"/>
      <c r="IO256" s="90"/>
      <c r="IP256" s="90"/>
      <c r="IQ256" s="90"/>
      <c r="IR256" s="90"/>
      <c r="IS256" s="90"/>
      <c r="IT256" s="90"/>
      <c r="IU256" s="90"/>
      <c r="IV256" s="90"/>
    </row>
    <row r="257" spans="1:256" ht="14" x14ac:dyDescent="0.25">
      <c r="A257" s="69">
        <v>223</v>
      </c>
      <c r="B257" s="69">
        <v>533</v>
      </c>
      <c r="C257" s="69">
        <v>2018053330</v>
      </c>
      <c r="D257" s="69" t="s">
        <v>274</v>
      </c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IC257" s="90"/>
      <c r="ID257" s="90"/>
      <c r="IE257" s="90"/>
      <c r="IF257" s="90"/>
      <c r="IG257" s="90"/>
      <c r="IH257" s="90"/>
      <c r="II257" s="90"/>
      <c r="IJ257" s="90"/>
      <c r="IK257" s="90"/>
      <c r="IL257" s="90"/>
      <c r="IM257" s="90"/>
      <c r="IN257" s="90"/>
      <c r="IO257" s="90"/>
      <c r="IP257" s="90"/>
      <c r="IQ257" s="90"/>
      <c r="IR257" s="90"/>
      <c r="IS257" s="90"/>
      <c r="IT257" s="90"/>
      <c r="IU257" s="90"/>
      <c r="IV257" s="90"/>
    </row>
    <row r="258" spans="1:256" ht="14" x14ac:dyDescent="0.25">
      <c r="A258" s="69">
        <v>224</v>
      </c>
      <c r="B258" s="69">
        <v>533</v>
      </c>
      <c r="C258" s="69">
        <v>2018053331</v>
      </c>
      <c r="D258" s="69" t="s">
        <v>275</v>
      </c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IC258" s="90"/>
      <c r="ID258" s="90"/>
      <c r="IE258" s="90"/>
      <c r="IF258" s="90"/>
      <c r="IG258" s="90"/>
      <c r="IH258" s="90"/>
      <c r="II258" s="90"/>
      <c r="IJ258" s="90"/>
      <c r="IK258" s="90"/>
      <c r="IL258" s="90"/>
      <c r="IM258" s="90"/>
      <c r="IN258" s="90"/>
      <c r="IO258" s="90"/>
      <c r="IP258" s="90"/>
      <c r="IQ258" s="90"/>
      <c r="IR258" s="90"/>
      <c r="IS258" s="90"/>
      <c r="IT258" s="90"/>
      <c r="IU258" s="90"/>
      <c r="IV258" s="90"/>
    </row>
    <row r="259" spans="1:256" ht="14" x14ac:dyDescent="0.25">
      <c r="A259" s="69">
        <v>225</v>
      </c>
      <c r="B259" s="69">
        <v>534</v>
      </c>
      <c r="C259" s="69">
        <v>2018053401</v>
      </c>
      <c r="D259" s="69" t="s">
        <v>276</v>
      </c>
      <c r="E259" s="69"/>
      <c r="F259" s="69"/>
      <c r="G259" s="69"/>
      <c r="H259" s="69"/>
      <c r="I259" s="69"/>
      <c r="J259" s="69"/>
      <c r="K259" s="69"/>
      <c r="L259" s="69"/>
      <c r="M259" s="73"/>
      <c r="N259" s="69"/>
      <c r="IC259" s="90"/>
      <c r="ID259" s="90"/>
      <c r="IE259" s="90"/>
      <c r="IF259" s="90"/>
      <c r="IG259" s="90"/>
      <c r="IH259" s="90"/>
      <c r="II259" s="90"/>
      <c r="IJ259" s="90"/>
      <c r="IK259" s="90"/>
      <c r="IL259" s="90"/>
      <c r="IM259" s="90"/>
      <c r="IN259" s="90"/>
      <c r="IO259" s="90"/>
      <c r="IP259" s="90"/>
      <c r="IQ259" s="90"/>
      <c r="IR259" s="90"/>
      <c r="IS259" s="90"/>
      <c r="IT259" s="90"/>
      <c r="IU259" s="90"/>
      <c r="IV259" s="90"/>
    </row>
    <row r="260" spans="1:256" ht="14" x14ac:dyDescent="0.25">
      <c r="A260" s="69">
        <v>226</v>
      </c>
      <c r="B260" s="69">
        <v>534</v>
      </c>
      <c r="C260" s="69">
        <v>208053403</v>
      </c>
      <c r="D260" s="69" t="s">
        <v>277</v>
      </c>
      <c r="E260" s="69"/>
      <c r="F260" s="69"/>
      <c r="G260" s="69" t="s">
        <v>371</v>
      </c>
      <c r="H260" s="69" t="s">
        <v>374</v>
      </c>
      <c r="I260" s="69"/>
      <c r="J260" s="69"/>
      <c r="K260" s="69"/>
      <c r="L260" s="69"/>
      <c r="M260" s="69"/>
      <c r="N260" s="69">
        <v>5</v>
      </c>
      <c r="IC260" s="90"/>
      <c r="ID260" s="90"/>
      <c r="IE260" s="90"/>
      <c r="IF260" s="90"/>
      <c r="IG260" s="90"/>
      <c r="IH260" s="90"/>
      <c r="II260" s="90"/>
      <c r="IJ260" s="90"/>
      <c r="IK260" s="90"/>
      <c r="IL260" s="90"/>
      <c r="IM260" s="90"/>
      <c r="IN260" s="90"/>
      <c r="IO260" s="90"/>
      <c r="IP260" s="90"/>
      <c r="IQ260" s="90"/>
      <c r="IR260" s="90"/>
      <c r="IS260" s="90"/>
      <c r="IT260" s="90"/>
      <c r="IU260" s="90"/>
      <c r="IV260" s="90"/>
    </row>
    <row r="261" spans="1:256" ht="14" x14ac:dyDescent="0.25">
      <c r="A261" s="69">
        <v>227</v>
      </c>
      <c r="B261" s="69">
        <v>534</v>
      </c>
      <c r="C261" s="69">
        <v>2018053404</v>
      </c>
      <c r="D261" s="69" t="s">
        <v>278</v>
      </c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IC261" s="90"/>
      <c r="ID261" s="90"/>
      <c r="IE261" s="90"/>
      <c r="IF261" s="90"/>
      <c r="IG261" s="90"/>
      <c r="IH261" s="90"/>
      <c r="II261" s="90"/>
      <c r="IJ261" s="90"/>
      <c r="IK261" s="90"/>
      <c r="IL261" s="90"/>
      <c r="IM261" s="90"/>
      <c r="IN261" s="90"/>
      <c r="IO261" s="90"/>
      <c r="IP261" s="90"/>
      <c r="IQ261" s="90"/>
      <c r="IR261" s="90"/>
      <c r="IS261" s="90"/>
      <c r="IT261" s="90"/>
      <c r="IU261" s="90"/>
      <c r="IV261" s="90"/>
    </row>
    <row r="262" spans="1:256" ht="14" x14ac:dyDescent="0.25">
      <c r="A262" s="69">
        <v>228</v>
      </c>
      <c r="B262" s="69">
        <v>534</v>
      </c>
      <c r="C262" s="69">
        <v>2018053405</v>
      </c>
      <c r="D262" s="69" t="s">
        <v>279</v>
      </c>
      <c r="E262" s="69"/>
      <c r="F262" s="69"/>
      <c r="G262" s="69" t="s">
        <v>371</v>
      </c>
      <c r="H262" s="69" t="s">
        <v>374</v>
      </c>
      <c r="I262" s="69"/>
      <c r="J262" s="69"/>
      <c r="K262" s="69"/>
      <c r="L262" s="69"/>
      <c r="M262" s="69"/>
      <c r="N262" s="69">
        <v>5</v>
      </c>
      <c r="IC262" s="90"/>
      <c r="ID262" s="90"/>
      <c r="IE262" s="90"/>
      <c r="IF262" s="90"/>
      <c r="IG262" s="90"/>
      <c r="IH262" s="90"/>
      <c r="II262" s="90"/>
      <c r="IJ262" s="90"/>
      <c r="IK262" s="90"/>
      <c r="IL262" s="90"/>
      <c r="IM262" s="90"/>
      <c r="IN262" s="90"/>
      <c r="IO262" s="90"/>
      <c r="IP262" s="90"/>
      <c r="IQ262" s="90"/>
      <c r="IR262" s="90"/>
      <c r="IS262" s="90"/>
      <c r="IT262" s="90"/>
      <c r="IU262" s="90"/>
      <c r="IV262" s="90"/>
    </row>
    <row r="263" spans="1:256" ht="14" x14ac:dyDescent="0.25">
      <c r="A263" s="69">
        <v>229</v>
      </c>
      <c r="B263" s="69">
        <v>534</v>
      </c>
      <c r="C263" s="69">
        <v>2018053406</v>
      </c>
      <c r="D263" s="69" t="s">
        <v>280</v>
      </c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IC263" s="90"/>
      <c r="ID263" s="90"/>
      <c r="IE263" s="90"/>
      <c r="IF263" s="90"/>
      <c r="IG263" s="90"/>
      <c r="IH263" s="90"/>
      <c r="II263" s="90"/>
      <c r="IJ263" s="90"/>
      <c r="IK263" s="90"/>
      <c r="IL263" s="90"/>
      <c r="IM263" s="90"/>
      <c r="IN263" s="90"/>
      <c r="IO263" s="90"/>
      <c r="IP263" s="90"/>
      <c r="IQ263" s="90"/>
      <c r="IR263" s="90"/>
      <c r="IS263" s="90"/>
      <c r="IT263" s="90"/>
      <c r="IU263" s="90"/>
      <c r="IV263" s="90"/>
    </row>
    <row r="264" spans="1:256" ht="14" x14ac:dyDescent="0.25">
      <c r="A264" s="69">
        <v>230</v>
      </c>
      <c r="B264" s="69">
        <v>534</v>
      </c>
      <c r="C264" s="69">
        <v>2018053407</v>
      </c>
      <c r="D264" s="69" t="s">
        <v>281</v>
      </c>
      <c r="E264" s="69"/>
      <c r="F264" s="69"/>
      <c r="G264" s="69" t="s">
        <v>371</v>
      </c>
      <c r="H264" s="69" t="s">
        <v>372</v>
      </c>
      <c r="I264" s="69"/>
      <c r="J264" s="69"/>
      <c r="K264" s="69"/>
      <c r="L264" s="69"/>
      <c r="M264" s="69"/>
      <c r="N264" s="69">
        <v>5</v>
      </c>
      <c r="IC264" s="90"/>
      <c r="ID264" s="90"/>
      <c r="IE264" s="90"/>
      <c r="IF264" s="90"/>
      <c r="IG264" s="90"/>
      <c r="IH264" s="90"/>
      <c r="II264" s="90"/>
      <c r="IJ264" s="90"/>
      <c r="IK264" s="90"/>
      <c r="IL264" s="90"/>
      <c r="IM264" s="90"/>
      <c r="IN264" s="90"/>
      <c r="IO264" s="90"/>
      <c r="IP264" s="90"/>
      <c r="IQ264" s="90"/>
      <c r="IR264" s="90"/>
      <c r="IS264" s="90"/>
      <c r="IT264" s="90"/>
      <c r="IU264" s="90"/>
      <c r="IV264" s="90"/>
    </row>
    <row r="265" spans="1:256" ht="14" x14ac:dyDescent="0.25">
      <c r="A265" s="69">
        <v>231</v>
      </c>
      <c r="B265" s="69">
        <v>534</v>
      </c>
      <c r="C265" s="69">
        <v>2018053408</v>
      </c>
      <c r="D265" s="69" t="s">
        <v>282</v>
      </c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IC265" s="90"/>
      <c r="ID265" s="90"/>
      <c r="IE265" s="90"/>
      <c r="IF265" s="90"/>
      <c r="IG265" s="90"/>
      <c r="IH265" s="90"/>
      <c r="II265" s="90"/>
      <c r="IJ265" s="90"/>
      <c r="IK265" s="90"/>
      <c r="IL265" s="90"/>
      <c r="IM265" s="90"/>
      <c r="IN265" s="90"/>
      <c r="IO265" s="90"/>
      <c r="IP265" s="90"/>
      <c r="IQ265" s="90"/>
      <c r="IR265" s="90"/>
      <c r="IS265" s="90"/>
      <c r="IT265" s="90"/>
      <c r="IU265" s="90"/>
      <c r="IV265" s="90"/>
    </row>
    <row r="266" spans="1:256" ht="14" x14ac:dyDescent="0.25">
      <c r="A266" s="69">
        <v>232</v>
      </c>
      <c r="B266" s="69">
        <v>534</v>
      </c>
      <c r="C266" s="69">
        <v>2018053410</v>
      </c>
      <c r="D266" s="69" t="s">
        <v>283</v>
      </c>
      <c r="E266" s="69"/>
      <c r="F266" s="69"/>
      <c r="G266" s="69"/>
      <c r="H266" s="69"/>
      <c r="I266" s="69"/>
      <c r="J266" s="69"/>
      <c r="K266" s="69"/>
      <c r="L266" s="69"/>
      <c r="M266" s="73"/>
      <c r="N266" s="69"/>
      <c r="IC266" s="90"/>
      <c r="ID266" s="90"/>
      <c r="IE266" s="90"/>
      <c r="IF266" s="90"/>
      <c r="IG266" s="90"/>
      <c r="IH266" s="90"/>
      <c r="II266" s="90"/>
      <c r="IJ266" s="90"/>
      <c r="IK266" s="90"/>
      <c r="IL266" s="90"/>
      <c r="IM266" s="90"/>
      <c r="IN266" s="90"/>
      <c r="IO266" s="90"/>
      <c r="IP266" s="90"/>
      <c r="IQ266" s="90"/>
      <c r="IR266" s="90"/>
      <c r="IS266" s="90"/>
      <c r="IT266" s="90"/>
      <c r="IU266" s="90"/>
      <c r="IV266" s="90"/>
    </row>
    <row r="267" spans="1:256" ht="14" x14ac:dyDescent="0.25">
      <c r="A267" s="69">
        <v>233</v>
      </c>
      <c r="B267" s="69">
        <v>534</v>
      </c>
      <c r="C267" s="69">
        <v>2018053411</v>
      </c>
      <c r="D267" s="69" t="s">
        <v>284</v>
      </c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IC267" s="90"/>
      <c r="ID267" s="90"/>
      <c r="IE267" s="90"/>
      <c r="IF267" s="90"/>
      <c r="IG267" s="90"/>
      <c r="IH267" s="90"/>
      <c r="II267" s="90"/>
      <c r="IJ267" s="90"/>
      <c r="IK267" s="90"/>
      <c r="IL267" s="90"/>
      <c r="IM267" s="90"/>
      <c r="IN267" s="90"/>
      <c r="IO267" s="90"/>
      <c r="IP267" s="90"/>
      <c r="IQ267" s="90"/>
      <c r="IR267" s="90"/>
      <c r="IS267" s="90"/>
      <c r="IT267" s="90"/>
      <c r="IU267" s="90"/>
      <c r="IV267" s="90"/>
    </row>
    <row r="268" spans="1:256" ht="14" x14ac:dyDescent="0.25">
      <c r="A268" s="69">
        <v>234</v>
      </c>
      <c r="B268" s="69">
        <v>534</v>
      </c>
      <c r="C268" s="69">
        <v>2018053412</v>
      </c>
      <c r="D268" s="69" t="s">
        <v>285</v>
      </c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IC268" s="90"/>
      <c r="ID268" s="90"/>
      <c r="IE268" s="90"/>
      <c r="IF268" s="90"/>
      <c r="IG268" s="90"/>
      <c r="IH268" s="90"/>
      <c r="II268" s="90"/>
      <c r="IJ268" s="90"/>
      <c r="IK268" s="90"/>
      <c r="IL268" s="90"/>
      <c r="IM268" s="90"/>
      <c r="IN268" s="90"/>
      <c r="IO268" s="90"/>
      <c r="IP268" s="90"/>
      <c r="IQ268" s="90"/>
      <c r="IR268" s="90"/>
      <c r="IS268" s="90"/>
      <c r="IT268" s="90"/>
      <c r="IU268" s="90"/>
      <c r="IV268" s="90"/>
    </row>
    <row r="269" spans="1:256" ht="14" x14ac:dyDescent="0.25">
      <c r="A269" s="69">
        <v>235</v>
      </c>
      <c r="B269" s="69">
        <v>534</v>
      </c>
      <c r="C269" s="69">
        <v>2018053413</v>
      </c>
      <c r="D269" s="69" t="s">
        <v>286</v>
      </c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IC269" s="90"/>
      <c r="ID269" s="90"/>
      <c r="IE269" s="90"/>
      <c r="IF269" s="90"/>
      <c r="IG269" s="90"/>
      <c r="IH269" s="90"/>
      <c r="II269" s="90"/>
      <c r="IJ269" s="90"/>
      <c r="IK269" s="90"/>
      <c r="IL269" s="90"/>
      <c r="IM269" s="90"/>
      <c r="IN269" s="90"/>
      <c r="IO269" s="90"/>
      <c r="IP269" s="90"/>
      <c r="IQ269" s="90"/>
      <c r="IR269" s="90"/>
      <c r="IS269" s="90"/>
      <c r="IT269" s="90"/>
      <c r="IU269" s="90"/>
      <c r="IV269" s="90"/>
    </row>
    <row r="270" spans="1:256" ht="14" x14ac:dyDescent="0.25">
      <c r="A270" s="69">
        <v>236</v>
      </c>
      <c r="B270" s="69">
        <v>534</v>
      </c>
      <c r="C270" s="69">
        <v>2018053414</v>
      </c>
      <c r="D270" s="69" t="s">
        <v>287</v>
      </c>
      <c r="E270" s="69"/>
      <c r="F270" s="69"/>
      <c r="G270" s="69"/>
      <c r="H270" s="69"/>
      <c r="I270" s="69"/>
      <c r="J270" s="69"/>
      <c r="K270" s="69"/>
      <c r="L270" s="69"/>
      <c r="M270" s="72" t="s">
        <v>405</v>
      </c>
      <c r="N270" s="69">
        <v>0.5</v>
      </c>
      <c r="IC270" s="90"/>
      <c r="ID270" s="90"/>
      <c r="IE270" s="90"/>
      <c r="IF270" s="90"/>
      <c r="IG270" s="90"/>
      <c r="IH270" s="90"/>
      <c r="II270" s="90"/>
      <c r="IJ270" s="90"/>
      <c r="IK270" s="90"/>
      <c r="IL270" s="90"/>
      <c r="IM270" s="90"/>
      <c r="IN270" s="90"/>
      <c r="IO270" s="90"/>
      <c r="IP270" s="90"/>
      <c r="IQ270" s="90"/>
      <c r="IR270" s="90"/>
      <c r="IS270" s="90"/>
      <c r="IT270" s="90"/>
      <c r="IU270" s="90"/>
      <c r="IV270" s="90"/>
    </row>
    <row r="271" spans="1:256" ht="14" x14ac:dyDescent="0.25">
      <c r="A271" s="69">
        <v>237</v>
      </c>
      <c r="B271" s="69">
        <v>534</v>
      </c>
      <c r="C271" s="69">
        <v>2018053415</v>
      </c>
      <c r="D271" s="69" t="s">
        <v>288</v>
      </c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IC271" s="90"/>
      <c r="ID271" s="90"/>
      <c r="IE271" s="90"/>
      <c r="IF271" s="90"/>
      <c r="IG271" s="90"/>
      <c r="IH271" s="90"/>
      <c r="II271" s="90"/>
      <c r="IJ271" s="90"/>
      <c r="IK271" s="90"/>
      <c r="IL271" s="90"/>
      <c r="IM271" s="90"/>
      <c r="IN271" s="90"/>
      <c r="IO271" s="90"/>
      <c r="IP271" s="90"/>
      <c r="IQ271" s="90"/>
      <c r="IR271" s="90"/>
      <c r="IS271" s="90"/>
      <c r="IT271" s="90"/>
      <c r="IU271" s="90"/>
      <c r="IV271" s="90"/>
    </row>
    <row r="272" spans="1:256" ht="14" x14ac:dyDescent="0.25">
      <c r="A272" s="69">
        <v>238</v>
      </c>
      <c r="B272" s="69">
        <v>534</v>
      </c>
      <c r="C272" s="69">
        <v>2018053416</v>
      </c>
      <c r="D272" s="69" t="s">
        <v>289</v>
      </c>
      <c r="E272" s="69"/>
      <c r="F272" s="69"/>
      <c r="G272" s="69" t="s">
        <v>371</v>
      </c>
      <c r="H272" s="69" t="s">
        <v>384</v>
      </c>
      <c r="I272" s="69"/>
      <c r="J272" s="69"/>
      <c r="K272" s="69"/>
      <c r="L272" s="69"/>
      <c r="M272" s="72" t="s">
        <v>405</v>
      </c>
      <c r="N272" s="69">
        <v>5.5</v>
      </c>
      <c r="IC272" s="90"/>
      <c r="ID272" s="90"/>
      <c r="IE272" s="90"/>
      <c r="IF272" s="90"/>
      <c r="IG272" s="90"/>
      <c r="IH272" s="90"/>
      <c r="II272" s="90"/>
      <c r="IJ272" s="90"/>
      <c r="IK272" s="90"/>
      <c r="IL272" s="90"/>
      <c r="IM272" s="90"/>
      <c r="IN272" s="90"/>
      <c r="IO272" s="90"/>
      <c r="IP272" s="90"/>
      <c r="IQ272" s="90"/>
      <c r="IR272" s="90"/>
      <c r="IS272" s="90"/>
      <c r="IT272" s="90"/>
      <c r="IU272" s="90"/>
      <c r="IV272" s="90"/>
    </row>
    <row r="273" spans="1:256" ht="14" x14ac:dyDescent="0.25">
      <c r="A273" s="69">
        <v>239</v>
      </c>
      <c r="B273" s="69">
        <v>534</v>
      </c>
      <c r="C273" s="69">
        <v>2018053417</v>
      </c>
      <c r="D273" s="69" t="s">
        <v>290</v>
      </c>
      <c r="E273" s="69"/>
      <c r="F273" s="69"/>
      <c r="G273" s="69"/>
      <c r="H273" s="69"/>
      <c r="I273" s="69"/>
      <c r="J273" s="69"/>
      <c r="K273" s="69"/>
      <c r="L273" s="69"/>
      <c r="M273" s="73"/>
      <c r="N273" s="69"/>
      <c r="IC273" s="90"/>
      <c r="ID273" s="90"/>
      <c r="IE273" s="90"/>
      <c r="IF273" s="90"/>
      <c r="IG273" s="90"/>
      <c r="IH273" s="90"/>
      <c r="II273" s="90"/>
      <c r="IJ273" s="90"/>
      <c r="IK273" s="90"/>
      <c r="IL273" s="90"/>
      <c r="IM273" s="90"/>
      <c r="IN273" s="90"/>
      <c r="IO273" s="90"/>
      <c r="IP273" s="90"/>
      <c r="IQ273" s="90"/>
      <c r="IR273" s="90"/>
      <c r="IS273" s="90"/>
      <c r="IT273" s="90"/>
      <c r="IU273" s="90"/>
      <c r="IV273" s="90"/>
    </row>
    <row r="274" spans="1:256" ht="14" x14ac:dyDescent="0.25">
      <c r="A274" s="69">
        <v>240</v>
      </c>
      <c r="B274" s="69">
        <v>534</v>
      </c>
      <c r="C274" s="69">
        <v>2018053418</v>
      </c>
      <c r="D274" s="69" t="s">
        <v>291</v>
      </c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IC274" s="90"/>
      <c r="ID274" s="90"/>
      <c r="IE274" s="90"/>
      <c r="IF274" s="90"/>
      <c r="IG274" s="90"/>
      <c r="IH274" s="90"/>
      <c r="II274" s="90"/>
      <c r="IJ274" s="90"/>
      <c r="IK274" s="90"/>
      <c r="IL274" s="90"/>
      <c r="IM274" s="90"/>
      <c r="IN274" s="90"/>
      <c r="IO274" s="90"/>
      <c r="IP274" s="90"/>
      <c r="IQ274" s="90"/>
      <c r="IR274" s="90"/>
      <c r="IS274" s="90"/>
      <c r="IT274" s="90"/>
      <c r="IU274" s="90"/>
      <c r="IV274" s="90"/>
    </row>
    <row r="275" spans="1:256" ht="14" x14ac:dyDescent="0.25">
      <c r="A275" s="69">
        <v>241</v>
      </c>
      <c r="B275" s="69">
        <v>534</v>
      </c>
      <c r="C275" s="69">
        <v>2018053419</v>
      </c>
      <c r="D275" s="69" t="s">
        <v>292</v>
      </c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IC275" s="90"/>
      <c r="ID275" s="90"/>
      <c r="IE275" s="90"/>
      <c r="IF275" s="90"/>
      <c r="IG275" s="90"/>
      <c r="IH275" s="90"/>
      <c r="II275" s="90"/>
      <c r="IJ275" s="90"/>
      <c r="IK275" s="90"/>
      <c r="IL275" s="90"/>
      <c r="IM275" s="90"/>
      <c r="IN275" s="90"/>
      <c r="IO275" s="90"/>
      <c r="IP275" s="90"/>
      <c r="IQ275" s="90"/>
      <c r="IR275" s="90"/>
      <c r="IS275" s="90"/>
      <c r="IT275" s="90"/>
      <c r="IU275" s="90"/>
      <c r="IV275" s="90"/>
    </row>
    <row r="276" spans="1:256" ht="14" x14ac:dyDescent="0.25">
      <c r="A276" s="69">
        <v>242</v>
      </c>
      <c r="B276" s="69">
        <v>534</v>
      </c>
      <c r="C276" s="69">
        <v>2018053420</v>
      </c>
      <c r="D276" s="69" t="s">
        <v>293</v>
      </c>
      <c r="E276" s="69"/>
      <c r="F276" s="69"/>
      <c r="G276" s="69"/>
      <c r="H276" s="69"/>
      <c r="I276" s="69"/>
      <c r="J276" s="69"/>
      <c r="K276" s="69"/>
      <c r="L276" s="69"/>
      <c r="M276" s="73"/>
      <c r="N276" s="69"/>
      <c r="IC276" s="90"/>
      <c r="ID276" s="90"/>
      <c r="IE276" s="90"/>
      <c r="IF276" s="90"/>
      <c r="IG276" s="90"/>
      <c r="IH276" s="90"/>
      <c r="II276" s="90"/>
      <c r="IJ276" s="90"/>
      <c r="IK276" s="90"/>
      <c r="IL276" s="90"/>
      <c r="IM276" s="90"/>
      <c r="IN276" s="90"/>
      <c r="IO276" s="90"/>
      <c r="IP276" s="90"/>
      <c r="IQ276" s="90"/>
      <c r="IR276" s="90"/>
      <c r="IS276" s="90"/>
      <c r="IT276" s="90"/>
      <c r="IU276" s="90"/>
      <c r="IV276" s="90"/>
    </row>
    <row r="277" spans="1:256" ht="14" x14ac:dyDescent="0.25">
      <c r="A277" s="69">
        <v>243</v>
      </c>
      <c r="B277" s="69">
        <v>534</v>
      </c>
      <c r="C277" s="69">
        <v>2018053421</v>
      </c>
      <c r="D277" s="69" t="s">
        <v>294</v>
      </c>
      <c r="E277" s="69"/>
      <c r="F277" s="69"/>
      <c r="G277" s="69"/>
      <c r="H277" s="69"/>
      <c r="I277" s="69"/>
      <c r="J277" s="69"/>
      <c r="K277" s="69"/>
      <c r="L277" s="69"/>
      <c r="M277" s="73"/>
      <c r="N277" s="69"/>
      <c r="IC277" s="90"/>
      <c r="ID277" s="90"/>
      <c r="IE277" s="90"/>
      <c r="IF277" s="90"/>
      <c r="IG277" s="90"/>
      <c r="IH277" s="90"/>
      <c r="II277" s="90"/>
      <c r="IJ277" s="90"/>
      <c r="IK277" s="90"/>
      <c r="IL277" s="90"/>
      <c r="IM277" s="90"/>
      <c r="IN277" s="90"/>
      <c r="IO277" s="90"/>
      <c r="IP277" s="90"/>
      <c r="IQ277" s="90"/>
      <c r="IR277" s="90"/>
      <c r="IS277" s="90"/>
      <c r="IT277" s="90"/>
      <c r="IU277" s="90"/>
      <c r="IV277" s="90"/>
    </row>
    <row r="278" spans="1:256" ht="14" x14ac:dyDescent="0.25">
      <c r="A278" s="69">
        <v>244</v>
      </c>
      <c r="B278" s="69">
        <v>534</v>
      </c>
      <c r="C278" s="69">
        <v>2018053422</v>
      </c>
      <c r="D278" s="69" t="s">
        <v>295</v>
      </c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IC278" s="90"/>
      <c r="ID278" s="90"/>
      <c r="IE278" s="90"/>
      <c r="IF278" s="90"/>
      <c r="IG278" s="90"/>
      <c r="IH278" s="90"/>
      <c r="II278" s="90"/>
      <c r="IJ278" s="90"/>
      <c r="IK278" s="90"/>
      <c r="IL278" s="90"/>
      <c r="IM278" s="90"/>
      <c r="IN278" s="90"/>
      <c r="IO278" s="90"/>
      <c r="IP278" s="90"/>
      <c r="IQ278" s="90"/>
      <c r="IR278" s="90"/>
      <c r="IS278" s="90"/>
      <c r="IT278" s="90"/>
      <c r="IU278" s="90"/>
      <c r="IV278" s="90"/>
    </row>
    <row r="279" spans="1:256" ht="14" x14ac:dyDescent="0.25">
      <c r="A279" s="69">
        <v>245</v>
      </c>
      <c r="B279" s="69">
        <v>534</v>
      </c>
      <c r="C279" s="69">
        <v>2018053423</v>
      </c>
      <c r="D279" s="69" t="s">
        <v>296</v>
      </c>
      <c r="E279" s="69"/>
      <c r="F279" s="69"/>
      <c r="G279" s="69" t="s">
        <v>371</v>
      </c>
      <c r="H279" s="69" t="s">
        <v>384</v>
      </c>
      <c r="I279" s="69"/>
      <c r="J279" s="69"/>
      <c r="K279" s="69"/>
      <c r="L279" s="69"/>
      <c r="M279" s="69"/>
      <c r="N279" s="69">
        <v>5</v>
      </c>
      <c r="IC279" s="90"/>
      <c r="ID279" s="90"/>
      <c r="IE279" s="90"/>
      <c r="IF279" s="90"/>
      <c r="IG279" s="90"/>
      <c r="IH279" s="90"/>
      <c r="II279" s="90"/>
      <c r="IJ279" s="90"/>
      <c r="IK279" s="90"/>
      <c r="IL279" s="90"/>
      <c r="IM279" s="90"/>
      <c r="IN279" s="90"/>
      <c r="IO279" s="90"/>
      <c r="IP279" s="90"/>
      <c r="IQ279" s="90"/>
      <c r="IR279" s="90"/>
      <c r="IS279" s="90"/>
      <c r="IT279" s="90"/>
      <c r="IU279" s="90"/>
      <c r="IV279" s="90"/>
    </row>
    <row r="280" spans="1:256" ht="14" x14ac:dyDescent="0.25">
      <c r="A280" s="69">
        <v>246</v>
      </c>
      <c r="B280" s="69">
        <v>534</v>
      </c>
      <c r="C280" s="69">
        <v>2018053424</v>
      </c>
      <c r="D280" s="69" t="s">
        <v>297</v>
      </c>
      <c r="E280" s="69"/>
      <c r="F280" s="69"/>
      <c r="G280" s="69" t="s">
        <v>371</v>
      </c>
      <c r="H280" s="69" t="s">
        <v>374</v>
      </c>
      <c r="I280" s="69"/>
      <c r="J280" s="69"/>
      <c r="K280" s="69"/>
      <c r="L280" s="69"/>
      <c r="M280" s="69"/>
      <c r="N280" s="69">
        <v>5</v>
      </c>
      <c r="IC280" s="90"/>
      <c r="ID280" s="90"/>
      <c r="IE280" s="90"/>
      <c r="IF280" s="90"/>
      <c r="IG280" s="90"/>
      <c r="IH280" s="90"/>
      <c r="II280" s="90"/>
      <c r="IJ280" s="90"/>
      <c r="IK280" s="90"/>
      <c r="IL280" s="90"/>
      <c r="IM280" s="90"/>
      <c r="IN280" s="90"/>
      <c r="IO280" s="90"/>
      <c r="IP280" s="90"/>
      <c r="IQ280" s="90"/>
      <c r="IR280" s="90"/>
      <c r="IS280" s="90"/>
      <c r="IT280" s="90"/>
      <c r="IU280" s="90"/>
      <c r="IV280" s="90"/>
    </row>
    <row r="281" spans="1:256" ht="14" x14ac:dyDescent="0.25">
      <c r="A281" s="69">
        <v>247</v>
      </c>
      <c r="B281" s="69">
        <v>534</v>
      </c>
      <c r="C281" s="69">
        <v>2018053425</v>
      </c>
      <c r="D281" s="69" t="s">
        <v>298</v>
      </c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IC281" s="90"/>
      <c r="ID281" s="90"/>
      <c r="IE281" s="90"/>
      <c r="IF281" s="90"/>
      <c r="IG281" s="90"/>
      <c r="IH281" s="90"/>
      <c r="II281" s="90"/>
      <c r="IJ281" s="90"/>
      <c r="IK281" s="90"/>
      <c r="IL281" s="90"/>
      <c r="IM281" s="90"/>
      <c r="IN281" s="90"/>
      <c r="IO281" s="90"/>
      <c r="IP281" s="90"/>
      <c r="IQ281" s="90"/>
      <c r="IR281" s="90"/>
      <c r="IS281" s="90"/>
      <c r="IT281" s="90"/>
      <c r="IU281" s="90"/>
      <c r="IV281" s="90"/>
    </row>
    <row r="282" spans="1:256" ht="14" x14ac:dyDescent="0.25">
      <c r="A282" s="69">
        <v>248</v>
      </c>
      <c r="B282" s="69">
        <v>534</v>
      </c>
      <c r="C282" s="69">
        <v>2018053426</v>
      </c>
      <c r="D282" s="69" t="s">
        <v>299</v>
      </c>
      <c r="E282" s="69"/>
      <c r="F282" s="69"/>
      <c r="G282" s="69" t="s">
        <v>371</v>
      </c>
      <c r="H282" s="69" t="s">
        <v>372</v>
      </c>
      <c r="I282" s="69"/>
      <c r="J282" s="69"/>
      <c r="K282" s="69"/>
      <c r="L282" s="69"/>
      <c r="M282" s="73"/>
      <c r="N282" s="69">
        <v>5</v>
      </c>
      <c r="IC282" s="90"/>
      <c r="ID282" s="90"/>
      <c r="IE282" s="90"/>
      <c r="IF282" s="90"/>
      <c r="IG282" s="90"/>
      <c r="IH282" s="90"/>
      <c r="II282" s="90"/>
      <c r="IJ282" s="90"/>
      <c r="IK282" s="90"/>
      <c r="IL282" s="90"/>
      <c r="IM282" s="90"/>
      <c r="IN282" s="90"/>
      <c r="IO282" s="90"/>
      <c r="IP282" s="90"/>
      <c r="IQ282" s="90"/>
      <c r="IR282" s="90"/>
      <c r="IS282" s="90"/>
      <c r="IT282" s="90"/>
      <c r="IU282" s="90"/>
      <c r="IV282" s="90"/>
    </row>
    <row r="283" spans="1:256" ht="14" x14ac:dyDescent="0.25">
      <c r="A283" s="69">
        <v>249</v>
      </c>
      <c r="B283" s="69">
        <v>534</v>
      </c>
      <c r="C283" s="69">
        <v>2018053427</v>
      </c>
      <c r="D283" s="69" t="s">
        <v>300</v>
      </c>
      <c r="E283" s="69"/>
      <c r="F283" s="69"/>
      <c r="G283" s="69"/>
      <c r="H283" s="69"/>
      <c r="I283" s="69"/>
      <c r="J283" s="69"/>
      <c r="K283" s="69"/>
      <c r="L283" s="69"/>
      <c r="M283" s="73"/>
      <c r="N283" s="69"/>
      <c r="IC283" s="90"/>
      <c r="ID283" s="90"/>
      <c r="IE283" s="90"/>
      <c r="IF283" s="90"/>
      <c r="IG283" s="90"/>
      <c r="IH283" s="90"/>
      <c r="II283" s="90"/>
      <c r="IJ283" s="90"/>
      <c r="IK283" s="90"/>
      <c r="IL283" s="90"/>
      <c r="IM283" s="90"/>
      <c r="IN283" s="90"/>
      <c r="IO283" s="90"/>
      <c r="IP283" s="90"/>
      <c r="IQ283" s="90"/>
      <c r="IR283" s="90"/>
      <c r="IS283" s="90"/>
      <c r="IT283" s="90"/>
      <c r="IU283" s="90"/>
      <c r="IV283" s="90"/>
    </row>
    <row r="284" spans="1:256" ht="14" x14ac:dyDescent="0.25">
      <c r="A284" s="69">
        <v>250</v>
      </c>
      <c r="B284" s="69">
        <v>534</v>
      </c>
      <c r="C284" s="69">
        <v>2018053428</v>
      </c>
      <c r="D284" s="69" t="s">
        <v>301</v>
      </c>
      <c r="E284" s="69"/>
      <c r="F284" s="69"/>
      <c r="G284" s="69"/>
      <c r="H284" s="69"/>
      <c r="I284" s="69"/>
      <c r="J284" s="69"/>
      <c r="K284" s="69"/>
      <c r="L284" s="69"/>
      <c r="M284" s="73"/>
      <c r="N284" s="69"/>
      <c r="IC284" s="90"/>
      <c r="ID284" s="90"/>
      <c r="IE284" s="90"/>
      <c r="IF284" s="90"/>
      <c r="IG284" s="90"/>
      <c r="IH284" s="90"/>
      <c r="II284" s="90"/>
      <c r="IJ284" s="90"/>
      <c r="IK284" s="90"/>
      <c r="IL284" s="90"/>
      <c r="IM284" s="90"/>
      <c r="IN284" s="90"/>
      <c r="IO284" s="90"/>
      <c r="IP284" s="90"/>
      <c r="IQ284" s="90"/>
      <c r="IR284" s="90"/>
      <c r="IS284" s="90"/>
      <c r="IT284" s="90"/>
      <c r="IU284" s="90"/>
      <c r="IV284" s="90"/>
    </row>
    <row r="285" spans="1:256" ht="14" x14ac:dyDescent="0.25">
      <c r="A285" s="69">
        <v>251</v>
      </c>
      <c r="B285" s="69">
        <v>534</v>
      </c>
      <c r="C285" s="69">
        <v>2018053429</v>
      </c>
      <c r="D285" s="69" t="s">
        <v>302</v>
      </c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IC285" s="90"/>
      <c r="ID285" s="90"/>
      <c r="IE285" s="90"/>
      <c r="IF285" s="90"/>
      <c r="IG285" s="90"/>
      <c r="IH285" s="90"/>
      <c r="II285" s="90"/>
      <c r="IJ285" s="90"/>
      <c r="IK285" s="90"/>
      <c r="IL285" s="90"/>
      <c r="IM285" s="90"/>
      <c r="IN285" s="90"/>
      <c r="IO285" s="90"/>
      <c r="IP285" s="90"/>
      <c r="IQ285" s="90"/>
      <c r="IR285" s="90"/>
      <c r="IS285" s="90"/>
      <c r="IT285" s="90"/>
      <c r="IU285" s="90"/>
      <c r="IV285" s="90"/>
    </row>
    <row r="286" spans="1:256" ht="14" x14ac:dyDescent="0.25">
      <c r="A286" s="69">
        <v>252</v>
      </c>
      <c r="B286" s="69">
        <v>534</v>
      </c>
      <c r="C286" s="69">
        <v>2018053430</v>
      </c>
      <c r="D286" s="69" t="s">
        <v>303</v>
      </c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IC286" s="90"/>
      <c r="ID286" s="90"/>
      <c r="IE286" s="90"/>
      <c r="IF286" s="90"/>
      <c r="IG286" s="90"/>
      <c r="IH286" s="90"/>
      <c r="II286" s="90"/>
      <c r="IJ286" s="90"/>
      <c r="IK286" s="90"/>
      <c r="IL286" s="90"/>
      <c r="IM286" s="90"/>
      <c r="IN286" s="90"/>
      <c r="IO286" s="90"/>
      <c r="IP286" s="90"/>
      <c r="IQ286" s="90"/>
      <c r="IR286" s="90"/>
      <c r="IS286" s="90"/>
      <c r="IT286" s="90"/>
      <c r="IU286" s="90"/>
      <c r="IV286" s="90"/>
    </row>
    <row r="287" spans="1:256" ht="14" x14ac:dyDescent="0.25">
      <c r="A287" s="69">
        <v>253</v>
      </c>
      <c r="B287" s="69">
        <v>534</v>
      </c>
      <c r="C287" s="69">
        <v>2018053431</v>
      </c>
      <c r="D287" s="69" t="s">
        <v>304</v>
      </c>
      <c r="E287" s="69"/>
      <c r="F287" s="69"/>
      <c r="G287" s="69"/>
      <c r="H287" s="69"/>
      <c r="I287" s="69"/>
      <c r="J287" s="69"/>
      <c r="K287" s="69"/>
      <c r="L287" s="69"/>
      <c r="M287" s="73"/>
      <c r="N287" s="69"/>
      <c r="IC287" s="90"/>
      <c r="ID287" s="90"/>
      <c r="IE287" s="90"/>
      <c r="IF287" s="90"/>
      <c r="IG287" s="90"/>
      <c r="IH287" s="90"/>
      <c r="II287" s="90"/>
      <c r="IJ287" s="90"/>
      <c r="IK287" s="90"/>
      <c r="IL287" s="90"/>
      <c r="IM287" s="90"/>
      <c r="IN287" s="90"/>
      <c r="IO287" s="90"/>
      <c r="IP287" s="90"/>
      <c r="IQ287" s="90"/>
      <c r="IR287" s="90"/>
      <c r="IS287" s="90"/>
      <c r="IT287" s="90"/>
      <c r="IU287" s="90"/>
      <c r="IV287" s="90"/>
    </row>
    <row r="288" spans="1:256" x14ac:dyDescent="0.25">
      <c r="IV288" s="90"/>
    </row>
    <row r="289" spans="256:256" x14ac:dyDescent="0.25">
      <c r="IV289" s="90"/>
    </row>
  </sheetData>
  <mergeCells count="287">
    <mergeCell ref="N161:N162"/>
    <mergeCell ref="N202:N203"/>
    <mergeCell ref="N220:N221"/>
    <mergeCell ref="N224:N226"/>
    <mergeCell ref="N238:N240"/>
    <mergeCell ref="N126:N128"/>
    <mergeCell ref="N130:N131"/>
    <mergeCell ref="N132:N136"/>
    <mergeCell ref="N137:N138"/>
    <mergeCell ref="N139:N140"/>
    <mergeCell ref="N141:N142"/>
    <mergeCell ref="N143:N145"/>
    <mergeCell ref="N146:N148"/>
    <mergeCell ref="N155:N156"/>
    <mergeCell ref="M1:M2"/>
    <mergeCell ref="N1:N2"/>
    <mergeCell ref="N47:N48"/>
    <mergeCell ref="N54:N56"/>
    <mergeCell ref="N64:N66"/>
    <mergeCell ref="N91:N93"/>
    <mergeCell ref="N117:N118"/>
    <mergeCell ref="N121:N122"/>
    <mergeCell ref="N124:N125"/>
    <mergeCell ref="K224:K226"/>
    <mergeCell ref="K238:K240"/>
    <mergeCell ref="L1:L2"/>
    <mergeCell ref="L47:L48"/>
    <mergeCell ref="L54:L56"/>
    <mergeCell ref="L64:L66"/>
    <mergeCell ref="L91:L93"/>
    <mergeCell ref="L117:L118"/>
    <mergeCell ref="L121:L122"/>
    <mergeCell ref="L124:L125"/>
    <mergeCell ref="L126:L128"/>
    <mergeCell ref="L130:L131"/>
    <mergeCell ref="L132:L136"/>
    <mergeCell ref="L137:L138"/>
    <mergeCell ref="L139:L140"/>
    <mergeCell ref="L141:L142"/>
    <mergeCell ref="L143:L145"/>
    <mergeCell ref="L146:L148"/>
    <mergeCell ref="L155:L156"/>
    <mergeCell ref="L161:L162"/>
    <mergeCell ref="L202:L203"/>
    <mergeCell ref="L220:L221"/>
    <mergeCell ref="L224:L226"/>
    <mergeCell ref="L238:L240"/>
    <mergeCell ref="J202:J203"/>
    <mergeCell ref="J220:J221"/>
    <mergeCell ref="J224:J226"/>
    <mergeCell ref="J238:J240"/>
    <mergeCell ref="K1:K2"/>
    <mergeCell ref="K47:K48"/>
    <mergeCell ref="K54:K56"/>
    <mergeCell ref="K64:K66"/>
    <mergeCell ref="K91:K93"/>
    <mergeCell ref="K117:K118"/>
    <mergeCell ref="K121:K122"/>
    <mergeCell ref="K124:K125"/>
    <mergeCell ref="K126:K128"/>
    <mergeCell ref="K130:K131"/>
    <mergeCell ref="K132:K136"/>
    <mergeCell ref="K137:K138"/>
    <mergeCell ref="K139:K140"/>
    <mergeCell ref="K141:K142"/>
    <mergeCell ref="K143:K145"/>
    <mergeCell ref="K146:K148"/>
    <mergeCell ref="K155:K156"/>
    <mergeCell ref="K161:K162"/>
    <mergeCell ref="K202:K203"/>
    <mergeCell ref="K220:K221"/>
    <mergeCell ref="J130:J131"/>
    <mergeCell ref="J132:J136"/>
    <mergeCell ref="J137:J138"/>
    <mergeCell ref="J139:J140"/>
    <mergeCell ref="J141:J142"/>
    <mergeCell ref="J143:J145"/>
    <mergeCell ref="J146:J148"/>
    <mergeCell ref="J155:J156"/>
    <mergeCell ref="J161:J162"/>
    <mergeCell ref="J1:J2"/>
    <mergeCell ref="J47:J48"/>
    <mergeCell ref="J54:J56"/>
    <mergeCell ref="J64:J66"/>
    <mergeCell ref="J91:J93"/>
    <mergeCell ref="J117:J118"/>
    <mergeCell ref="J121:J122"/>
    <mergeCell ref="J124:J125"/>
    <mergeCell ref="J126:J128"/>
    <mergeCell ref="H224:H226"/>
    <mergeCell ref="H238:H240"/>
    <mergeCell ref="I1:I2"/>
    <mergeCell ref="I47:I48"/>
    <mergeCell ref="I54:I56"/>
    <mergeCell ref="I64:I66"/>
    <mergeCell ref="I91:I93"/>
    <mergeCell ref="I117:I118"/>
    <mergeCell ref="I121:I122"/>
    <mergeCell ref="I124:I125"/>
    <mergeCell ref="I126:I128"/>
    <mergeCell ref="I130:I131"/>
    <mergeCell ref="I132:I136"/>
    <mergeCell ref="I137:I138"/>
    <mergeCell ref="I139:I140"/>
    <mergeCell ref="I141:I142"/>
    <mergeCell ref="I143:I145"/>
    <mergeCell ref="I146:I148"/>
    <mergeCell ref="I155:I156"/>
    <mergeCell ref="I161:I162"/>
    <mergeCell ref="I202:I203"/>
    <mergeCell ref="I220:I221"/>
    <mergeCell ref="I224:I226"/>
    <mergeCell ref="I238:I240"/>
    <mergeCell ref="G202:G203"/>
    <mergeCell ref="G220:G221"/>
    <mergeCell ref="G224:G226"/>
    <mergeCell ref="G238:G240"/>
    <mergeCell ref="H1:H2"/>
    <mergeCell ref="H47:H48"/>
    <mergeCell ref="H54:H56"/>
    <mergeCell ref="H64:H66"/>
    <mergeCell ref="H91:H93"/>
    <mergeCell ref="H117:H118"/>
    <mergeCell ref="H121:H122"/>
    <mergeCell ref="H124:H125"/>
    <mergeCell ref="H126:H128"/>
    <mergeCell ref="H130:H131"/>
    <mergeCell ref="H132:H136"/>
    <mergeCell ref="H137:H138"/>
    <mergeCell ref="H139:H140"/>
    <mergeCell ref="H141:H142"/>
    <mergeCell ref="H143:H145"/>
    <mergeCell ref="H146:H148"/>
    <mergeCell ref="H155:H156"/>
    <mergeCell ref="H161:H162"/>
    <mergeCell ref="H202:H203"/>
    <mergeCell ref="H220:H221"/>
    <mergeCell ref="G130:G131"/>
    <mergeCell ref="G132:G136"/>
    <mergeCell ref="G137:G138"/>
    <mergeCell ref="G139:G140"/>
    <mergeCell ref="G141:G142"/>
    <mergeCell ref="G143:G145"/>
    <mergeCell ref="G146:G148"/>
    <mergeCell ref="G155:G156"/>
    <mergeCell ref="G161:G162"/>
    <mergeCell ref="G1:G2"/>
    <mergeCell ref="G47:G48"/>
    <mergeCell ref="G54:G56"/>
    <mergeCell ref="G64:G66"/>
    <mergeCell ref="G91:G93"/>
    <mergeCell ref="G117:G118"/>
    <mergeCell ref="G121:G122"/>
    <mergeCell ref="G124:G125"/>
    <mergeCell ref="G126:G128"/>
    <mergeCell ref="E224:E226"/>
    <mergeCell ref="E238:E240"/>
    <mergeCell ref="F1:F2"/>
    <mergeCell ref="F47:F48"/>
    <mergeCell ref="F54:F56"/>
    <mergeCell ref="F64:F66"/>
    <mergeCell ref="F91:F93"/>
    <mergeCell ref="F117:F118"/>
    <mergeCell ref="F121:F122"/>
    <mergeCell ref="F124:F125"/>
    <mergeCell ref="F126:F128"/>
    <mergeCell ref="F130:F131"/>
    <mergeCell ref="F132:F136"/>
    <mergeCell ref="F137:F138"/>
    <mergeCell ref="F139:F140"/>
    <mergeCell ref="F141:F142"/>
    <mergeCell ref="F143:F145"/>
    <mergeCell ref="F146:F148"/>
    <mergeCell ref="F155:F156"/>
    <mergeCell ref="F161:F162"/>
    <mergeCell ref="F202:F203"/>
    <mergeCell ref="F220:F221"/>
    <mergeCell ref="F224:F226"/>
    <mergeCell ref="F238:F240"/>
    <mergeCell ref="D202:D203"/>
    <mergeCell ref="D220:D221"/>
    <mergeCell ref="D224:D226"/>
    <mergeCell ref="D238:D240"/>
    <mergeCell ref="E1:E2"/>
    <mergeCell ref="E47:E48"/>
    <mergeCell ref="E54:E56"/>
    <mergeCell ref="E64:E66"/>
    <mergeCell ref="E91:E93"/>
    <mergeCell ref="E117:E118"/>
    <mergeCell ref="E121:E122"/>
    <mergeCell ref="E124:E125"/>
    <mergeCell ref="E126:E128"/>
    <mergeCell ref="E130:E131"/>
    <mergeCell ref="E132:E136"/>
    <mergeCell ref="E137:E138"/>
    <mergeCell ref="E139:E140"/>
    <mergeCell ref="E141:E142"/>
    <mergeCell ref="E143:E145"/>
    <mergeCell ref="E146:E148"/>
    <mergeCell ref="E155:E156"/>
    <mergeCell ref="E161:E162"/>
    <mergeCell ref="E202:E203"/>
    <mergeCell ref="E220:E221"/>
    <mergeCell ref="D130:D131"/>
    <mergeCell ref="D132:D136"/>
    <mergeCell ref="D137:D138"/>
    <mergeCell ref="D139:D140"/>
    <mergeCell ref="D141:D142"/>
    <mergeCell ref="D143:D145"/>
    <mergeCell ref="D146:D148"/>
    <mergeCell ref="D155:D156"/>
    <mergeCell ref="D161:D162"/>
    <mergeCell ref="D1:D2"/>
    <mergeCell ref="D47:D48"/>
    <mergeCell ref="D54:D56"/>
    <mergeCell ref="D64:D66"/>
    <mergeCell ref="D91:D93"/>
    <mergeCell ref="D117:D118"/>
    <mergeCell ref="D121:D122"/>
    <mergeCell ref="D124:D125"/>
    <mergeCell ref="D126:D128"/>
    <mergeCell ref="B224:B226"/>
    <mergeCell ref="B238:B240"/>
    <mergeCell ref="C1:C2"/>
    <mergeCell ref="C47:C48"/>
    <mergeCell ref="C54:C56"/>
    <mergeCell ref="C64:C66"/>
    <mergeCell ref="C91:C93"/>
    <mergeCell ref="C117:C118"/>
    <mergeCell ref="C121:C122"/>
    <mergeCell ref="C124:C125"/>
    <mergeCell ref="C126:C128"/>
    <mergeCell ref="C130:C131"/>
    <mergeCell ref="C132:C136"/>
    <mergeCell ref="C137:C138"/>
    <mergeCell ref="C139:C140"/>
    <mergeCell ref="C141:C142"/>
    <mergeCell ref="C143:C145"/>
    <mergeCell ref="C146:C148"/>
    <mergeCell ref="C155:C156"/>
    <mergeCell ref="C161:C162"/>
    <mergeCell ref="C202:C203"/>
    <mergeCell ref="C220:C221"/>
    <mergeCell ref="C224:C226"/>
    <mergeCell ref="C238:C240"/>
    <mergeCell ref="A202:A203"/>
    <mergeCell ref="A220:A221"/>
    <mergeCell ref="A224:A226"/>
    <mergeCell ref="A238:A240"/>
    <mergeCell ref="B1:B2"/>
    <mergeCell ref="B47:B48"/>
    <mergeCell ref="B54:B56"/>
    <mergeCell ref="B64:B66"/>
    <mergeCell ref="B91:B93"/>
    <mergeCell ref="B117:B118"/>
    <mergeCell ref="B121:B122"/>
    <mergeCell ref="B124:B125"/>
    <mergeCell ref="B126:B128"/>
    <mergeCell ref="B130:B131"/>
    <mergeCell ref="B132:B136"/>
    <mergeCell ref="B137:B138"/>
    <mergeCell ref="B139:B140"/>
    <mergeCell ref="B141:B142"/>
    <mergeCell ref="B143:B145"/>
    <mergeCell ref="B146:B148"/>
    <mergeCell ref="B155:B156"/>
    <mergeCell ref="B161:B162"/>
    <mergeCell ref="B202:B203"/>
    <mergeCell ref="B220:B221"/>
    <mergeCell ref="A130:A131"/>
    <mergeCell ref="A132:A136"/>
    <mergeCell ref="A137:A138"/>
    <mergeCell ref="A139:A140"/>
    <mergeCell ref="A141:A142"/>
    <mergeCell ref="A143:A145"/>
    <mergeCell ref="A146:A148"/>
    <mergeCell ref="A155:A156"/>
    <mergeCell ref="A161:A162"/>
    <mergeCell ref="A1:A2"/>
    <mergeCell ref="A47:A48"/>
    <mergeCell ref="A54:A56"/>
    <mergeCell ref="A64:A66"/>
    <mergeCell ref="A91:A93"/>
    <mergeCell ref="A117:A118"/>
    <mergeCell ref="A121:A122"/>
    <mergeCell ref="A124:A125"/>
    <mergeCell ref="A126:A128"/>
  </mergeCells>
  <phoneticPr fontId="27" type="noConversion"/>
  <pageMargins left="0.75" right="0.75" top="1" bottom="1" header="0.51180555555555596" footer="0.511805555555555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2"/>
  <sheetViews>
    <sheetView tabSelected="1" topLeftCell="A256" zoomScale="70" zoomScaleNormal="70" workbookViewId="0">
      <selection activeCell="J2" sqref="J2"/>
    </sheetView>
  </sheetViews>
  <sheetFormatPr defaultColWidth="8.90625" defaultRowHeight="13" x14ac:dyDescent="0.25"/>
  <cols>
    <col min="1" max="1" width="9.7265625" style="2" customWidth="1"/>
    <col min="2" max="2" width="12.54296875" style="2" customWidth="1"/>
    <col min="3" max="3" width="17.7265625" style="2" customWidth="1"/>
    <col min="4" max="4" width="8.90625" style="2"/>
    <col min="5" max="5" width="44.453125" style="2" customWidth="1"/>
    <col min="6" max="6" width="14.6328125" style="2" customWidth="1"/>
    <col min="7" max="7" width="12.7265625" style="2" customWidth="1"/>
    <col min="8" max="8" width="20.1796875" style="2" customWidth="1"/>
    <col min="9" max="16384" width="8.90625" style="2"/>
  </cols>
  <sheetData>
    <row r="1" spans="1:8" ht="14.4" customHeight="1" x14ac:dyDescent="0.25">
      <c r="A1" s="115" t="s">
        <v>0</v>
      </c>
      <c r="B1" s="117" t="s">
        <v>1</v>
      </c>
      <c r="C1" s="118" t="s">
        <v>2</v>
      </c>
      <c r="D1" s="118" t="s">
        <v>3</v>
      </c>
      <c r="E1" s="120" t="s">
        <v>423</v>
      </c>
      <c r="F1" s="120" t="s">
        <v>424</v>
      </c>
      <c r="G1" s="120" t="s">
        <v>425</v>
      </c>
      <c r="H1" s="121" t="s">
        <v>12</v>
      </c>
    </row>
    <row r="2" spans="1:8" ht="14.4" customHeight="1" x14ac:dyDescent="0.25">
      <c r="A2" s="115"/>
      <c r="B2" s="117"/>
      <c r="C2" s="118"/>
      <c r="D2" s="118"/>
      <c r="E2" s="120"/>
      <c r="F2" s="120"/>
      <c r="G2" s="120"/>
      <c r="H2" s="121"/>
    </row>
    <row r="3" spans="1:8" ht="14" x14ac:dyDescent="0.25">
      <c r="A3" s="68">
        <v>1</v>
      </c>
      <c r="B3" s="68">
        <v>511</v>
      </c>
      <c r="C3" s="68">
        <v>2018051101</v>
      </c>
      <c r="D3" s="68" t="s">
        <v>13</v>
      </c>
      <c r="E3" s="68"/>
      <c r="F3" s="68"/>
      <c r="G3" s="68"/>
      <c r="H3" s="83"/>
    </row>
    <row r="4" spans="1:8" ht="14" x14ac:dyDescent="0.25">
      <c r="A4" s="68">
        <v>2</v>
      </c>
      <c r="B4" s="68">
        <v>511</v>
      </c>
      <c r="C4" s="68">
        <v>2018051102</v>
      </c>
      <c r="D4" s="68" t="s">
        <v>14</v>
      </c>
      <c r="E4" s="68"/>
      <c r="F4" s="68"/>
      <c r="G4" s="68"/>
      <c r="H4" s="83"/>
    </row>
    <row r="5" spans="1:8" ht="14" x14ac:dyDescent="0.25">
      <c r="A5" s="68">
        <v>3</v>
      </c>
      <c r="B5" s="68">
        <v>511</v>
      </c>
      <c r="C5" s="68">
        <v>2018051103</v>
      </c>
      <c r="D5" s="68" t="s">
        <v>16</v>
      </c>
      <c r="E5" s="68"/>
      <c r="F5" s="68"/>
      <c r="G5" s="68"/>
      <c r="H5" s="83"/>
    </row>
    <row r="6" spans="1:8" ht="14" x14ac:dyDescent="0.25">
      <c r="A6" s="68">
        <v>4</v>
      </c>
      <c r="B6" s="68">
        <v>511</v>
      </c>
      <c r="C6" s="68">
        <v>2018051104</v>
      </c>
      <c r="D6" s="68" t="s">
        <v>17</v>
      </c>
      <c r="E6" s="68"/>
      <c r="F6" s="68"/>
      <c r="G6" s="68"/>
      <c r="H6" s="83"/>
    </row>
    <row r="7" spans="1:8" ht="14" x14ac:dyDescent="0.25">
      <c r="A7" s="68">
        <v>5</v>
      </c>
      <c r="B7" s="68">
        <v>511</v>
      </c>
      <c r="C7" s="68">
        <v>2018051105</v>
      </c>
      <c r="D7" s="68" t="s">
        <v>18</v>
      </c>
      <c r="E7" s="68"/>
      <c r="F7" s="68"/>
      <c r="G7" s="68"/>
      <c r="H7" s="83"/>
    </row>
    <row r="8" spans="1:8" ht="14" x14ac:dyDescent="0.25">
      <c r="A8" s="68">
        <v>6</v>
      </c>
      <c r="B8" s="68">
        <v>511</v>
      </c>
      <c r="C8" s="68">
        <v>2018051106</v>
      </c>
      <c r="D8" s="68" t="s">
        <v>19</v>
      </c>
      <c r="E8" s="68"/>
      <c r="F8" s="68"/>
      <c r="G8" s="68"/>
      <c r="H8" s="83"/>
    </row>
    <row r="9" spans="1:8" ht="14" x14ac:dyDescent="0.25">
      <c r="A9" s="68">
        <v>7</v>
      </c>
      <c r="B9" s="68">
        <v>511</v>
      </c>
      <c r="C9" s="68">
        <v>2018051107</v>
      </c>
      <c r="D9" s="68" t="s">
        <v>20</v>
      </c>
      <c r="E9" s="68"/>
      <c r="F9" s="68"/>
      <c r="G9" s="68"/>
      <c r="H9" s="83"/>
    </row>
    <row r="10" spans="1:8" ht="14" x14ac:dyDescent="0.25">
      <c r="A10" s="68">
        <v>8</v>
      </c>
      <c r="B10" s="68">
        <v>511</v>
      </c>
      <c r="C10" s="68">
        <v>2018051108</v>
      </c>
      <c r="D10" s="68" t="s">
        <v>21</v>
      </c>
      <c r="E10" s="68"/>
      <c r="F10" s="68"/>
      <c r="G10" s="68"/>
      <c r="H10" s="83"/>
    </row>
    <row r="11" spans="1:8" ht="14" x14ac:dyDescent="0.25">
      <c r="A11" s="68">
        <v>9</v>
      </c>
      <c r="B11" s="68">
        <v>511</v>
      </c>
      <c r="C11" s="68">
        <v>2018051109</v>
      </c>
      <c r="D11" s="68" t="s">
        <v>22</v>
      </c>
      <c r="E11" s="84"/>
      <c r="F11" s="84"/>
      <c r="G11" s="84"/>
      <c r="H11" s="83"/>
    </row>
    <row r="12" spans="1:8" ht="14" x14ac:dyDescent="0.25">
      <c r="A12" s="68">
        <v>10</v>
      </c>
      <c r="B12" s="68">
        <v>511</v>
      </c>
      <c r="C12" s="68">
        <v>2018051110</v>
      </c>
      <c r="D12" s="68" t="s">
        <v>23</v>
      </c>
      <c r="E12" s="68"/>
      <c r="F12" s="68"/>
      <c r="G12" s="68"/>
      <c r="H12" s="83"/>
    </row>
    <row r="13" spans="1:8" ht="14" x14ac:dyDescent="0.25">
      <c r="A13" s="68">
        <v>11</v>
      </c>
      <c r="B13" s="68">
        <v>511</v>
      </c>
      <c r="C13" s="68">
        <v>2018051111</v>
      </c>
      <c r="D13" s="68" t="s">
        <v>24</v>
      </c>
      <c r="E13" s="84"/>
      <c r="F13" s="84"/>
      <c r="G13" s="84"/>
      <c r="H13" s="83"/>
    </row>
    <row r="14" spans="1:8" ht="14" x14ac:dyDescent="0.25">
      <c r="A14" s="68">
        <v>12</v>
      </c>
      <c r="B14" s="68">
        <v>511</v>
      </c>
      <c r="C14" s="68">
        <v>2018051112</v>
      </c>
      <c r="D14" s="68" t="s">
        <v>25</v>
      </c>
      <c r="E14" s="68"/>
      <c r="F14" s="68"/>
      <c r="G14" s="68"/>
      <c r="H14" s="83"/>
    </row>
    <row r="15" spans="1:8" ht="14" x14ac:dyDescent="0.25">
      <c r="A15" s="116">
        <v>13</v>
      </c>
      <c r="B15" s="116">
        <v>511</v>
      </c>
      <c r="C15" s="116">
        <v>2018051113</v>
      </c>
      <c r="D15" s="116" t="s">
        <v>26</v>
      </c>
      <c r="E15" s="68" t="s">
        <v>426</v>
      </c>
      <c r="F15" s="68" t="s">
        <v>427</v>
      </c>
      <c r="G15" s="68" t="s">
        <v>428</v>
      </c>
      <c r="H15" s="122" t="s">
        <v>187</v>
      </c>
    </row>
    <row r="16" spans="1:8" ht="14" x14ac:dyDescent="0.25">
      <c r="A16" s="116"/>
      <c r="B16" s="116">
        <v>511</v>
      </c>
      <c r="C16" s="116"/>
      <c r="D16" s="116"/>
      <c r="E16" s="68" t="s">
        <v>429</v>
      </c>
      <c r="F16" s="68" t="s">
        <v>427</v>
      </c>
      <c r="G16" s="68" t="s">
        <v>428</v>
      </c>
      <c r="H16" s="122"/>
    </row>
    <row r="17" spans="1:8" ht="14" x14ac:dyDescent="0.25">
      <c r="A17" s="116">
        <v>14</v>
      </c>
      <c r="B17" s="116">
        <v>511</v>
      </c>
      <c r="C17" s="116">
        <v>2018051114</v>
      </c>
      <c r="D17" s="116" t="s">
        <v>27</v>
      </c>
      <c r="E17" s="68" t="s">
        <v>426</v>
      </c>
      <c r="F17" s="68" t="s">
        <v>427</v>
      </c>
      <c r="G17" s="68" t="s">
        <v>428</v>
      </c>
      <c r="H17" s="122" t="s">
        <v>187</v>
      </c>
    </row>
    <row r="18" spans="1:8" ht="14" x14ac:dyDescent="0.25">
      <c r="A18" s="116"/>
      <c r="B18" s="116">
        <v>511</v>
      </c>
      <c r="C18" s="116"/>
      <c r="D18" s="116"/>
      <c r="E18" s="68" t="s">
        <v>429</v>
      </c>
      <c r="F18" s="68" t="s">
        <v>427</v>
      </c>
      <c r="G18" s="68" t="s">
        <v>428</v>
      </c>
      <c r="H18" s="122"/>
    </row>
    <row r="19" spans="1:8" ht="14" x14ac:dyDescent="0.25">
      <c r="A19" s="68" t="s">
        <v>430</v>
      </c>
      <c r="B19" s="68">
        <v>511</v>
      </c>
      <c r="C19" s="68">
        <v>2018051115</v>
      </c>
      <c r="D19" s="68" t="s">
        <v>28</v>
      </c>
      <c r="E19" s="68"/>
      <c r="F19" s="68"/>
      <c r="G19" s="68"/>
      <c r="H19" s="83"/>
    </row>
    <row r="20" spans="1:8" ht="14" x14ac:dyDescent="0.25">
      <c r="A20" s="116" t="s">
        <v>431</v>
      </c>
      <c r="B20" s="116">
        <v>511</v>
      </c>
      <c r="C20" s="116">
        <v>2018051116</v>
      </c>
      <c r="D20" s="116" t="s">
        <v>29</v>
      </c>
      <c r="E20" s="68" t="s">
        <v>432</v>
      </c>
      <c r="F20" s="68" t="s">
        <v>427</v>
      </c>
      <c r="G20" s="68" t="s">
        <v>428</v>
      </c>
      <c r="H20" s="122" t="s">
        <v>254</v>
      </c>
    </row>
    <row r="21" spans="1:8" ht="14" x14ac:dyDescent="0.25">
      <c r="A21" s="116"/>
      <c r="B21" s="116">
        <v>511</v>
      </c>
      <c r="C21" s="116"/>
      <c r="D21" s="116"/>
      <c r="E21" s="68" t="s">
        <v>426</v>
      </c>
      <c r="F21" s="68" t="s">
        <v>427</v>
      </c>
      <c r="G21" s="68" t="s">
        <v>428</v>
      </c>
      <c r="H21" s="122"/>
    </row>
    <row r="22" spans="1:8" ht="14" x14ac:dyDescent="0.25">
      <c r="A22" s="116"/>
      <c r="B22" s="116">
        <v>511</v>
      </c>
      <c r="C22" s="116"/>
      <c r="D22" s="116"/>
      <c r="E22" s="68" t="s">
        <v>429</v>
      </c>
      <c r="F22" s="68" t="s">
        <v>427</v>
      </c>
      <c r="G22" s="68" t="s">
        <v>428</v>
      </c>
      <c r="H22" s="122"/>
    </row>
    <row r="23" spans="1:8" ht="14" x14ac:dyDescent="0.25">
      <c r="A23" s="116"/>
      <c r="B23" s="116">
        <v>511</v>
      </c>
      <c r="C23" s="116"/>
      <c r="D23" s="116"/>
      <c r="E23" s="68" t="s">
        <v>433</v>
      </c>
      <c r="F23" s="68" t="s">
        <v>427</v>
      </c>
      <c r="G23" s="68" t="s">
        <v>428</v>
      </c>
      <c r="H23" s="122"/>
    </row>
    <row r="24" spans="1:8" ht="14" x14ac:dyDescent="0.25">
      <c r="A24" s="68" t="s">
        <v>434</v>
      </c>
      <c r="B24" s="68">
        <v>511</v>
      </c>
      <c r="C24" s="68">
        <v>2018051117</v>
      </c>
      <c r="D24" s="68" t="s">
        <v>30</v>
      </c>
      <c r="E24" s="68"/>
      <c r="F24" s="68"/>
      <c r="G24" s="68"/>
      <c r="H24" s="83"/>
    </row>
    <row r="25" spans="1:8" ht="14" x14ac:dyDescent="0.25">
      <c r="A25" s="116" t="s">
        <v>435</v>
      </c>
      <c r="B25" s="116">
        <v>511</v>
      </c>
      <c r="C25" s="116">
        <v>2018051118</v>
      </c>
      <c r="D25" s="116" t="s">
        <v>31</v>
      </c>
      <c r="E25" s="68" t="s">
        <v>432</v>
      </c>
      <c r="F25" s="68" t="s">
        <v>427</v>
      </c>
      <c r="G25" s="68" t="s">
        <v>436</v>
      </c>
      <c r="H25" s="122" t="s">
        <v>187</v>
      </c>
    </row>
    <row r="26" spans="1:8" ht="14" x14ac:dyDescent="0.25">
      <c r="A26" s="116"/>
      <c r="B26" s="116">
        <v>511</v>
      </c>
      <c r="C26" s="116"/>
      <c r="D26" s="116"/>
      <c r="E26" s="68" t="s">
        <v>426</v>
      </c>
      <c r="F26" s="68" t="s">
        <v>427</v>
      </c>
      <c r="G26" s="68" t="s">
        <v>436</v>
      </c>
      <c r="H26" s="122"/>
    </row>
    <row r="27" spans="1:8" ht="14" x14ac:dyDescent="0.25">
      <c r="A27" s="116"/>
      <c r="B27" s="116">
        <v>511</v>
      </c>
      <c r="C27" s="116"/>
      <c r="D27" s="116"/>
      <c r="E27" s="68" t="s">
        <v>429</v>
      </c>
      <c r="F27" s="68" t="s">
        <v>427</v>
      </c>
      <c r="G27" s="68" t="s">
        <v>436</v>
      </c>
      <c r="H27" s="122"/>
    </row>
    <row r="28" spans="1:8" ht="14" x14ac:dyDescent="0.25">
      <c r="A28" s="116"/>
      <c r="B28" s="116">
        <v>511</v>
      </c>
      <c r="C28" s="116"/>
      <c r="D28" s="116"/>
      <c r="E28" s="68" t="s">
        <v>433</v>
      </c>
      <c r="F28" s="68" t="s">
        <v>427</v>
      </c>
      <c r="G28" s="68" t="s">
        <v>436</v>
      </c>
      <c r="H28" s="122"/>
    </row>
    <row r="29" spans="1:8" ht="14" x14ac:dyDescent="0.25">
      <c r="A29" s="68">
        <v>19</v>
      </c>
      <c r="B29" s="68">
        <v>511</v>
      </c>
      <c r="C29" s="68">
        <v>2018051119</v>
      </c>
      <c r="D29" s="68" t="s">
        <v>32</v>
      </c>
      <c r="E29" s="68"/>
      <c r="F29" s="68"/>
      <c r="G29" s="68"/>
      <c r="H29" s="83"/>
    </row>
    <row r="30" spans="1:8" ht="14" x14ac:dyDescent="0.25">
      <c r="A30" s="68">
        <v>20</v>
      </c>
      <c r="B30" s="68">
        <v>511</v>
      </c>
      <c r="C30" s="68">
        <v>2018051120</v>
      </c>
      <c r="D30" s="68" t="s">
        <v>33</v>
      </c>
      <c r="E30" s="68"/>
      <c r="F30" s="68"/>
      <c r="G30" s="68"/>
      <c r="H30" s="83"/>
    </row>
    <row r="31" spans="1:8" ht="14" x14ac:dyDescent="0.25">
      <c r="A31" s="68">
        <v>21</v>
      </c>
      <c r="B31" s="68">
        <v>511</v>
      </c>
      <c r="C31" s="68">
        <v>2018051121</v>
      </c>
      <c r="D31" s="68" t="s">
        <v>34</v>
      </c>
      <c r="E31" s="68"/>
      <c r="F31" s="68"/>
      <c r="G31" s="68"/>
      <c r="H31" s="83"/>
    </row>
    <row r="32" spans="1:8" ht="14" x14ac:dyDescent="0.25">
      <c r="A32" s="68">
        <v>22</v>
      </c>
      <c r="B32" s="68">
        <v>511</v>
      </c>
      <c r="C32" s="68">
        <v>2018051122</v>
      </c>
      <c r="D32" s="68" t="s">
        <v>35</v>
      </c>
      <c r="E32" s="68"/>
      <c r="F32" s="68"/>
      <c r="G32" s="68"/>
      <c r="H32" s="83"/>
    </row>
    <row r="33" spans="1:8" ht="14" x14ac:dyDescent="0.25">
      <c r="A33" s="68">
        <v>23</v>
      </c>
      <c r="B33" s="68">
        <v>511</v>
      </c>
      <c r="C33" s="68">
        <v>2018051123</v>
      </c>
      <c r="D33" s="68" t="s">
        <v>36</v>
      </c>
      <c r="E33" s="84"/>
      <c r="F33" s="84"/>
      <c r="G33" s="84"/>
      <c r="H33" s="83"/>
    </row>
    <row r="34" spans="1:8" ht="14" x14ac:dyDescent="0.25">
      <c r="A34" s="68">
        <v>24</v>
      </c>
      <c r="B34" s="68">
        <v>511</v>
      </c>
      <c r="C34" s="68">
        <v>2018051124</v>
      </c>
      <c r="D34" s="68" t="s">
        <v>37</v>
      </c>
      <c r="E34" s="68"/>
      <c r="F34" s="68"/>
      <c r="G34" s="68"/>
      <c r="H34" s="83"/>
    </row>
    <row r="35" spans="1:8" ht="14" x14ac:dyDescent="0.25">
      <c r="A35" s="68">
        <v>25</v>
      </c>
      <c r="B35" s="68">
        <v>511</v>
      </c>
      <c r="C35" s="68">
        <v>2018051125</v>
      </c>
      <c r="D35" s="68" t="s">
        <v>38</v>
      </c>
      <c r="E35" s="84"/>
      <c r="F35" s="84"/>
      <c r="G35" s="84"/>
      <c r="H35" s="83"/>
    </row>
    <row r="36" spans="1:8" ht="14" x14ac:dyDescent="0.25">
      <c r="A36" s="68">
        <v>26</v>
      </c>
      <c r="B36" s="68">
        <v>511</v>
      </c>
      <c r="C36" s="68">
        <v>2018051126</v>
      </c>
      <c r="D36" s="68" t="s">
        <v>39</v>
      </c>
      <c r="E36" s="68"/>
      <c r="F36" s="68"/>
      <c r="G36" s="68"/>
      <c r="H36" s="83"/>
    </row>
    <row r="37" spans="1:8" ht="14" x14ac:dyDescent="0.25">
      <c r="A37" s="68">
        <v>27</v>
      </c>
      <c r="B37" s="68">
        <v>511</v>
      </c>
      <c r="C37" s="68">
        <v>2018051127</v>
      </c>
      <c r="D37" s="68" t="s">
        <v>40</v>
      </c>
      <c r="E37" s="68"/>
      <c r="F37" s="68"/>
      <c r="G37" s="68"/>
      <c r="H37" s="83"/>
    </row>
    <row r="38" spans="1:8" ht="14" x14ac:dyDescent="0.25">
      <c r="A38" s="116" t="s">
        <v>437</v>
      </c>
      <c r="B38" s="116">
        <v>511</v>
      </c>
      <c r="C38" s="116">
        <v>2018051128</v>
      </c>
      <c r="D38" s="116" t="s">
        <v>41</v>
      </c>
      <c r="E38" s="68" t="s">
        <v>426</v>
      </c>
      <c r="F38" s="68" t="s">
        <v>427</v>
      </c>
      <c r="G38" s="68" t="s">
        <v>436</v>
      </c>
      <c r="H38" s="122" t="s">
        <v>262</v>
      </c>
    </row>
    <row r="39" spans="1:8" ht="14" x14ac:dyDescent="0.25">
      <c r="A39" s="116"/>
      <c r="B39" s="116">
        <v>511</v>
      </c>
      <c r="C39" s="116"/>
      <c r="D39" s="116"/>
      <c r="E39" s="68" t="s">
        <v>429</v>
      </c>
      <c r="F39" s="68" t="s">
        <v>427</v>
      </c>
      <c r="G39" s="68" t="s">
        <v>436</v>
      </c>
      <c r="H39" s="122"/>
    </row>
    <row r="40" spans="1:8" ht="14" x14ac:dyDescent="0.25">
      <c r="A40" s="68" t="s">
        <v>438</v>
      </c>
      <c r="B40" s="68">
        <v>511</v>
      </c>
      <c r="C40" s="68">
        <v>2018051129</v>
      </c>
      <c r="D40" s="68" t="s">
        <v>42</v>
      </c>
      <c r="E40" s="84"/>
      <c r="F40" s="84"/>
      <c r="G40" s="84"/>
      <c r="H40" s="83"/>
    </row>
    <row r="41" spans="1:8" ht="14" x14ac:dyDescent="0.25">
      <c r="A41" s="68" t="s">
        <v>439</v>
      </c>
      <c r="B41" s="68">
        <v>511</v>
      </c>
      <c r="C41" s="68">
        <v>2018051130</v>
      </c>
      <c r="D41" s="68" t="s">
        <v>43</v>
      </c>
      <c r="E41" s="84"/>
      <c r="F41" s="84"/>
      <c r="G41" s="84"/>
      <c r="H41" s="83"/>
    </row>
    <row r="42" spans="1:8" ht="14" x14ac:dyDescent="0.25">
      <c r="A42" s="68" t="s">
        <v>440</v>
      </c>
      <c r="B42" s="68">
        <v>511</v>
      </c>
      <c r="C42" s="68">
        <v>2018051131</v>
      </c>
      <c r="D42" s="68" t="s">
        <v>44</v>
      </c>
      <c r="E42" s="68"/>
      <c r="F42" s="68"/>
      <c r="G42" s="68"/>
      <c r="H42" s="83"/>
    </row>
    <row r="43" spans="1:8" ht="14" x14ac:dyDescent="0.25">
      <c r="A43" s="68" t="s">
        <v>441</v>
      </c>
      <c r="B43" s="68">
        <v>511</v>
      </c>
      <c r="C43" s="68">
        <v>2018051132</v>
      </c>
      <c r="D43" s="68" t="s">
        <v>45</v>
      </c>
      <c r="E43" s="68"/>
      <c r="F43" s="68"/>
      <c r="G43" s="68"/>
      <c r="H43" s="83"/>
    </row>
    <row r="44" spans="1:8" ht="14" x14ac:dyDescent="0.25">
      <c r="A44" s="68" t="s">
        <v>442</v>
      </c>
      <c r="B44" s="68">
        <v>511</v>
      </c>
      <c r="C44" s="68">
        <v>2018051133</v>
      </c>
      <c r="D44" s="68" t="s">
        <v>46</v>
      </c>
      <c r="E44" s="68"/>
      <c r="F44" s="68"/>
      <c r="G44" s="68"/>
      <c r="H44" s="83"/>
    </row>
    <row r="45" spans="1:8" ht="14" x14ac:dyDescent="0.25">
      <c r="A45" s="68" t="s">
        <v>443</v>
      </c>
      <c r="B45" s="68">
        <v>511</v>
      </c>
      <c r="C45" s="68">
        <v>2018051134</v>
      </c>
      <c r="D45" s="68" t="s">
        <v>47</v>
      </c>
      <c r="E45" s="68"/>
      <c r="F45" s="68"/>
      <c r="G45" s="68"/>
      <c r="H45" s="83"/>
    </row>
    <row r="46" spans="1:8" ht="14" x14ac:dyDescent="0.25">
      <c r="A46" s="68" t="s">
        <v>444</v>
      </c>
      <c r="B46" s="68">
        <v>511</v>
      </c>
      <c r="C46" s="68">
        <v>2018051135</v>
      </c>
      <c r="D46" s="68" t="s">
        <v>48</v>
      </c>
      <c r="E46" s="68"/>
      <c r="F46" s="68"/>
      <c r="G46" s="68"/>
      <c r="H46" s="83"/>
    </row>
    <row r="47" spans="1:8" ht="12" customHeight="1" x14ac:dyDescent="0.25">
      <c r="A47" s="71" t="s">
        <v>445</v>
      </c>
      <c r="B47" s="71">
        <v>512</v>
      </c>
      <c r="C47" s="71">
        <v>2018051201</v>
      </c>
      <c r="D47" s="71" t="s">
        <v>49</v>
      </c>
      <c r="E47" s="72" t="s">
        <v>15</v>
      </c>
      <c r="F47" s="72" t="s">
        <v>15</v>
      </c>
      <c r="G47" s="72" t="s">
        <v>15</v>
      </c>
      <c r="H47" s="83"/>
    </row>
    <row r="48" spans="1:8" ht="12" customHeight="1" x14ac:dyDescent="0.25">
      <c r="A48" s="71" t="s">
        <v>446</v>
      </c>
      <c r="B48" s="71">
        <v>512</v>
      </c>
      <c r="C48" s="71">
        <v>2018051202</v>
      </c>
      <c r="D48" s="71" t="s">
        <v>50</v>
      </c>
      <c r="E48" s="71"/>
      <c r="F48" s="71"/>
      <c r="G48" s="71"/>
      <c r="H48" s="83"/>
    </row>
    <row r="49" spans="1:8" ht="12" customHeight="1" x14ac:dyDescent="0.25">
      <c r="A49" s="71" t="s">
        <v>447</v>
      </c>
      <c r="B49" s="71">
        <v>512</v>
      </c>
      <c r="C49" s="71">
        <v>2018051203</v>
      </c>
      <c r="D49" s="71" t="s">
        <v>51</v>
      </c>
      <c r="E49" s="72" t="s">
        <v>15</v>
      </c>
      <c r="F49" s="72" t="s">
        <v>15</v>
      </c>
      <c r="G49" s="72" t="s">
        <v>15</v>
      </c>
      <c r="H49" s="83"/>
    </row>
    <row r="50" spans="1:8" ht="12" customHeight="1" x14ac:dyDescent="0.25">
      <c r="A50" s="71" t="s">
        <v>448</v>
      </c>
      <c r="B50" s="71">
        <v>512</v>
      </c>
      <c r="C50" s="71">
        <v>2018051204</v>
      </c>
      <c r="D50" s="71" t="s">
        <v>52</v>
      </c>
      <c r="E50" s="71"/>
      <c r="F50" s="71"/>
      <c r="G50" s="71"/>
      <c r="H50" s="83"/>
    </row>
    <row r="51" spans="1:8" ht="14.4" customHeight="1" x14ac:dyDescent="0.25">
      <c r="A51" s="71" t="s">
        <v>449</v>
      </c>
      <c r="B51" s="71">
        <v>512</v>
      </c>
      <c r="C51" s="71">
        <v>2018051205</v>
      </c>
      <c r="D51" s="71" t="s">
        <v>53</v>
      </c>
      <c r="E51" s="72" t="s">
        <v>15</v>
      </c>
      <c r="F51" s="72" t="s">
        <v>15</v>
      </c>
      <c r="G51" s="72" t="s">
        <v>15</v>
      </c>
      <c r="H51" s="83"/>
    </row>
    <row r="52" spans="1:8" ht="12" customHeight="1" x14ac:dyDescent="0.25">
      <c r="A52" s="71" t="s">
        <v>450</v>
      </c>
      <c r="B52" s="71">
        <v>512</v>
      </c>
      <c r="C52" s="71">
        <v>2018051206</v>
      </c>
      <c r="D52" s="71" t="s">
        <v>54</v>
      </c>
      <c r="E52" s="72" t="s">
        <v>15</v>
      </c>
      <c r="F52" s="72" t="s">
        <v>15</v>
      </c>
      <c r="G52" s="72" t="s">
        <v>15</v>
      </c>
      <c r="H52" s="83"/>
    </row>
    <row r="53" spans="1:8" ht="12" customHeight="1" x14ac:dyDescent="0.25">
      <c r="A53" s="71" t="s">
        <v>451</v>
      </c>
      <c r="B53" s="71">
        <v>512</v>
      </c>
      <c r="C53" s="71">
        <v>2018051207</v>
      </c>
      <c r="D53" s="71" t="s">
        <v>55</v>
      </c>
      <c r="E53" s="72" t="s">
        <v>15</v>
      </c>
      <c r="F53" s="72" t="s">
        <v>15</v>
      </c>
      <c r="G53" s="72" t="s">
        <v>15</v>
      </c>
      <c r="H53" s="83"/>
    </row>
    <row r="54" spans="1:8" ht="12" customHeight="1" x14ac:dyDescent="0.25">
      <c r="A54" s="71" t="s">
        <v>452</v>
      </c>
      <c r="B54" s="71">
        <v>512</v>
      </c>
      <c r="C54" s="71">
        <v>2018051208</v>
      </c>
      <c r="D54" s="71" t="s">
        <v>56</v>
      </c>
      <c r="E54" s="72"/>
      <c r="F54" s="71"/>
      <c r="G54" s="71"/>
      <c r="H54" s="83"/>
    </row>
    <row r="55" spans="1:8" ht="12" customHeight="1" x14ac:dyDescent="0.25">
      <c r="A55" s="71" t="s">
        <v>453</v>
      </c>
      <c r="B55" s="71">
        <v>512</v>
      </c>
      <c r="C55" s="71">
        <v>2018051209</v>
      </c>
      <c r="D55" s="71" t="s">
        <v>57</v>
      </c>
      <c r="E55" s="71"/>
      <c r="F55" s="71"/>
      <c r="G55" s="71"/>
      <c r="H55" s="83"/>
    </row>
    <row r="56" spans="1:8" ht="12" customHeight="1" x14ac:dyDescent="0.25">
      <c r="A56" s="71" t="s">
        <v>454</v>
      </c>
      <c r="B56" s="71">
        <v>512</v>
      </c>
      <c r="C56" s="71">
        <v>2018051210</v>
      </c>
      <c r="D56" s="71" t="s">
        <v>58</v>
      </c>
      <c r="E56" s="71"/>
      <c r="F56" s="71"/>
      <c r="G56" s="71"/>
      <c r="H56" s="83"/>
    </row>
    <row r="57" spans="1:8" ht="12" customHeight="1" x14ac:dyDescent="0.25">
      <c r="A57" s="71" t="s">
        <v>455</v>
      </c>
      <c r="B57" s="71">
        <v>512</v>
      </c>
      <c r="C57" s="71">
        <v>2018051211</v>
      </c>
      <c r="D57" s="71" t="s">
        <v>59</v>
      </c>
      <c r="E57" s="71"/>
      <c r="F57" s="71"/>
      <c r="G57" s="71"/>
      <c r="H57" s="83"/>
    </row>
    <row r="58" spans="1:8" ht="14" x14ac:dyDescent="0.25">
      <c r="A58" s="71" t="s">
        <v>456</v>
      </c>
      <c r="B58" s="71">
        <v>512</v>
      </c>
      <c r="C58" s="71">
        <v>2018051212</v>
      </c>
      <c r="D58" s="71" t="s">
        <v>60</v>
      </c>
      <c r="E58" s="71"/>
      <c r="F58" s="71"/>
      <c r="G58" s="71"/>
      <c r="H58" s="83"/>
    </row>
    <row r="59" spans="1:8" ht="12" customHeight="1" x14ac:dyDescent="0.25">
      <c r="A59" s="71" t="s">
        <v>457</v>
      </c>
      <c r="B59" s="71">
        <v>512</v>
      </c>
      <c r="C59" s="71">
        <v>2018051213</v>
      </c>
      <c r="D59" s="71" t="s">
        <v>61</v>
      </c>
      <c r="E59" s="72" t="s">
        <v>15</v>
      </c>
      <c r="F59" s="72" t="s">
        <v>15</v>
      </c>
      <c r="G59" s="72" t="s">
        <v>15</v>
      </c>
      <c r="H59" s="83"/>
    </row>
    <row r="60" spans="1:8" ht="14" x14ac:dyDescent="0.25">
      <c r="A60" s="71" t="s">
        <v>458</v>
      </c>
      <c r="B60" s="71">
        <v>512</v>
      </c>
      <c r="C60" s="71">
        <v>2018051214</v>
      </c>
      <c r="D60" s="71" t="s">
        <v>62</v>
      </c>
      <c r="E60" s="72"/>
      <c r="F60" s="71"/>
      <c r="G60" s="71"/>
      <c r="H60" s="83"/>
    </row>
    <row r="61" spans="1:8" ht="12" customHeight="1" x14ac:dyDescent="0.25">
      <c r="A61" s="71" t="s">
        <v>459</v>
      </c>
      <c r="B61" s="71">
        <v>512</v>
      </c>
      <c r="C61" s="71">
        <v>2018051215</v>
      </c>
      <c r="D61" s="71" t="s">
        <v>63</v>
      </c>
      <c r="E61" s="72" t="s">
        <v>15</v>
      </c>
      <c r="F61" s="72" t="s">
        <v>15</v>
      </c>
      <c r="G61" s="72" t="s">
        <v>15</v>
      </c>
      <c r="H61" s="83"/>
    </row>
    <row r="62" spans="1:8" ht="12" customHeight="1" x14ac:dyDescent="0.25">
      <c r="A62" s="71" t="s">
        <v>460</v>
      </c>
      <c r="B62" s="71">
        <v>512</v>
      </c>
      <c r="C62" s="71">
        <v>2018051216</v>
      </c>
      <c r="D62" s="71" t="s">
        <v>64</v>
      </c>
      <c r="E62" s="71"/>
      <c r="F62" s="71"/>
      <c r="G62" s="71"/>
      <c r="H62" s="83"/>
    </row>
    <row r="63" spans="1:8" ht="12" customHeight="1" x14ac:dyDescent="0.25">
      <c r="A63" s="71" t="s">
        <v>461</v>
      </c>
      <c r="B63" s="71">
        <v>512</v>
      </c>
      <c r="C63" s="71">
        <v>2018051217</v>
      </c>
      <c r="D63" s="71" t="s">
        <v>65</v>
      </c>
      <c r="E63" s="72" t="s">
        <v>15</v>
      </c>
      <c r="F63" s="72" t="s">
        <v>15</v>
      </c>
      <c r="G63" s="72" t="s">
        <v>15</v>
      </c>
      <c r="H63" s="83"/>
    </row>
    <row r="64" spans="1:8" ht="12" customHeight="1" x14ac:dyDescent="0.25">
      <c r="A64" s="71" t="s">
        <v>462</v>
      </c>
      <c r="B64" s="71">
        <v>512</v>
      </c>
      <c r="C64" s="71">
        <v>2018051218</v>
      </c>
      <c r="D64" s="71" t="s">
        <v>66</v>
      </c>
      <c r="E64" s="71"/>
      <c r="F64" s="71"/>
      <c r="G64" s="71"/>
      <c r="H64" s="83"/>
    </row>
    <row r="65" spans="1:8" ht="12" customHeight="1" x14ac:dyDescent="0.25">
      <c r="A65" s="71" t="s">
        <v>463</v>
      </c>
      <c r="B65" s="71">
        <v>512</v>
      </c>
      <c r="C65" s="71">
        <v>2018051219</v>
      </c>
      <c r="D65" s="71" t="s">
        <v>67</v>
      </c>
      <c r="E65" s="72" t="s">
        <v>15</v>
      </c>
      <c r="F65" s="72" t="s">
        <v>15</v>
      </c>
      <c r="G65" s="72" t="s">
        <v>15</v>
      </c>
      <c r="H65" s="83"/>
    </row>
    <row r="66" spans="1:8" ht="12" customHeight="1" x14ac:dyDescent="0.25">
      <c r="A66" s="71" t="s">
        <v>464</v>
      </c>
      <c r="B66" s="71">
        <v>512</v>
      </c>
      <c r="C66" s="71">
        <v>2018051220</v>
      </c>
      <c r="D66" s="71" t="s">
        <v>68</v>
      </c>
      <c r="E66" s="72" t="s">
        <v>15</v>
      </c>
      <c r="F66" s="72" t="s">
        <v>15</v>
      </c>
      <c r="G66" s="72" t="s">
        <v>15</v>
      </c>
      <c r="H66" s="83"/>
    </row>
    <row r="67" spans="1:8" ht="12" customHeight="1" x14ac:dyDescent="0.25">
      <c r="A67" s="71" t="s">
        <v>465</v>
      </c>
      <c r="B67" s="71">
        <v>512</v>
      </c>
      <c r="C67" s="71">
        <v>2018051221</v>
      </c>
      <c r="D67" s="71" t="s">
        <v>69</v>
      </c>
      <c r="E67" s="72" t="s">
        <v>15</v>
      </c>
      <c r="F67" s="72" t="s">
        <v>15</v>
      </c>
      <c r="G67" s="72" t="s">
        <v>15</v>
      </c>
      <c r="H67" s="83"/>
    </row>
    <row r="68" spans="1:8" ht="14.4" customHeight="1" x14ac:dyDescent="0.25">
      <c r="A68" s="71" t="s">
        <v>466</v>
      </c>
      <c r="B68" s="71">
        <v>512</v>
      </c>
      <c r="C68" s="71">
        <v>2018051222</v>
      </c>
      <c r="D68" s="71" t="s">
        <v>70</v>
      </c>
      <c r="E68" s="72" t="s">
        <v>15</v>
      </c>
      <c r="F68" s="72" t="s">
        <v>15</v>
      </c>
      <c r="G68" s="72" t="s">
        <v>15</v>
      </c>
      <c r="H68" s="83"/>
    </row>
    <row r="69" spans="1:8" ht="12" customHeight="1" x14ac:dyDescent="0.25">
      <c r="A69" s="71" t="s">
        <v>467</v>
      </c>
      <c r="B69" s="71">
        <v>512</v>
      </c>
      <c r="C69" s="71">
        <v>2018051223</v>
      </c>
      <c r="D69" s="71" t="s">
        <v>71</v>
      </c>
      <c r="E69" s="71"/>
      <c r="F69" s="71"/>
      <c r="G69" s="71"/>
      <c r="H69" s="83"/>
    </row>
    <row r="70" spans="1:8" ht="12" customHeight="1" x14ac:dyDescent="0.25">
      <c r="A70" s="71" t="s">
        <v>468</v>
      </c>
      <c r="B70" s="71">
        <v>512</v>
      </c>
      <c r="C70" s="71">
        <v>2018051224</v>
      </c>
      <c r="D70" s="71" t="s">
        <v>72</v>
      </c>
      <c r="E70" s="71"/>
      <c r="F70" s="71"/>
      <c r="G70" s="71"/>
      <c r="H70" s="83"/>
    </row>
    <row r="71" spans="1:8" ht="12" customHeight="1" x14ac:dyDescent="0.25">
      <c r="A71" s="71" t="s">
        <v>469</v>
      </c>
      <c r="B71" s="71">
        <v>512</v>
      </c>
      <c r="C71" s="71">
        <v>2018051225</v>
      </c>
      <c r="D71" s="71" t="s">
        <v>73</v>
      </c>
      <c r="E71" s="71"/>
      <c r="F71" s="71"/>
      <c r="G71" s="71"/>
      <c r="H71" s="83"/>
    </row>
    <row r="72" spans="1:8" ht="12" customHeight="1" x14ac:dyDescent="0.25">
      <c r="A72" s="71" t="s">
        <v>470</v>
      </c>
      <c r="B72" s="71">
        <v>512</v>
      </c>
      <c r="C72" s="71">
        <v>2018051226</v>
      </c>
      <c r="D72" s="71" t="s">
        <v>74</v>
      </c>
      <c r="E72" s="71"/>
      <c r="F72" s="71"/>
      <c r="G72" s="71"/>
      <c r="H72" s="83"/>
    </row>
    <row r="73" spans="1:8" ht="12" customHeight="1" x14ac:dyDescent="0.25">
      <c r="A73" s="71" t="s">
        <v>471</v>
      </c>
      <c r="B73" s="71">
        <v>512</v>
      </c>
      <c r="C73" s="71">
        <v>2018051227</v>
      </c>
      <c r="D73" s="71" t="s">
        <v>75</v>
      </c>
      <c r="E73" s="72"/>
      <c r="F73" s="72"/>
      <c r="G73" s="72"/>
      <c r="H73" s="83"/>
    </row>
    <row r="74" spans="1:8" ht="14" x14ac:dyDescent="0.25">
      <c r="A74" s="71" t="s">
        <v>472</v>
      </c>
      <c r="B74" s="71">
        <v>512</v>
      </c>
      <c r="C74" s="71">
        <v>2018051228</v>
      </c>
      <c r="D74" s="71" t="s">
        <v>76</v>
      </c>
      <c r="E74" s="71" t="s">
        <v>473</v>
      </c>
      <c r="F74" s="71"/>
      <c r="G74" s="71"/>
      <c r="H74" s="83" t="s">
        <v>165</v>
      </c>
    </row>
    <row r="75" spans="1:8" ht="12" customHeight="1" x14ac:dyDescent="0.25">
      <c r="A75" s="71" t="s">
        <v>474</v>
      </c>
      <c r="B75" s="71">
        <v>512</v>
      </c>
      <c r="C75" s="71">
        <v>2018051229</v>
      </c>
      <c r="D75" s="71" t="s">
        <v>77</v>
      </c>
      <c r="E75" s="71"/>
      <c r="F75" s="71"/>
      <c r="G75" s="71"/>
      <c r="H75" s="83"/>
    </row>
    <row r="76" spans="1:8" ht="12" customHeight="1" x14ac:dyDescent="0.25">
      <c r="A76" s="71" t="s">
        <v>475</v>
      </c>
      <c r="B76" s="71">
        <v>512</v>
      </c>
      <c r="C76" s="71">
        <v>2018051230</v>
      </c>
      <c r="D76" s="71" t="s">
        <v>78</v>
      </c>
      <c r="E76" s="72" t="s">
        <v>15</v>
      </c>
      <c r="F76" s="72" t="s">
        <v>15</v>
      </c>
      <c r="G76" s="72" t="s">
        <v>15</v>
      </c>
      <c r="H76" s="83"/>
    </row>
    <row r="77" spans="1:8" ht="12" customHeight="1" x14ac:dyDescent="0.25">
      <c r="A77" s="71" t="s">
        <v>476</v>
      </c>
      <c r="B77" s="71">
        <v>512</v>
      </c>
      <c r="C77" s="71">
        <v>2018051231</v>
      </c>
      <c r="D77" s="71" t="s">
        <v>79</v>
      </c>
      <c r="E77" s="72" t="s">
        <v>15</v>
      </c>
      <c r="F77" s="72" t="s">
        <v>15</v>
      </c>
      <c r="G77" s="72" t="s">
        <v>15</v>
      </c>
      <c r="H77" s="83"/>
    </row>
    <row r="78" spans="1:8" ht="12" customHeight="1" x14ac:dyDescent="0.25">
      <c r="A78" s="71" t="s">
        <v>477</v>
      </c>
      <c r="B78" s="71">
        <v>512</v>
      </c>
      <c r="C78" s="71">
        <v>2018051232</v>
      </c>
      <c r="D78" s="71" t="s">
        <v>80</v>
      </c>
      <c r="E78" s="72" t="s">
        <v>15</v>
      </c>
      <c r="F78" s="72" t="s">
        <v>15</v>
      </c>
      <c r="G78" s="72" t="s">
        <v>15</v>
      </c>
      <c r="H78" s="83"/>
    </row>
    <row r="79" spans="1:8" ht="14.4" customHeight="1" x14ac:dyDescent="0.25">
      <c r="A79" s="71" t="s">
        <v>478</v>
      </c>
      <c r="B79" s="71">
        <v>512</v>
      </c>
      <c r="C79" s="71">
        <v>2018051233</v>
      </c>
      <c r="D79" s="71" t="s">
        <v>81</v>
      </c>
      <c r="E79" s="71"/>
      <c r="F79" s="71"/>
      <c r="G79" s="71"/>
      <c r="H79" s="83"/>
    </row>
    <row r="80" spans="1:8" ht="12" customHeight="1" x14ac:dyDescent="0.25">
      <c r="A80" s="71" t="s">
        <v>479</v>
      </c>
      <c r="B80" s="71">
        <v>512</v>
      </c>
      <c r="C80" s="71">
        <v>2018051234</v>
      </c>
      <c r="D80" s="71" t="s">
        <v>82</v>
      </c>
      <c r="E80" s="72" t="s">
        <v>15</v>
      </c>
      <c r="F80" s="72" t="s">
        <v>15</v>
      </c>
      <c r="G80" s="72" t="s">
        <v>15</v>
      </c>
      <c r="H80" s="83"/>
    </row>
    <row r="81" spans="1:8" ht="12" customHeight="1" x14ac:dyDescent="0.25">
      <c r="A81" s="71" t="s">
        <v>480</v>
      </c>
      <c r="B81" s="71">
        <v>512</v>
      </c>
      <c r="C81" s="71">
        <v>2018051235</v>
      </c>
      <c r="D81" s="71" t="s">
        <v>83</v>
      </c>
      <c r="E81" s="72" t="s">
        <v>15</v>
      </c>
      <c r="F81" s="72" t="s">
        <v>15</v>
      </c>
      <c r="G81" s="72" t="s">
        <v>15</v>
      </c>
      <c r="H81" s="83"/>
    </row>
    <row r="82" spans="1:8" ht="14.4" customHeight="1" x14ac:dyDescent="0.25">
      <c r="A82" s="73" t="s">
        <v>481</v>
      </c>
      <c r="B82" s="73">
        <v>513</v>
      </c>
      <c r="C82" s="73">
        <v>2018051301</v>
      </c>
      <c r="D82" s="73" t="s">
        <v>84</v>
      </c>
      <c r="E82" s="69"/>
      <c r="F82" s="69"/>
      <c r="G82" s="85"/>
      <c r="H82" s="83"/>
    </row>
    <row r="83" spans="1:8" ht="14.4" customHeight="1" x14ac:dyDescent="0.25">
      <c r="A83" s="69" t="s">
        <v>482</v>
      </c>
      <c r="B83" s="69">
        <v>513</v>
      </c>
      <c r="C83" s="69">
        <v>2018051302</v>
      </c>
      <c r="D83" s="69" t="s">
        <v>85</v>
      </c>
      <c r="E83" s="69"/>
      <c r="F83" s="69"/>
      <c r="G83" s="85"/>
      <c r="H83" s="83"/>
    </row>
    <row r="84" spans="1:8" ht="14.4" customHeight="1" x14ac:dyDescent="0.25">
      <c r="A84" s="71" t="s">
        <v>483</v>
      </c>
      <c r="B84" s="71">
        <v>513</v>
      </c>
      <c r="C84" s="71">
        <v>2018051303</v>
      </c>
      <c r="D84" s="71" t="s">
        <v>86</v>
      </c>
      <c r="E84" s="72"/>
      <c r="F84" s="71"/>
      <c r="G84" s="85"/>
      <c r="H84" s="83"/>
    </row>
    <row r="85" spans="1:8" ht="14" x14ac:dyDescent="0.25">
      <c r="A85" s="71" t="s">
        <v>484</v>
      </c>
      <c r="B85" s="71">
        <v>513</v>
      </c>
      <c r="C85" s="71">
        <v>2018051304</v>
      </c>
      <c r="D85" s="71" t="s">
        <v>87</v>
      </c>
      <c r="E85" s="71"/>
      <c r="F85" s="71"/>
      <c r="G85" s="85"/>
      <c r="H85" s="83"/>
    </row>
    <row r="86" spans="1:8" ht="14" x14ac:dyDescent="0.25">
      <c r="A86" s="69" t="s">
        <v>485</v>
      </c>
      <c r="B86" s="69">
        <v>513</v>
      </c>
      <c r="C86" s="69">
        <v>2018051305</v>
      </c>
      <c r="D86" s="69" t="s">
        <v>88</v>
      </c>
      <c r="E86" s="69"/>
      <c r="F86" s="69"/>
      <c r="G86" s="85"/>
      <c r="H86" s="83"/>
    </row>
    <row r="87" spans="1:8" ht="14" x14ac:dyDescent="0.25">
      <c r="A87" s="69" t="s">
        <v>486</v>
      </c>
      <c r="B87" s="69">
        <v>513</v>
      </c>
      <c r="C87" s="69">
        <v>2018051306</v>
      </c>
      <c r="D87" s="69" t="s">
        <v>89</v>
      </c>
      <c r="E87" s="75"/>
      <c r="F87" s="73"/>
      <c r="G87" s="85"/>
      <c r="H87" s="83"/>
    </row>
    <row r="88" spans="1:8" ht="14" x14ac:dyDescent="0.25">
      <c r="A88" s="69" t="s">
        <v>487</v>
      </c>
      <c r="B88" s="69">
        <v>513</v>
      </c>
      <c r="C88" s="69">
        <v>2018051307</v>
      </c>
      <c r="D88" s="69" t="s">
        <v>90</v>
      </c>
      <c r="E88" s="76"/>
      <c r="F88" s="69"/>
      <c r="G88" s="85"/>
      <c r="H88" s="83"/>
    </row>
    <row r="89" spans="1:8" ht="12" customHeight="1" x14ac:dyDescent="0.25">
      <c r="A89" s="69" t="s">
        <v>488</v>
      </c>
      <c r="B89" s="69">
        <v>513</v>
      </c>
      <c r="C89" s="69">
        <v>2018051308</v>
      </c>
      <c r="D89" s="69" t="s">
        <v>91</v>
      </c>
      <c r="E89" s="75"/>
      <c r="F89" s="73"/>
      <c r="G89" s="85"/>
      <c r="H89" s="83"/>
    </row>
    <row r="90" spans="1:8" ht="14" x14ac:dyDescent="0.25">
      <c r="A90" s="69" t="s">
        <v>489</v>
      </c>
      <c r="B90" s="69">
        <v>513</v>
      </c>
      <c r="C90" s="69">
        <v>2018051309</v>
      </c>
      <c r="D90" s="69" t="s">
        <v>92</v>
      </c>
      <c r="E90" s="75" t="s">
        <v>490</v>
      </c>
      <c r="F90" s="73" t="s">
        <v>491</v>
      </c>
      <c r="G90" s="73" t="s">
        <v>492</v>
      </c>
      <c r="H90" s="83" t="s">
        <v>493</v>
      </c>
    </row>
    <row r="91" spans="1:8" ht="14" x14ac:dyDescent="0.25">
      <c r="A91" s="69" t="s">
        <v>494</v>
      </c>
      <c r="B91" s="69">
        <v>513</v>
      </c>
      <c r="C91" s="69">
        <v>2018051310</v>
      </c>
      <c r="D91" s="69" t="s">
        <v>93</v>
      </c>
      <c r="E91" s="76"/>
      <c r="F91" s="69"/>
      <c r="G91" s="69"/>
      <c r="H91" s="83"/>
    </row>
    <row r="92" spans="1:8" ht="14" x14ac:dyDescent="0.25">
      <c r="A92" s="69" t="s">
        <v>495</v>
      </c>
      <c r="B92" s="73">
        <v>513</v>
      </c>
      <c r="C92" s="73">
        <v>2018051311</v>
      </c>
      <c r="D92" s="73" t="s">
        <v>94</v>
      </c>
      <c r="E92" s="69"/>
      <c r="F92" s="69"/>
      <c r="G92" s="69"/>
      <c r="H92" s="83"/>
    </row>
    <row r="93" spans="1:8" ht="14" x14ac:dyDescent="0.25">
      <c r="A93" s="69" t="s">
        <v>496</v>
      </c>
      <c r="B93" s="69">
        <v>513</v>
      </c>
      <c r="C93" s="69">
        <v>2018051312</v>
      </c>
      <c r="D93" s="69" t="s">
        <v>95</v>
      </c>
      <c r="E93" s="76"/>
      <c r="F93" s="69"/>
      <c r="G93" s="69"/>
      <c r="H93" s="83"/>
    </row>
    <row r="94" spans="1:8" ht="14" x14ac:dyDescent="0.25">
      <c r="A94" s="69" t="s">
        <v>497</v>
      </c>
      <c r="B94" s="69">
        <v>513</v>
      </c>
      <c r="C94" s="69">
        <v>2018051313</v>
      </c>
      <c r="D94" s="69" t="s">
        <v>96</v>
      </c>
      <c r="E94" s="69"/>
      <c r="F94" s="69"/>
      <c r="G94" s="69"/>
      <c r="H94" s="83"/>
    </row>
    <row r="95" spans="1:8" ht="14" x14ac:dyDescent="0.25">
      <c r="A95" s="69" t="s">
        <v>498</v>
      </c>
      <c r="B95" s="69">
        <v>513</v>
      </c>
      <c r="C95" s="69">
        <v>2018051314</v>
      </c>
      <c r="D95" s="69" t="s">
        <v>97</v>
      </c>
      <c r="E95" s="69" t="s">
        <v>490</v>
      </c>
      <c r="F95" s="69" t="s">
        <v>491</v>
      </c>
      <c r="G95" s="69" t="s">
        <v>492</v>
      </c>
      <c r="H95" s="83" t="s">
        <v>493</v>
      </c>
    </row>
    <row r="96" spans="1:8" ht="12" customHeight="1" x14ac:dyDescent="0.25">
      <c r="A96" s="69" t="s">
        <v>499</v>
      </c>
      <c r="B96" s="69">
        <v>513</v>
      </c>
      <c r="C96" s="69">
        <v>2018051315</v>
      </c>
      <c r="D96" s="69" t="s">
        <v>98</v>
      </c>
      <c r="E96" s="76"/>
      <c r="F96" s="69"/>
      <c r="G96" s="69"/>
      <c r="H96" s="83"/>
    </row>
    <row r="97" spans="1:8" ht="12" customHeight="1" x14ac:dyDescent="0.25">
      <c r="A97" s="69" t="s">
        <v>500</v>
      </c>
      <c r="B97" s="69">
        <v>513</v>
      </c>
      <c r="C97" s="69">
        <v>2018051316</v>
      </c>
      <c r="D97" s="69" t="s">
        <v>99</v>
      </c>
      <c r="E97" s="69"/>
      <c r="F97" s="69"/>
      <c r="G97" s="69"/>
      <c r="H97" s="83"/>
    </row>
    <row r="98" spans="1:8" ht="12" customHeight="1" x14ac:dyDescent="0.25">
      <c r="A98" s="69" t="s">
        <v>501</v>
      </c>
      <c r="B98" s="69">
        <v>513</v>
      </c>
      <c r="C98" s="69">
        <v>2018051317</v>
      </c>
      <c r="D98" s="69" t="s">
        <v>100</v>
      </c>
      <c r="E98" s="69"/>
      <c r="F98" s="69"/>
      <c r="G98" s="69"/>
      <c r="H98" s="83"/>
    </row>
    <row r="99" spans="1:8" ht="12" customHeight="1" x14ac:dyDescent="0.25">
      <c r="A99" s="69" t="s">
        <v>502</v>
      </c>
      <c r="B99" s="69">
        <v>513</v>
      </c>
      <c r="C99" s="69">
        <v>2018051318</v>
      </c>
      <c r="D99" s="69" t="s">
        <v>101</v>
      </c>
      <c r="E99" s="69"/>
      <c r="F99" s="69"/>
      <c r="G99" s="69"/>
      <c r="H99" s="83"/>
    </row>
    <row r="100" spans="1:8" ht="12" customHeight="1" x14ac:dyDescent="0.25">
      <c r="A100" s="69" t="s">
        <v>503</v>
      </c>
      <c r="B100" s="75">
        <v>513</v>
      </c>
      <c r="C100" s="75">
        <v>2018051319</v>
      </c>
      <c r="D100" s="75" t="s">
        <v>102</v>
      </c>
      <c r="E100" s="76"/>
      <c r="F100" s="76"/>
      <c r="G100" s="76"/>
      <c r="H100" s="83"/>
    </row>
    <row r="101" spans="1:8" ht="14" x14ac:dyDescent="0.25">
      <c r="A101" s="69" t="s">
        <v>504</v>
      </c>
      <c r="B101" s="76">
        <v>513</v>
      </c>
      <c r="C101" s="76">
        <v>2018051320</v>
      </c>
      <c r="D101" s="76" t="s">
        <v>103</v>
      </c>
      <c r="E101" s="76"/>
      <c r="F101" s="76"/>
      <c r="G101" s="76"/>
      <c r="H101" s="83"/>
    </row>
    <row r="102" spans="1:8" ht="14" x14ac:dyDescent="0.25">
      <c r="A102" s="69" t="s">
        <v>505</v>
      </c>
      <c r="B102" s="75">
        <v>513</v>
      </c>
      <c r="C102" s="75">
        <v>2018051321</v>
      </c>
      <c r="D102" s="75" t="s">
        <v>104</v>
      </c>
      <c r="E102" s="76"/>
      <c r="F102" s="76"/>
      <c r="G102" s="76"/>
      <c r="H102" s="83"/>
    </row>
    <row r="103" spans="1:8" ht="14" x14ac:dyDescent="0.25">
      <c r="A103" s="69" t="s">
        <v>506</v>
      </c>
      <c r="B103" s="76">
        <v>513</v>
      </c>
      <c r="C103" s="76">
        <v>2018051322</v>
      </c>
      <c r="D103" s="76" t="s">
        <v>105</v>
      </c>
      <c r="E103" s="76"/>
      <c r="F103" s="76"/>
      <c r="G103" s="76"/>
      <c r="H103" s="83"/>
    </row>
    <row r="104" spans="1:8" ht="14" x14ac:dyDescent="0.25">
      <c r="A104" s="69" t="s">
        <v>507</v>
      </c>
      <c r="B104" s="76">
        <v>513</v>
      </c>
      <c r="C104" s="76">
        <v>2018051323</v>
      </c>
      <c r="D104" s="76" t="s">
        <v>106</v>
      </c>
      <c r="E104" s="76"/>
      <c r="F104" s="76"/>
      <c r="G104" s="76"/>
      <c r="H104" s="83"/>
    </row>
    <row r="105" spans="1:8" ht="14" x14ac:dyDescent="0.25">
      <c r="A105" s="69" t="s">
        <v>508</v>
      </c>
      <c r="B105" s="76">
        <v>513</v>
      </c>
      <c r="C105" s="76">
        <v>2018051324</v>
      </c>
      <c r="D105" s="76" t="s">
        <v>107</v>
      </c>
      <c r="E105" s="76"/>
      <c r="F105" s="76"/>
      <c r="G105" s="76"/>
      <c r="H105" s="83"/>
    </row>
    <row r="106" spans="1:8" ht="14" x14ac:dyDescent="0.25">
      <c r="A106" s="69" t="s">
        <v>509</v>
      </c>
      <c r="B106" s="75">
        <v>513</v>
      </c>
      <c r="C106" s="75">
        <v>2018051325</v>
      </c>
      <c r="D106" s="75" t="s">
        <v>108</v>
      </c>
      <c r="E106" s="75"/>
      <c r="F106" s="75"/>
      <c r="G106" s="75"/>
      <c r="H106" s="83"/>
    </row>
    <row r="107" spans="1:8" ht="14" x14ac:dyDescent="0.25">
      <c r="A107" s="69" t="s">
        <v>510</v>
      </c>
      <c r="B107" s="71">
        <v>513</v>
      </c>
      <c r="C107" s="71">
        <v>2018051326</v>
      </c>
      <c r="D107" s="71" t="s">
        <v>109</v>
      </c>
      <c r="E107" s="72"/>
      <c r="F107" s="71"/>
      <c r="G107" s="71"/>
      <c r="H107" s="83"/>
    </row>
    <row r="108" spans="1:8" ht="14.4" customHeight="1" x14ac:dyDescent="0.25">
      <c r="A108" s="69" t="s">
        <v>511</v>
      </c>
      <c r="B108" s="71">
        <v>513</v>
      </c>
      <c r="C108" s="71">
        <v>2018051327</v>
      </c>
      <c r="D108" s="71" t="s">
        <v>110</v>
      </c>
      <c r="E108" s="71"/>
      <c r="F108" s="71"/>
      <c r="G108" s="71"/>
      <c r="H108" s="83"/>
    </row>
    <row r="109" spans="1:8" ht="14.4" customHeight="1" x14ac:dyDescent="0.25">
      <c r="A109" s="69" t="s">
        <v>512</v>
      </c>
      <c r="B109" s="71">
        <v>513</v>
      </c>
      <c r="C109" s="71">
        <v>2018051328</v>
      </c>
      <c r="D109" s="71" t="s">
        <v>111</v>
      </c>
      <c r="E109" s="71"/>
      <c r="F109" s="71"/>
      <c r="G109" s="71"/>
      <c r="H109" s="83"/>
    </row>
    <row r="110" spans="1:8" ht="14.4" customHeight="1" x14ac:dyDescent="0.25">
      <c r="A110" s="69" t="s">
        <v>513</v>
      </c>
      <c r="B110" s="71">
        <v>513</v>
      </c>
      <c r="C110" s="71">
        <v>2018051329</v>
      </c>
      <c r="D110" s="71" t="s">
        <v>112</v>
      </c>
      <c r="E110" s="69"/>
      <c r="F110" s="71"/>
      <c r="G110" s="71"/>
      <c r="H110" s="83"/>
    </row>
    <row r="111" spans="1:8" ht="12" customHeight="1" x14ac:dyDescent="0.25">
      <c r="A111" s="69" t="s">
        <v>514</v>
      </c>
      <c r="B111" s="71">
        <v>513</v>
      </c>
      <c r="C111" s="71">
        <v>2018051330</v>
      </c>
      <c r="D111" s="71" t="s">
        <v>113</v>
      </c>
      <c r="E111" s="69"/>
      <c r="F111" s="71"/>
      <c r="G111" s="71"/>
      <c r="H111" s="83"/>
    </row>
    <row r="112" spans="1:8" ht="14" x14ac:dyDescent="0.25">
      <c r="A112" s="69" t="s">
        <v>515</v>
      </c>
      <c r="B112" s="71">
        <v>513</v>
      </c>
      <c r="C112" s="71">
        <v>2018051331</v>
      </c>
      <c r="D112" s="71" t="s">
        <v>114</v>
      </c>
      <c r="E112" s="71"/>
      <c r="F112" s="71"/>
      <c r="G112" s="71"/>
      <c r="H112" s="83"/>
    </row>
    <row r="113" spans="1:8" ht="14.4" customHeight="1" x14ac:dyDescent="0.25">
      <c r="A113" s="69" t="s">
        <v>516</v>
      </c>
      <c r="B113" s="71">
        <v>513</v>
      </c>
      <c r="C113" s="71">
        <v>2018051332</v>
      </c>
      <c r="D113" s="71" t="s">
        <v>115</v>
      </c>
      <c r="E113" s="71"/>
      <c r="F113" s="71"/>
      <c r="G113" s="71"/>
      <c r="H113" s="83"/>
    </row>
    <row r="114" spans="1:8" ht="12" customHeight="1" x14ac:dyDescent="0.25">
      <c r="A114" s="69" t="s">
        <v>517</v>
      </c>
      <c r="B114" s="71">
        <v>513</v>
      </c>
      <c r="C114" s="71">
        <v>2018051333</v>
      </c>
      <c r="D114" s="71" t="s">
        <v>116</v>
      </c>
      <c r="E114" s="71"/>
      <c r="F114" s="71"/>
      <c r="G114" s="71"/>
      <c r="H114" s="83"/>
    </row>
    <row r="115" spans="1:8" ht="14" x14ac:dyDescent="0.25">
      <c r="A115" s="69" t="s">
        <v>518</v>
      </c>
      <c r="B115" s="71">
        <v>513</v>
      </c>
      <c r="C115" s="71">
        <v>2018051334</v>
      </c>
      <c r="D115" s="71" t="s">
        <v>117</v>
      </c>
      <c r="E115" s="71"/>
      <c r="F115" s="71"/>
      <c r="G115" s="71"/>
      <c r="H115" s="83"/>
    </row>
    <row r="116" spans="1:8" ht="14" x14ac:dyDescent="0.25">
      <c r="A116" s="69" t="s">
        <v>519</v>
      </c>
      <c r="B116" s="71">
        <v>513</v>
      </c>
      <c r="C116" s="71">
        <v>2018051335</v>
      </c>
      <c r="D116" s="71" t="s">
        <v>118</v>
      </c>
      <c r="E116" s="72" t="s">
        <v>520</v>
      </c>
      <c r="F116" s="71" t="s">
        <v>427</v>
      </c>
      <c r="G116" s="71" t="s">
        <v>521</v>
      </c>
      <c r="H116" s="83" t="s">
        <v>259</v>
      </c>
    </row>
    <row r="117" spans="1:8" ht="12" customHeight="1" x14ac:dyDescent="0.25">
      <c r="A117" s="69" t="s">
        <v>522</v>
      </c>
      <c r="B117" s="76">
        <v>514</v>
      </c>
      <c r="C117" s="86">
        <v>2018051401</v>
      </c>
      <c r="D117" s="76" t="s">
        <v>120</v>
      </c>
      <c r="E117" s="72"/>
      <c r="F117" s="72"/>
      <c r="G117" s="85"/>
      <c r="H117" s="83"/>
    </row>
    <row r="118" spans="1:8" ht="14" x14ac:dyDescent="0.25">
      <c r="A118" s="69" t="s">
        <v>523</v>
      </c>
      <c r="B118" s="76">
        <v>514</v>
      </c>
      <c r="C118" s="86">
        <v>2018051402</v>
      </c>
      <c r="D118" s="76" t="s">
        <v>122</v>
      </c>
      <c r="E118" s="72"/>
      <c r="F118" s="72"/>
      <c r="G118" s="85"/>
      <c r="H118" s="83"/>
    </row>
    <row r="119" spans="1:8" ht="12" customHeight="1" x14ac:dyDescent="0.25">
      <c r="A119" s="69" t="s">
        <v>524</v>
      </c>
      <c r="B119" s="76">
        <v>514</v>
      </c>
      <c r="C119" s="86">
        <v>2018051403</v>
      </c>
      <c r="D119" s="76" t="s">
        <v>124</v>
      </c>
      <c r="E119" s="72"/>
      <c r="F119" s="72"/>
      <c r="G119" s="85"/>
      <c r="H119" s="83"/>
    </row>
    <row r="120" spans="1:8" ht="14" x14ac:dyDescent="0.25">
      <c r="A120" s="69" t="s">
        <v>525</v>
      </c>
      <c r="B120" s="76">
        <v>514</v>
      </c>
      <c r="C120" s="86">
        <v>2018051404</v>
      </c>
      <c r="D120" s="76" t="s">
        <v>126</v>
      </c>
      <c r="E120" s="72"/>
      <c r="F120" s="72"/>
      <c r="G120" s="85"/>
      <c r="H120" s="83"/>
    </row>
    <row r="121" spans="1:8" ht="12" customHeight="1" x14ac:dyDescent="0.25">
      <c r="A121" s="69" t="s">
        <v>526</v>
      </c>
      <c r="B121" s="69">
        <v>514</v>
      </c>
      <c r="C121" s="87">
        <v>2018051405</v>
      </c>
      <c r="D121" s="69" t="s">
        <v>128</v>
      </c>
      <c r="E121" s="71"/>
      <c r="F121" s="71"/>
      <c r="G121" s="85"/>
      <c r="H121" s="83"/>
    </row>
    <row r="122" spans="1:8" ht="12" customHeight="1" x14ac:dyDescent="0.25">
      <c r="A122" s="69" t="s">
        <v>527</v>
      </c>
      <c r="B122" s="76">
        <v>514</v>
      </c>
      <c r="C122" s="76">
        <v>2018051406</v>
      </c>
      <c r="D122" s="76" t="s">
        <v>129</v>
      </c>
      <c r="E122" s="76"/>
      <c r="F122" s="76"/>
      <c r="G122" s="85"/>
      <c r="H122" s="83"/>
    </row>
    <row r="123" spans="1:8" ht="14.4" customHeight="1" x14ac:dyDescent="0.25">
      <c r="A123" s="69" t="s">
        <v>528</v>
      </c>
      <c r="B123" s="76">
        <v>514</v>
      </c>
      <c r="C123" s="86">
        <v>2018051408</v>
      </c>
      <c r="D123" s="76" t="s">
        <v>131</v>
      </c>
      <c r="E123" s="72"/>
      <c r="F123" s="72"/>
      <c r="G123" s="85"/>
      <c r="H123" s="83"/>
    </row>
    <row r="124" spans="1:8" ht="12" customHeight="1" x14ac:dyDescent="0.25">
      <c r="A124" s="69" t="s">
        <v>529</v>
      </c>
      <c r="B124" s="69">
        <v>514</v>
      </c>
      <c r="C124" s="87">
        <v>2018051409</v>
      </c>
      <c r="D124" s="69" t="s">
        <v>133</v>
      </c>
      <c r="E124" s="71"/>
      <c r="F124" s="71"/>
      <c r="G124" s="85"/>
      <c r="H124" s="83"/>
    </row>
    <row r="125" spans="1:8" ht="12" customHeight="1" x14ac:dyDescent="0.25">
      <c r="A125" s="69" t="s">
        <v>530</v>
      </c>
      <c r="B125" s="69">
        <v>514</v>
      </c>
      <c r="C125" s="87">
        <v>2018051410</v>
      </c>
      <c r="D125" s="69" t="s">
        <v>135</v>
      </c>
      <c r="E125" s="71"/>
      <c r="F125" s="71"/>
      <c r="G125" s="85"/>
      <c r="H125" s="83"/>
    </row>
    <row r="126" spans="1:8" ht="14" x14ac:dyDescent="0.25">
      <c r="A126" s="69" t="s">
        <v>531</v>
      </c>
      <c r="B126" s="76">
        <v>514</v>
      </c>
      <c r="C126" s="86">
        <v>2018051411</v>
      </c>
      <c r="D126" s="76" t="s">
        <v>137</v>
      </c>
      <c r="E126" s="72"/>
      <c r="F126" s="72"/>
      <c r="G126" s="85"/>
      <c r="H126" s="83"/>
    </row>
    <row r="127" spans="1:8" ht="14" x14ac:dyDescent="0.25">
      <c r="A127" s="69" t="s">
        <v>532</v>
      </c>
      <c r="B127" s="76">
        <v>514</v>
      </c>
      <c r="C127" s="76">
        <v>2018051412</v>
      </c>
      <c r="D127" s="76" t="s">
        <v>138</v>
      </c>
      <c r="E127" s="72"/>
      <c r="F127" s="72"/>
      <c r="G127" s="85"/>
      <c r="H127" s="83"/>
    </row>
    <row r="128" spans="1:8" ht="12" customHeight="1" x14ac:dyDescent="0.25">
      <c r="A128" s="69" t="s">
        <v>533</v>
      </c>
      <c r="B128" s="76">
        <v>514</v>
      </c>
      <c r="C128" s="86">
        <v>2018051413</v>
      </c>
      <c r="D128" s="76" t="s">
        <v>140</v>
      </c>
      <c r="E128" s="72" t="s">
        <v>534</v>
      </c>
      <c r="F128" s="72" t="s">
        <v>427</v>
      </c>
      <c r="G128" s="72" t="s">
        <v>535</v>
      </c>
      <c r="H128" s="83" t="s">
        <v>536</v>
      </c>
    </row>
    <row r="129" spans="1:8" ht="12" customHeight="1" x14ac:dyDescent="0.25">
      <c r="A129" s="69" t="s">
        <v>537</v>
      </c>
      <c r="B129" s="76">
        <v>514</v>
      </c>
      <c r="C129" s="86">
        <v>2018051414</v>
      </c>
      <c r="D129" s="76" t="s">
        <v>142</v>
      </c>
      <c r="E129" s="72"/>
      <c r="F129" s="72"/>
      <c r="G129" s="72"/>
      <c r="H129" s="83"/>
    </row>
    <row r="130" spans="1:8" ht="12" customHeight="1" x14ac:dyDescent="0.25">
      <c r="A130" s="69" t="s">
        <v>538</v>
      </c>
      <c r="B130" s="76">
        <v>514</v>
      </c>
      <c r="C130" s="86">
        <v>2018051415</v>
      </c>
      <c r="D130" s="76" t="s">
        <v>144</v>
      </c>
      <c r="E130" s="72"/>
      <c r="F130" s="72"/>
      <c r="G130" s="72"/>
      <c r="H130" s="83"/>
    </row>
    <row r="131" spans="1:8" ht="12" customHeight="1" x14ac:dyDescent="0.25">
      <c r="A131" s="69" t="s">
        <v>539</v>
      </c>
      <c r="B131" s="69">
        <v>514</v>
      </c>
      <c r="C131" s="87">
        <v>2018051416</v>
      </c>
      <c r="D131" s="69" t="s">
        <v>146</v>
      </c>
      <c r="E131" s="71"/>
      <c r="F131" s="71"/>
      <c r="G131" s="71"/>
      <c r="H131" s="83"/>
    </row>
    <row r="132" spans="1:8" ht="12" customHeight="1" x14ac:dyDescent="0.25">
      <c r="A132" s="69" t="s">
        <v>540</v>
      </c>
      <c r="B132" s="76">
        <v>514</v>
      </c>
      <c r="C132" s="86">
        <v>2018051418</v>
      </c>
      <c r="D132" s="76" t="s">
        <v>148</v>
      </c>
      <c r="E132" s="72"/>
      <c r="F132" s="72"/>
      <c r="G132" s="72"/>
      <c r="H132" s="83"/>
    </row>
    <row r="133" spans="1:8" ht="14.4" customHeight="1" x14ac:dyDescent="0.25">
      <c r="A133" s="69" t="s">
        <v>541</v>
      </c>
      <c r="B133" s="76">
        <v>514</v>
      </c>
      <c r="C133" s="86">
        <v>2018051419</v>
      </c>
      <c r="D133" s="76" t="s">
        <v>150</v>
      </c>
      <c r="E133" s="72"/>
      <c r="F133" s="72"/>
      <c r="G133" s="72"/>
      <c r="H133" s="83"/>
    </row>
    <row r="134" spans="1:8" ht="12" customHeight="1" x14ac:dyDescent="0.25">
      <c r="A134" s="69" t="s">
        <v>542</v>
      </c>
      <c r="B134" s="76">
        <v>514</v>
      </c>
      <c r="C134" s="86">
        <v>2018051420</v>
      </c>
      <c r="D134" s="76" t="s">
        <v>152</v>
      </c>
      <c r="E134" s="72"/>
      <c r="F134" s="72"/>
      <c r="G134" s="72"/>
      <c r="H134" s="83"/>
    </row>
    <row r="135" spans="1:8" ht="14" x14ac:dyDescent="0.25">
      <c r="A135" s="69" t="s">
        <v>543</v>
      </c>
      <c r="B135" s="76">
        <v>514</v>
      </c>
      <c r="C135" s="86">
        <v>2018051421</v>
      </c>
      <c r="D135" s="76" t="s">
        <v>154</v>
      </c>
      <c r="E135" s="72"/>
      <c r="F135" s="72"/>
      <c r="G135" s="72"/>
      <c r="H135" s="83"/>
    </row>
    <row r="136" spans="1:8" ht="14" x14ac:dyDescent="0.25">
      <c r="A136" s="105">
        <v>125</v>
      </c>
      <c r="B136" s="105">
        <v>514</v>
      </c>
      <c r="C136" s="119">
        <v>2018051422</v>
      </c>
      <c r="D136" s="105" t="s">
        <v>156</v>
      </c>
      <c r="E136" s="72" t="s">
        <v>544</v>
      </c>
      <c r="F136" s="72" t="s">
        <v>427</v>
      </c>
      <c r="G136" s="72" t="s">
        <v>545</v>
      </c>
      <c r="H136" s="122" t="s">
        <v>157</v>
      </c>
    </row>
    <row r="137" spans="1:8" ht="14" x14ac:dyDescent="0.25">
      <c r="A137" s="105"/>
      <c r="B137" s="105">
        <v>514</v>
      </c>
      <c r="C137" s="105"/>
      <c r="D137" s="105"/>
      <c r="E137" s="72" t="s">
        <v>546</v>
      </c>
      <c r="F137" s="72" t="s">
        <v>427</v>
      </c>
      <c r="G137" s="72" t="s">
        <v>547</v>
      </c>
      <c r="H137" s="122"/>
    </row>
    <row r="138" spans="1:8" ht="14" x14ac:dyDescent="0.25">
      <c r="A138" s="76">
        <v>126</v>
      </c>
      <c r="B138" s="76">
        <v>514</v>
      </c>
      <c r="C138" s="86">
        <v>2018051423</v>
      </c>
      <c r="D138" s="76" t="s">
        <v>159</v>
      </c>
      <c r="E138" s="72"/>
      <c r="F138" s="72"/>
      <c r="G138" s="72"/>
      <c r="H138" s="83"/>
    </row>
    <row r="139" spans="1:8" ht="14" x14ac:dyDescent="0.25">
      <c r="A139" s="105">
        <v>127</v>
      </c>
      <c r="B139" s="105">
        <v>514</v>
      </c>
      <c r="C139" s="119">
        <v>2018051424</v>
      </c>
      <c r="D139" s="105" t="s">
        <v>161</v>
      </c>
      <c r="E139" s="72" t="s">
        <v>548</v>
      </c>
      <c r="F139" s="72" t="s">
        <v>427</v>
      </c>
      <c r="G139" s="72" t="s">
        <v>545</v>
      </c>
      <c r="H139" s="122" t="s">
        <v>162</v>
      </c>
    </row>
    <row r="140" spans="1:8" ht="14" x14ac:dyDescent="0.25">
      <c r="A140" s="105"/>
      <c r="B140" s="105">
        <v>514</v>
      </c>
      <c r="C140" s="105"/>
      <c r="D140" s="105"/>
      <c r="E140" s="72" t="s">
        <v>549</v>
      </c>
      <c r="F140" s="72" t="s">
        <v>427</v>
      </c>
      <c r="G140" s="72" t="s">
        <v>545</v>
      </c>
      <c r="H140" s="122"/>
    </row>
    <row r="141" spans="1:8" ht="14" x14ac:dyDescent="0.25">
      <c r="A141" s="69">
        <v>128</v>
      </c>
      <c r="B141" s="69">
        <v>514</v>
      </c>
      <c r="C141" s="87">
        <v>2018051425</v>
      </c>
      <c r="D141" s="69" t="s">
        <v>164</v>
      </c>
      <c r="E141" s="72" t="s">
        <v>550</v>
      </c>
      <c r="F141" s="72" t="s">
        <v>427</v>
      </c>
      <c r="G141" s="72" t="s">
        <v>436</v>
      </c>
      <c r="H141" s="83" t="s">
        <v>165</v>
      </c>
    </row>
    <row r="142" spans="1:8" ht="12" customHeight="1" x14ac:dyDescent="0.25">
      <c r="A142" s="76">
        <v>129</v>
      </c>
      <c r="B142" s="76">
        <v>514</v>
      </c>
      <c r="C142" s="86">
        <v>2018051426</v>
      </c>
      <c r="D142" s="76" t="s">
        <v>167</v>
      </c>
      <c r="E142" s="72"/>
      <c r="F142" s="72"/>
      <c r="G142" s="72"/>
      <c r="H142" s="83"/>
    </row>
    <row r="143" spans="1:8" ht="14.4" customHeight="1" x14ac:dyDescent="0.25">
      <c r="A143" s="69">
        <v>130</v>
      </c>
      <c r="B143" s="69">
        <v>514</v>
      </c>
      <c r="C143" s="87">
        <v>2018051427</v>
      </c>
      <c r="D143" s="69" t="s">
        <v>169</v>
      </c>
      <c r="E143" s="72"/>
      <c r="F143" s="72"/>
      <c r="G143" s="72"/>
      <c r="H143" s="83"/>
    </row>
    <row r="144" spans="1:8" ht="14" x14ac:dyDescent="0.25">
      <c r="A144" s="76">
        <v>131</v>
      </c>
      <c r="B144" s="69">
        <v>514</v>
      </c>
      <c r="C144" s="87">
        <v>2018051428</v>
      </c>
      <c r="D144" s="69" t="s">
        <v>171</v>
      </c>
      <c r="E144" s="71"/>
      <c r="F144" s="71"/>
      <c r="G144" s="71"/>
      <c r="H144" s="83"/>
    </row>
    <row r="145" spans="1:8" ht="14" x14ac:dyDescent="0.25">
      <c r="A145" s="69">
        <v>132</v>
      </c>
      <c r="B145" s="76">
        <v>514</v>
      </c>
      <c r="C145" s="86">
        <v>2018051429</v>
      </c>
      <c r="D145" s="76" t="s">
        <v>173</v>
      </c>
      <c r="E145" s="72"/>
      <c r="F145" s="72"/>
      <c r="G145" s="72"/>
      <c r="H145" s="83"/>
    </row>
    <row r="146" spans="1:8" ht="14.4" customHeight="1" x14ac:dyDescent="0.25">
      <c r="A146" s="76">
        <v>133</v>
      </c>
      <c r="B146" s="69">
        <v>514</v>
      </c>
      <c r="C146" s="87">
        <v>2018051430</v>
      </c>
      <c r="D146" s="69" t="s">
        <v>175</v>
      </c>
      <c r="E146" s="72" t="s">
        <v>551</v>
      </c>
      <c r="F146" s="72" t="s">
        <v>427</v>
      </c>
      <c r="G146" s="72" t="s">
        <v>552</v>
      </c>
      <c r="H146" s="83" t="s">
        <v>176</v>
      </c>
    </row>
    <row r="147" spans="1:8" ht="14.4" customHeight="1" x14ac:dyDescent="0.25">
      <c r="A147" s="69">
        <v>134</v>
      </c>
      <c r="B147" s="76">
        <v>514</v>
      </c>
      <c r="C147" s="86">
        <v>2018051431</v>
      </c>
      <c r="D147" s="76" t="s">
        <v>178</v>
      </c>
      <c r="E147" s="72"/>
      <c r="F147" s="72"/>
      <c r="G147" s="72"/>
      <c r="H147" s="83"/>
    </row>
    <row r="148" spans="1:8" ht="12" customHeight="1" x14ac:dyDescent="0.25">
      <c r="A148" s="76">
        <v>135</v>
      </c>
      <c r="B148" s="69">
        <v>514</v>
      </c>
      <c r="C148" s="87">
        <v>2018051432</v>
      </c>
      <c r="D148" s="69" t="s">
        <v>180</v>
      </c>
      <c r="E148" s="71"/>
      <c r="F148" s="71"/>
      <c r="G148" s="71"/>
      <c r="H148" s="83"/>
    </row>
    <row r="149" spans="1:8" ht="14" x14ac:dyDescent="0.25">
      <c r="A149" s="69">
        <v>136</v>
      </c>
      <c r="B149" s="69">
        <v>514</v>
      </c>
      <c r="C149" s="87">
        <v>2018051433</v>
      </c>
      <c r="D149" s="69" t="s">
        <v>182</v>
      </c>
      <c r="E149" s="71"/>
      <c r="F149" s="71"/>
      <c r="G149" s="71"/>
      <c r="H149" s="83"/>
    </row>
    <row r="150" spans="1:8" ht="12" customHeight="1" x14ac:dyDescent="0.25">
      <c r="A150" s="76">
        <v>137</v>
      </c>
      <c r="B150" s="76">
        <v>514</v>
      </c>
      <c r="C150" s="86">
        <v>2018051435</v>
      </c>
      <c r="D150" s="76" t="s">
        <v>184</v>
      </c>
      <c r="E150" s="72"/>
      <c r="F150" s="72"/>
      <c r="G150" s="72"/>
      <c r="H150" s="83"/>
    </row>
    <row r="151" spans="1:8" ht="14" x14ac:dyDescent="0.25">
      <c r="A151" s="69">
        <v>138</v>
      </c>
      <c r="B151" s="69">
        <v>531</v>
      </c>
      <c r="C151" s="69">
        <v>2018053101</v>
      </c>
      <c r="D151" s="69" t="s">
        <v>185</v>
      </c>
      <c r="E151" s="71"/>
      <c r="F151" s="71"/>
      <c r="G151" s="71"/>
      <c r="H151" s="83"/>
    </row>
    <row r="152" spans="1:8" ht="14" x14ac:dyDescent="0.25">
      <c r="A152" s="76">
        <v>139</v>
      </c>
      <c r="B152" s="69">
        <v>531</v>
      </c>
      <c r="C152" s="69">
        <v>2018053102</v>
      </c>
      <c r="D152" s="69" t="s">
        <v>186</v>
      </c>
      <c r="E152" s="71" t="s">
        <v>553</v>
      </c>
      <c r="F152" s="72" t="s">
        <v>427</v>
      </c>
      <c r="G152" s="71" t="s">
        <v>492</v>
      </c>
      <c r="H152" s="83" t="s">
        <v>187</v>
      </c>
    </row>
    <row r="153" spans="1:8" ht="14.4" customHeight="1" x14ac:dyDescent="0.25">
      <c r="A153" s="69">
        <v>140</v>
      </c>
      <c r="B153" s="69">
        <v>531</v>
      </c>
      <c r="C153" s="69">
        <v>2018053103</v>
      </c>
      <c r="D153" s="69" t="s">
        <v>188</v>
      </c>
      <c r="E153" s="71" t="s">
        <v>554</v>
      </c>
      <c r="F153" s="72" t="s">
        <v>427</v>
      </c>
      <c r="G153" s="71" t="s">
        <v>492</v>
      </c>
      <c r="H153" s="83" t="s">
        <v>187</v>
      </c>
    </row>
    <row r="154" spans="1:8" ht="14" x14ac:dyDescent="0.25">
      <c r="A154" s="76">
        <v>141</v>
      </c>
      <c r="B154" s="69">
        <v>531</v>
      </c>
      <c r="C154" s="69">
        <v>2018053104</v>
      </c>
      <c r="D154" s="69" t="s">
        <v>189</v>
      </c>
      <c r="E154" s="71"/>
      <c r="F154" s="71"/>
      <c r="G154" s="71"/>
      <c r="H154" s="83"/>
    </row>
    <row r="155" spans="1:8" ht="14" x14ac:dyDescent="0.25">
      <c r="A155" s="69">
        <v>142</v>
      </c>
      <c r="B155" s="69">
        <v>531</v>
      </c>
      <c r="C155" s="69">
        <v>2018053105</v>
      </c>
      <c r="D155" s="69" t="s">
        <v>190</v>
      </c>
      <c r="E155" s="71"/>
      <c r="F155" s="71"/>
      <c r="G155" s="71"/>
      <c r="H155" s="83"/>
    </row>
    <row r="156" spans="1:8" ht="14" x14ac:dyDescent="0.25">
      <c r="A156" s="76">
        <v>143</v>
      </c>
      <c r="B156" s="69">
        <v>531</v>
      </c>
      <c r="C156" s="69">
        <v>2018053107</v>
      </c>
      <c r="D156" s="69" t="s">
        <v>191</v>
      </c>
      <c r="E156" s="71"/>
      <c r="F156" s="71"/>
      <c r="G156" s="71"/>
      <c r="H156" s="83"/>
    </row>
    <row r="157" spans="1:8" ht="14" x14ac:dyDescent="0.25">
      <c r="A157" s="69">
        <v>144</v>
      </c>
      <c r="B157" s="69">
        <v>531</v>
      </c>
      <c r="C157" s="69">
        <v>2018053108</v>
      </c>
      <c r="D157" s="69" t="s">
        <v>192</v>
      </c>
      <c r="E157" s="71"/>
      <c r="F157" s="71"/>
      <c r="G157" s="71"/>
      <c r="H157" s="83"/>
    </row>
    <row r="158" spans="1:8" ht="14" x14ac:dyDescent="0.25">
      <c r="A158" s="76">
        <v>145</v>
      </c>
      <c r="B158" s="69">
        <v>531</v>
      </c>
      <c r="C158" s="69">
        <v>2018053109</v>
      </c>
      <c r="D158" s="69" t="s">
        <v>193</v>
      </c>
      <c r="E158" s="71"/>
      <c r="F158" s="71"/>
      <c r="G158" s="71"/>
      <c r="H158" s="83"/>
    </row>
    <row r="159" spans="1:8" ht="14.4" customHeight="1" x14ac:dyDescent="0.25">
      <c r="A159" s="69">
        <v>146</v>
      </c>
      <c r="B159" s="69">
        <v>531</v>
      </c>
      <c r="C159" s="69">
        <v>2018053110</v>
      </c>
      <c r="D159" s="69" t="s">
        <v>194</v>
      </c>
      <c r="E159" s="71"/>
      <c r="F159" s="71"/>
      <c r="G159" s="71"/>
      <c r="H159" s="83"/>
    </row>
    <row r="160" spans="1:8" ht="14.4" customHeight="1" x14ac:dyDescent="0.25">
      <c r="A160" s="76">
        <v>147</v>
      </c>
      <c r="B160" s="69">
        <v>531</v>
      </c>
      <c r="C160" s="69">
        <v>2018053112</v>
      </c>
      <c r="D160" s="69" t="s">
        <v>195</v>
      </c>
      <c r="E160" s="71"/>
      <c r="F160" s="71"/>
      <c r="G160" s="71"/>
      <c r="H160" s="83"/>
    </row>
    <row r="161" spans="1:8" ht="14" x14ac:dyDescent="0.25">
      <c r="A161" s="69">
        <v>148</v>
      </c>
      <c r="B161" s="69">
        <v>531</v>
      </c>
      <c r="C161" s="69">
        <v>2018053113</v>
      </c>
      <c r="D161" s="69" t="s">
        <v>196</v>
      </c>
      <c r="E161" s="71"/>
      <c r="F161" s="71"/>
      <c r="G161" s="71"/>
      <c r="H161" s="83"/>
    </row>
    <row r="162" spans="1:8" ht="14" x14ac:dyDescent="0.25">
      <c r="A162" s="76">
        <v>149</v>
      </c>
      <c r="B162" s="69">
        <v>531</v>
      </c>
      <c r="C162" s="69">
        <v>2018053114</v>
      </c>
      <c r="D162" s="69" t="s">
        <v>197</v>
      </c>
      <c r="E162" s="71"/>
      <c r="F162" s="71"/>
      <c r="G162" s="71"/>
      <c r="H162" s="83"/>
    </row>
    <row r="163" spans="1:8" ht="14" x14ac:dyDescent="0.25">
      <c r="A163" s="69">
        <v>150</v>
      </c>
      <c r="B163" s="69">
        <v>531</v>
      </c>
      <c r="C163" s="69">
        <v>2018053115</v>
      </c>
      <c r="D163" s="69" t="s">
        <v>198</v>
      </c>
      <c r="E163" s="71"/>
      <c r="F163" s="71"/>
      <c r="G163" s="71"/>
      <c r="H163" s="83"/>
    </row>
    <row r="164" spans="1:8" ht="14" x14ac:dyDescent="0.25">
      <c r="A164" s="76">
        <v>151</v>
      </c>
      <c r="B164" s="69">
        <v>531</v>
      </c>
      <c r="C164" s="69">
        <v>2018053116</v>
      </c>
      <c r="D164" s="69" t="s">
        <v>199</v>
      </c>
      <c r="E164" s="71"/>
      <c r="F164" s="71"/>
      <c r="G164" s="71"/>
      <c r="H164" s="83"/>
    </row>
    <row r="165" spans="1:8" ht="14.4" customHeight="1" x14ac:dyDescent="0.25">
      <c r="A165" s="69">
        <v>152</v>
      </c>
      <c r="B165" s="69">
        <v>531</v>
      </c>
      <c r="C165" s="69">
        <v>2018053117</v>
      </c>
      <c r="D165" s="69" t="s">
        <v>200</v>
      </c>
      <c r="E165" s="71"/>
      <c r="F165" s="71"/>
      <c r="G165" s="71"/>
      <c r="H165" s="83"/>
    </row>
    <row r="166" spans="1:8" ht="14.4" customHeight="1" x14ac:dyDescent="0.25">
      <c r="A166" s="76">
        <v>153</v>
      </c>
      <c r="B166" s="69">
        <v>531</v>
      </c>
      <c r="C166" s="69">
        <v>2018053118</v>
      </c>
      <c r="D166" s="69" t="s">
        <v>201</v>
      </c>
      <c r="E166" s="71"/>
      <c r="F166" s="71"/>
      <c r="G166" s="71"/>
      <c r="H166" s="83"/>
    </row>
    <row r="167" spans="1:8" ht="14" x14ac:dyDescent="0.25">
      <c r="A167" s="69">
        <v>154</v>
      </c>
      <c r="B167" s="69">
        <v>531</v>
      </c>
      <c r="C167" s="69">
        <v>2018053119</v>
      </c>
      <c r="D167" s="69" t="s">
        <v>202</v>
      </c>
      <c r="E167" s="71"/>
      <c r="F167" s="71"/>
      <c r="G167" s="71"/>
      <c r="H167" s="83"/>
    </row>
    <row r="168" spans="1:8" ht="14.4" customHeight="1" x14ac:dyDescent="0.25">
      <c r="A168" s="76">
        <v>155</v>
      </c>
      <c r="B168" s="69">
        <v>531</v>
      </c>
      <c r="C168" s="69">
        <v>2018053120</v>
      </c>
      <c r="D168" s="69" t="s">
        <v>203</v>
      </c>
      <c r="E168" s="71"/>
      <c r="F168" s="71"/>
      <c r="G168" s="71"/>
      <c r="H168" s="83"/>
    </row>
    <row r="169" spans="1:8" ht="14" x14ac:dyDescent="0.25">
      <c r="A169" s="69">
        <v>156</v>
      </c>
      <c r="B169" s="69">
        <v>531</v>
      </c>
      <c r="C169" s="69">
        <v>2018053121</v>
      </c>
      <c r="D169" s="69" t="s">
        <v>204</v>
      </c>
      <c r="E169" s="71"/>
      <c r="F169" s="71"/>
      <c r="G169" s="71"/>
      <c r="H169" s="83"/>
    </row>
    <row r="170" spans="1:8" ht="14" x14ac:dyDescent="0.25">
      <c r="A170" s="76">
        <v>157</v>
      </c>
      <c r="B170" s="69">
        <v>531</v>
      </c>
      <c r="C170" s="69">
        <v>2018053122</v>
      </c>
      <c r="D170" s="69" t="s">
        <v>205</v>
      </c>
      <c r="E170" s="71"/>
      <c r="F170" s="71"/>
      <c r="G170" s="71"/>
      <c r="H170" s="83"/>
    </row>
    <row r="171" spans="1:8" ht="14" x14ac:dyDescent="0.25">
      <c r="A171" s="69">
        <v>158</v>
      </c>
      <c r="B171" s="69">
        <v>531</v>
      </c>
      <c r="C171" s="69">
        <v>2018053123</v>
      </c>
      <c r="D171" s="69" t="s">
        <v>206</v>
      </c>
      <c r="E171" s="71"/>
      <c r="F171" s="71"/>
      <c r="G171" s="71"/>
      <c r="H171" s="83"/>
    </row>
    <row r="172" spans="1:8" ht="14" x14ac:dyDescent="0.25">
      <c r="A172" s="76">
        <v>159</v>
      </c>
      <c r="B172" s="69">
        <v>531</v>
      </c>
      <c r="C172" s="69">
        <v>2018053124</v>
      </c>
      <c r="D172" s="69" t="s">
        <v>207</v>
      </c>
      <c r="E172" s="71"/>
      <c r="F172" s="71"/>
      <c r="G172" s="71"/>
      <c r="H172" s="83"/>
    </row>
    <row r="173" spans="1:8" ht="14.4" customHeight="1" x14ac:dyDescent="0.25">
      <c r="A173" s="69">
        <v>160</v>
      </c>
      <c r="B173" s="69">
        <v>531</v>
      </c>
      <c r="C173" s="69">
        <v>2018053125</v>
      </c>
      <c r="D173" s="69" t="s">
        <v>208</v>
      </c>
      <c r="E173" s="71"/>
      <c r="F173" s="71"/>
      <c r="G173" s="71"/>
      <c r="H173" s="83"/>
    </row>
    <row r="174" spans="1:8" ht="14" x14ac:dyDescent="0.25">
      <c r="A174" s="76">
        <v>161</v>
      </c>
      <c r="B174" s="69">
        <v>531</v>
      </c>
      <c r="C174" s="69">
        <v>2018053126</v>
      </c>
      <c r="D174" s="69" t="s">
        <v>209</v>
      </c>
      <c r="E174" s="71"/>
      <c r="F174" s="71"/>
      <c r="G174" s="71"/>
      <c r="H174" s="83"/>
    </row>
    <row r="175" spans="1:8" ht="14" x14ac:dyDescent="0.25">
      <c r="A175" s="69">
        <v>162</v>
      </c>
      <c r="B175" s="69">
        <v>531</v>
      </c>
      <c r="C175" s="69">
        <v>2018053127</v>
      </c>
      <c r="D175" s="69" t="s">
        <v>210</v>
      </c>
      <c r="E175" s="71"/>
      <c r="F175" s="71"/>
      <c r="G175" s="71"/>
      <c r="H175" s="83"/>
    </row>
    <row r="176" spans="1:8" ht="14" x14ac:dyDescent="0.25">
      <c r="A176" s="76">
        <v>163</v>
      </c>
      <c r="B176" s="69">
        <v>531</v>
      </c>
      <c r="C176" s="69">
        <v>2018053128</v>
      </c>
      <c r="D176" s="69" t="s">
        <v>211</v>
      </c>
      <c r="E176" s="71"/>
      <c r="F176" s="71"/>
      <c r="G176" s="71"/>
      <c r="H176" s="83"/>
    </row>
    <row r="177" spans="1:8" ht="14" x14ac:dyDescent="0.25">
      <c r="A177" s="69">
        <v>164</v>
      </c>
      <c r="B177" s="69">
        <v>531</v>
      </c>
      <c r="C177" s="69">
        <v>2018053129</v>
      </c>
      <c r="D177" s="69" t="s">
        <v>212</v>
      </c>
      <c r="E177" s="71"/>
      <c r="F177" s="71"/>
      <c r="G177" s="71"/>
      <c r="H177" s="83"/>
    </row>
    <row r="178" spans="1:8" ht="14" x14ac:dyDescent="0.25">
      <c r="A178" s="76">
        <v>165</v>
      </c>
      <c r="B178" s="69">
        <v>531</v>
      </c>
      <c r="C178" s="69">
        <v>2018053130</v>
      </c>
      <c r="D178" s="69" t="s">
        <v>213</v>
      </c>
      <c r="E178" s="71"/>
      <c r="F178" s="71"/>
      <c r="G178" s="71"/>
      <c r="H178" s="83"/>
    </row>
    <row r="179" spans="1:8" ht="14" x14ac:dyDescent="0.25">
      <c r="A179" s="69">
        <v>166</v>
      </c>
      <c r="B179" s="69">
        <v>531</v>
      </c>
      <c r="C179" s="69">
        <v>2018053131</v>
      </c>
      <c r="D179" s="69" t="s">
        <v>214</v>
      </c>
      <c r="E179" s="71"/>
      <c r="F179" s="71"/>
      <c r="G179" s="71"/>
      <c r="H179" s="83"/>
    </row>
    <row r="180" spans="1:8" ht="14" x14ac:dyDescent="0.25">
      <c r="A180" s="76">
        <v>167</v>
      </c>
      <c r="B180" s="69">
        <v>531</v>
      </c>
      <c r="C180" s="69">
        <v>2018053132</v>
      </c>
      <c r="D180" s="69" t="s">
        <v>215</v>
      </c>
      <c r="E180" s="71"/>
      <c r="F180" s="71"/>
      <c r="G180" s="71"/>
      <c r="H180" s="83"/>
    </row>
    <row r="181" spans="1:8" ht="14" x14ac:dyDescent="0.25">
      <c r="A181" s="69">
        <v>168</v>
      </c>
      <c r="B181" s="71">
        <v>532</v>
      </c>
      <c r="C181" s="71">
        <v>2018053201</v>
      </c>
      <c r="D181" s="71" t="s">
        <v>216</v>
      </c>
      <c r="E181" s="71"/>
      <c r="F181" s="71"/>
      <c r="G181" s="71"/>
      <c r="H181" s="83"/>
    </row>
    <row r="182" spans="1:8" ht="14" x14ac:dyDescent="0.25">
      <c r="A182" s="76">
        <v>169</v>
      </c>
      <c r="B182" s="71">
        <v>532</v>
      </c>
      <c r="C182" s="71">
        <v>2018053202</v>
      </c>
      <c r="D182" s="71" t="s">
        <v>217</v>
      </c>
      <c r="E182" s="71"/>
      <c r="F182" s="71"/>
      <c r="G182" s="71"/>
      <c r="H182" s="83"/>
    </row>
    <row r="183" spans="1:8" ht="14" x14ac:dyDescent="0.25">
      <c r="A183" s="69">
        <v>170</v>
      </c>
      <c r="B183" s="71">
        <v>532</v>
      </c>
      <c r="C183" s="71">
        <v>2018053203</v>
      </c>
      <c r="D183" s="71" t="s">
        <v>218</v>
      </c>
      <c r="E183" s="71"/>
      <c r="F183" s="71"/>
      <c r="G183" s="71"/>
      <c r="H183" s="83"/>
    </row>
    <row r="184" spans="1:8" ht="14" x14ac:dyDescent="0.25">
      <c r="A184" s="76">
        <v>171</v>
      </c>
      <c r="B184" s="71">
        <v>532</v>
      </c>
      <c r="C184" s="71">
        <v>2018053204</v>
      </c>
      <c r="D184" s="71" t="s">
        <v>219</v>
      </c>
      <c r="E184" s="71"/>
      <c r="F184" s="71"/>
      <c r="G184" s="71"/>
      <c r="H184" s="83"/>
    </row>
    <row r="185" spans="1:8" ht="14" x14ac:dyDescent="0.25">
      <c r="A185" s="69">
        <v>172</v>
      </c>
      <c r="B185" s="71">
        <v>532</v>
      </c>
      <c r="C185" s="71">
        <v>2018053205</v>
      </c>
      <c r="D185" s="71" t="s">
        <v>220</v>
      </c>
      <c r="E185" s="71"/>
      <c r="F185" s="71"/>
      <c r="G185" s="71"/>
      <c r="H185" s="83"/>
    </row>
    <row r="186" spans="1:8" ht="14" x14ac:dyDescent="0.25">
      <c r="A186" s="76">
        <v>173</v>
      </c>
      <c r="B186" s="71">
        <v>532</v>
      </c>
      <c r="C186" s="71">
        <v>2018053206</v>
      </c>
      <c r="D186" s="71" t="s">
        <v>221</v>
      </c>
      <c r="E186" s="71"/>
      <c r="F186" s="71"/>
      <c r="G186" s="71"/>
      <c r="H186" s="83"/>
    </row>
    <row r="187" spans="1:8" ht="14" x14ac:dyDescent="0.25">
      <c r="A187" s="69">
        <v>174</v>
      </c>
      <c r="B187" s="71">
        <v>532</v>
      </c>
      <c r="C187" s="71">
        <v>2018053207</v>
      </c>
      <c r="D187" s="71" t="s">
        <v>222</v>
      </c>
      <c r="E187" s="71"/>
      <c r="F187" s="71"/>
      <c r="G187" s="71"/>
      <c r="H187" s="83"/>
    </row>
    <row r="188" spans="1:8" ht="14" x14ac:dyDescent="0.25">
      <c r="A188" s="76">
        <v>175</v>
      </c>
      <c r="B188" s="71">
        <v>532</v>
      </c>
      <c r="C188" s="71">
        <v>2018053208</v>
      </c>
      <c r="D188" s="71" t="s">
        <v>223</v>
      </c>
      <c r="E188" s="71"/>
      <c r="F188" s="71"/>
      <c r="G188" s="71"/>
      <c r="H188" s="83"/>
    </row>
    <row r="189" spans="1:8" ht="14" x14ac:dyDescent="0.25">
      <c r="A189" s="69">
        <v>176</v>
      </c>
      <c r="B189" s="71">
        <v>532</v>
      </c>
      <c r="C189" s="71">
        <v>2018053209</v>
      </c>
      <c r="D189" s="71" t="s">
        <v>224</v>
      </c>
      <c r="E189" s="71"/>
      <c r="F189" s="71"/>
      <c r="G189" s="71"/>
      <c r="H189" s="83"/>
    </row>
    <row r="190" spans="1:8" ht="14" x14ac:dyDescent="0.25">
      <c r="A190" s="76">
        <v>177</v>
      </c>
      <c r="B190" s="71">
        <v>532</v>
      </c>
      <c r="C190" s="71">
        <v>2018053210</v>
      </c>
      <c r="D190" s="71" t="s">
        <v>225</v>
      </c>
      <c r="E190" s="71"/>
      <c r="F190" s="71"/>
      <c r="G190" s="71"/>
      <c r="H190" s="83"/>
    </row>
    <row r="191" spans="1:8" ht="14" x14ac:dyDescent="0.25">
      <c r="A191" s="69">
        <v>178</v>
      </c>
      <c r="B191" s="71">
        <v>532</v>
      </c>
      <c r="C191" s="71">
        <v>2018053211</v>
      </c>
      <c r="D191" s="71" t="s">
        <v>226</v>
      </c>
      <c r="E191" s="71"/>
      <c r="F191" s="71"/>
      <c r="G191" s="71"/>
      <c r="H191" s="83"/>
    </row>
    <row r="192" spans="1:8" ht="14" x14ac:dyDescent="0.25">
      <c r="A192" s="76">
        <v>179</v>
      </c>
      <c r="B192" s="71">
        <v>532</v>
      </c>
      <c r="C192" s="71">
        <v>2018053212</v>
      </c>
      <c r="D192" s="71" t="s">
        <v>227</v>
      </c>
      <c r="E192" s="71"/>
      <c r="F192" s="71"/>
      <c r="G192" s="71"/>
      <c r="H192" s="83"/>
    </row>
    <row r="193" spans="1:8" ht="14" x14ac:dyDescent="0.25">
      <c r="A193" s="69">
        <v>180</v>
      </c>
      <c r="B193" s="71">
        <v>532</v>
      </c>
      <c r="C193" s="71">
        <v>2018053214</v>
      </c>
      <c r="D193" s="71" t="s">
        <v>228</v>
      </c>
      <c r="E193" s="71"/>
      <c r="F193" s="71"/>
      <c r="G193" s="71"/>
      <c r="H193" s="83"/>
    </row>
    <row r="194" spans="1:8" ht="14" x14ac:dyDescent="0.25">
      <c r="A194" s="76">
        <v>181</v>
      </c>
      <c r="B194" s="71">
        <v>532</v>
      </c>
      <c r="C194" s="71">
        <v>2018053215</v>
      </c>
      <c r="D194" s="71" t="s">
        <v>229</v>
      </c>
      <c r="E194" s="71"/>
      <c r="F194" s="71"/>
      <c r="G194" s="71"/>
      <c r="H194" s="83"/>
    </row>
    <row r="195" spans="1:8" ht="14" x14ac:dyDescent="0.25">
      <c r="A195" s="69">
        <v>182</v>
      </c>
      <c r="B195" s="71">
        <v>532</v>
      </c>
      <c r="C195" s="71">
        <v>2018053216</v>
      </c>
      <c r="D195" s="71" t="s">
        <v>230</v>
      </c>
      <c r="E195" s="71"/>
      <c r="F195" s="71"/>
      <c r="G195" s="71"/>
      <c r="H195" s="83"/>
    </row>
    <row r="196" spans="1:8" ht="14" x14ac:dyDescent="0.25">
      <c r="A196" s="76">
        <v>183</v>
      </c>
      <c r="B196" s="71">
        <v>532</v>
      </c>
      <c r="C196" s="71">
        <v>2018053217</v>
      </c>
      <c r="D196" s="71" t="s">
        <v>32</v>
      </c>
      <c r="E196" s="71"/>
      <c r="F196" s="71"/>
      <c r="G196" s="71"/>
      <c r="H196" s="83"/>
    </row>
    <row r="197" spans="1:8" ht="14" x14ac:dyDescent="0.25">
      <c r="A197" s="69">
        <v>184</v>
      </c>
      <c r="B197" s="71">
        <v>532</v>
      </c>
      <c r="C197" s="71">
        <v>2018053218</v>
      </c>
      <c r="D197" s="71" t="s">
        <v>231</v>
      </c>
      <c r="E197" s="71"/>
      <c r="F197" s="71"/>
      <c r="G197" s="71"/>
      <c r="H197" s="83"/>
    </row>
    <row r="198" spans="1:8" ht="14" x14ac:dyDescent="0.25">
      <c r="A198" s="76">
        <v>185</v>
      </c>
      <c r="B198" s="71">
        <v>532</v>
      </c>
      <c r="C198" s="71">
        <v>2018053219</v>
      </c>
      <c r="D198" s="71" t="s">
        <v>232</v>
      </c>
      <c r="E198" s="71"/>
      <c r="F198" s="71"/>
      <c r="G198" s="71"/>
      <c r="H198" s="83"/>
    </row>
    <row r="199" spans="1:8" ht="14" x14ac:dyDescent="0.25">
      <c r="A199" s="69">
        <v>186</v>
      </c>
      <c r="B199" s="71">
        <v>532</v>
      </c>
      <c r="C199" s="71">
        <v>2018053220</v>
      </c>
      <c r="D199" s="71" t="s">
        <v>233</v>
      </c>
      <c r="E199" s="71"/>
      <c r="F199" s="71"/>
      <c r="G199" s="71"/>
      <c r="H199" s="83"/>
    </row>
    <row r="200" spans="1:8" ht="14" x14ac:dyDescent="0.25">
      <c r="A200" s="111">
        <v>187</v>
      </c>
      <c r="B200" s="111">
        <v>532</v>
      </c>
      <c r="C200" s="111">
        <v>2018053221</v>
      </c>
      <c r="D200" s="111" t="s">
        <v>234</v>
      </c>
      <c r="E200" s="71"/>
      <c r="F200" s="71"/>
      <c r="G200" s="71"/>
      <c r="H200" s="122" t="s">
        <v>187</v>
      </c>
    </row>
    <row r="201" spans="1:8" ht="14" x14ac:dyDescent="0.25">
      <c r="A201" s="111"/>
      <c r="B201" s="111">
        <v>532</v>
      </c>
      <c r="C201" s="111"/>
      <c r="D201" s="111"/>
      <c r="E201" s="71" t="s">
        <v>553</v>
      </c>
      <c r="F201" s="72" t="s">
        <v>427</v>
      </c>
      <c r="G201" s="71" t="s">
        <v>492</v>
      </c>
      <c r="H201" s="122"/>
    </row>
    <row r="202" spans="1:8" ht="14" x14ac:dyDescent="0.25">
      <c r="A202" s="71">
        <v>188</v>
      </c>
      <c r="B202" s="71">
        <v>532</v>
      </c>
      <c r="C202" s="71">
        <v>2018053222</v>
      </c>
      <c r="D202" s="71" t="s">
        <v>235</v>
      </c>
      <c r="E202" s="71"/>
      <c r="F202" s="71"/>
      <c r="G202" s="71"/>
      <c r="H202" s="83"/>
    </row>
    <row r="203" spans="1:8" ht="14" x14ac:dyDescent="0.25">
      <c r="A203" s="71">
        <v>189</v>
      </c>
      <c r="B203" s="71">
        <v>532</v>
      </c>
      <c r="C203" s="71">
        <v>2018053223</v>
      </c>
      <c r="D203" s="71" t="s">
        <v>236</v>
      </c>
      <c r="E203" s="71"/>
      <c r="F203" s="71"/>
      <c r="G203" s="71"/>
      <c r="H203" s="83"/>
    </row>
    <row r="204" spans="1:8" ht="14" x14ac:dyDescent="0.25">
      <c r="A204" s="71">
        <v>190</v>
      </c>
      <c r="B204" s="71">
        <v>532</v>
      </c>
      <c r="C204" s="71">
        <v>2018053224</v>
      </c>
      <c r="D204" s="71" t="s">
        <v>237</v>
      </c>
      <c r="E204" s="71"/>
      <c r="F204" s="71"/>
      <c r="G204" s="71"/>
      <c r="H204" s="83"/>
    </row>
    <row r="205" spans="1:8" ht="14" x14ac:dyDescent="0.25">
      <c r="A205" s="71">
        <v>191</v>
      </c>
      <c r="B205" s="71">
        <v>532</v>
      </c>
      <c r="C205" s="71">
        <v>2018053226</v>
      </c>
      <c r="D205" s="71" t="s">
        <v>238</v>
      </c>
      <c r="E205" s="71"/>
      <c r="F205" s="71"/>
      <c r="G205" s="71"/>
      <c r="H205" s="83"/>
    </row>
    <row r="206" spans="1:8" ht="14" x14ac:dyDescent="0.25">
      <c r="A206" s="71">
        <v>192</v>
      </c>
      <c r="B206" s="71">
        <v>532</v>
      </c>
      <c r="C206" s="71">
        <v>2018053227</v>
      </c>
      <c r="D206" s="71" t="s">
        <v>239</v>
      </c>
      <c r="E206" s="71"/>
      <c r="F206" s="71"/>
      <c r="G206" s="71"/>
      <c r="H206" s="83"/>
    </row>
    <row r="207" spans="1:8" ht="14" x14ac:dyDescent="0.25">
      <c r="A207" s="71">
        <v>193</v>
      </c>
      <c r="B207" s="71">
        <v>532</v>
      </c>
      <c r="C207" s="71">
        <v>2018053228</v>
      </c>
      <c r="D207" s="71" t="s">
        <v>240</v>
      </c>
      <c r="E207" s="71"/>
      <c r="F207" s="71"/>
      <c r="G207" s="71"/>
      <c r="H207" s="83"/>
    </row>
    <row r="208" spans="1:8" ht="14" x14ac:dyDescent="0.25">
      <c r="A208" s="71">
        <v>194</v>
      </c>
      <c r="B208" s="71">
        <v>532</v>
      </c>
      <c r="C208" s="71">
        <v>2018053229</v>
      </c>
      <c r="D208" s="71" t="s">
        <v>241</v>
      </c>
      <c r="E208" s="71"/>
      <c r="F208" s="71"/>
      <c r="G208" s="71"/>
      <c r="H208" s="83"/>
    </row>
    <row r="209" spans="1:8" ht="14" x14ac:dyDescent="0.25">
      <c r="A209" s="71">
        <v>195</v>
      </c>
      <c r="B209" s="71">
        <v>532</v>
      </c>
      <c r="C209" s="71">
        <v>2018053230</v>
      </c>
      <c r="D209" s="71" t="s">
        <v>242</v>
      </c>
      <c r="E209" s="71"/>
      <c r="F209" s="71"/>
      <c r="G209" s="71"/>
      <c r="H209" s="83"/>
    </row>
    <row r="210" spans="1:8" ht="14" x14ac:dyDescent="0.25">
      <c r="A210" s="71">
        <v>196</v>
      </c>
      <c r="B210" s="71">
        <v>532</v>
      </c>
      <c r="C210" s="71">
        <v>2018053231</v>
      </c>
      <c r="D210" s="71" t="s">
        <v>243</v>
      </c>
      <c r="E210" s="71"/>
      <c r="F210" s="71"/>
      <c r="G210" s="71"/>
      <c r="H210" s="83"/>
    </row>
    <row r="211" spans="1:8" ht="14" x14ac:dyDescent="0.25">
      <c r="A211" s="71">
        <v>197</v>
      </c>
      <c r="B211" s="71">
        <v>532</v>
      </c>
      <c r="C211" s="71">
        <v>2018053232</v>
      </c>
      <c r="D211" s="71" t="s">
        <v>244</v>
      </c>
      <c r="E211" s="71"/>
      <c r="F211" s="71"/>
      <c r="G211" s="71"/>
      <c r="H211" s="83"/>
    </row>
    <row r="212" spans="1:8" ht="14" x14ac:dyDescent="0.25">
      <c r="A212" s="71">
        <v>198</v>
      </c>
      <c r="B212" s="69">
        <v>533</v>
      </c>
      <c r="C212" s="69">
        <v>2018053301</v>
      </c>
      <c r="D212" s="69" t="s">
        <v>245</v>
      </c>
      <c r="E212" s="69" t="s">
        <v>555</v>
      </c>
      <c r="F212" s="72" t="s">
        <v>427</v>
      </c>
      <c r="G212" s="69" t="s">
        <v>436</v>
      </c>
      <c r="H212" s="83" t="s">
        <v>165</v>
      </c>
    </row>
    <row r="213" spans="1:8" ht="14" x14ac:dyDescent="0.25">
      <c r="A213" s="71">
        <v>199</v>
      </c>
      <c r="B213" s="69">
        <v>533</v>
      </c>
      <c r="C213" s="69">
        <v>2018053302</v>
      </c>
      <c r="D213" s="69" t="s">
        <v>246</v>
      </c>
      <c r="E213" s="69"/>
      <c r="F213" s="69"/>
      <c r="G213" s="69"/>
      <c r="H213" s="83"/>
    </row>
    <row r="214" spans="1:8" ht="14" x14ac:dyDescent="0.25">
      <c r="A214" s="71">
        <v>200</v>
      </c>
      <c r="B214" s="69">
        <v>533</v>
      </c>
      <c r="C214" s="69">
        <v>2018053303</v>
      </c>
      <c r="D214" s="69" t="s">
        <v>247</v>
      </c>
      <c r="E214" s="69"/>
      <c r="F214" s="69"/>
      <c r="G214" s="69"/>
      <c r="H214" s="83"/>
    </row>
    <row r="215" spans="1:8" ht="14" x14ac:dyDescent="0.25">
      <c r="A215" s="71">
        <v>201</v>
      </c>
      <c r="B215" s="69">
        <v>533</v>
      </c>
      <c r="C215" s="69">
        <v>2018053304</v>
      </c>
      <c r="D215" s="69" t="s">
        <v>248</v>
      </c>
      <c r="E215" s="69"/>
      <c r="F215" s="69"/>
      <c r="G215" s="69"/>
      <c r="H215" s="83"/>
    </row>
    <row r="216" spans="1:8" ht="14" x14ac:dyDescent="0.25">
      <c r="A216" s="71">
        <v>202</v>
      </c>
      <c r="B216" s="69">
        <v>533</v>
      </c>
      <c r="C216" s="69">
        <v>2018053305</v>
      </c>
      <c r="D216" s="69" t="s">
        <v>249</v>
      </c>
      <c r="E216" s="69"/>
      <c r="F216" s="69"/>
      <c r="G216" s="69"/>
      <c r="H216" s="83"/>
    </row>
    <row r="217" spans="1:8" ht="14" x14ac:dyDescent="0.25">
      <c r="A217" s="71">
        <v>203</v>
      </c>
      <c r="B217" s="69">
        <v>533</v>
      </c>
      <c r="C217" s="69">
        <v>2018053306</v>
      </c>
      <c r="D217" s="69" t="s">
        <v>250</v>
      </c>
      <c r="E217" s="69"/>
      <c r="F217" s="69"/>
      <c r="G217" s="69"/>
      <c r="H217" s="83"/>
    </row>
    <row r="218" spans="1:8" ht="14" x14ac:dyDescent="0.25">
      <c r="A218" s="71">
        <v>204</v>
      </c>
      <c r="B218" s="69">
        <v>533</v>
      </c>
      <c r="C218" s="69">
        <v>2018053307</v>
      </c>
      <c r="D218" s="69" t="s">
        <v>251</v>
      </c>
      <c r="E218" s="69"/>
      <c r="F218" s="69"/>
      <c r="G218" s="69"/>
      <c r="H218" s="83"/>
    </row>
    <row r="219" spans="1:8" ht="14" x14ac:dyDescent="0.25">
      <c r="A219" s="71">
        <v>205</v>
      </c>
      <c r="B219" s="69">
        <v>533</v>
      </c>
      <c r="C219" s="69">
        <v>2018053308</v>
      </c>
      <c r="D219" s="69" t="s">
        <v>252</v>
      </c>
      <c r="E219" s="69"/>
      <c r="F219" s="69"/>
      <c r="G219" s="69"/>
      <c r="H219" s="83"/>
    </row>
    <row r="220" spans="1:8" ht="14" x14ac:dyDescent="0.25">
      <c r="A220" s="112">
        <v>506</v>
      </c>
      <c r="B220" s="112">
        <v>533</v>
      </c>
      <c r="C220" s="112">
        <v>2018053310</v>
      </c>
      <c r="D220" s="112" t="s">
        <v>253</v>
      </c>
      <c r="E220" s="72" t="s">
        <v>556</v>
      </c>
      <c r="F220" s="72" t="s">
        <v>427</v>
      </c>
      <c r="G220" s="71" t="s">
        <v>492</v>
      </c>
      <c r="H220" s="122" t="s">
        <v>254</v>
      </c>
    </row>
    <row r="221" spans="1:8" ht="14" x14ac:dyDescent="0.25">
      <c r="A221" s="112"/>
      <c r="B221" s="112">
        <v>533</v>
      </c>
      <c r="C221" s="112"/>
      <c r="D221" s="112"/>
      <c r="E221" s="71" t="s">
        <v>557</v>
      </c>
      <c r="F221" s="72" t="s">
        <v>427</v>
      </c>
      <c r="G221" s="71" t="s">
        <v>558</v>
      </c>
      <c r="H221" s="122"/>
    </row>
    <row r="222" spans="1:8" ht="14" x14ac:dyDescent="0.25">
      <c r="A222" s="112"/>
      <c r="B222" s="112">
        <v>533</v>
      </c>
      <c r="C222" s="112"/>
      <c r="D222" s="112"/>
      <c r="E222" s="72" t="s">
        <v>559</v>
      </c>
      <c r="F222" s="72" t="s">
        <v>427</v>
      </c>
      <c r="G222" s="71" t="s">
        <v>436</v>
      </c>
      <c r="H222" s="122"/>
    </row>
    <row r="223" spans="1:8" ht="14" x14ac:dyDescent="0.25">
      <c r="A223" s="112"/>
      <c r="B223" s="112">
        <v>533</v>
      </c>
      <c r="C223" s="112"/>
      <c r="D223" s="112"/>
      <c r="E223" s="71" t="s">
        <v>560</v>
      </c>
      <c r="F223" s="72" t="s">
        <v>427</v>
      </c>
      <c r="G223" s="71" t="s">
        <v>492</v>
      </c>
      <c r="H223" s="122"/>
    </row>
    <row r="224" spans="1:8" ht="14" x14ac:dyDescent="0.25">
      <c r="A224" s="112"/>
      <c r="B224" s="112">
        <v>533</v>
      </c>
      <c r="C224" s="112"/>
      <c r="D224" s="112"/>
      <c r="E224" s="71" t="s">
        <v>561</v>
      </c>
      <c r="F224" s="72" t="s">
        <v>427</v>
      </c>
      <c r="G224" s="71" t="s">
        <v>558</v>
      </c>
      <c r="H224" s="122"/>
    </row>
    <row r="225" spans="1:8" ht="14" x14ac:dyDescent="0.25">
      <c r="A225" s="69">
        <v>507</v>
      </c>
      <c r="B225" s="69">
        <v>533</v>
      </c>
      <c r="C225" s="69">
        <v>2018053311</v>
      </c>
      <c r="D225" s="69" t="s">
        <v>255</v>
      </c>
      <c r="E225" s="69"/>
      <c r="F225" s="69"/>
      <c r="G225" s="69"/>
      <c r="H225" s="83"/>
    </row>
    <row r="226" spans="1:8" ht="14" x14ac:dyDescent="0.25">
      <c r="A226" s="69">
        <v>508</v>
      </c>
      <c r="B226" s="69">
        <v>533</v>
      </c>
      <c r="C226" s="69">
        <v>2018053312</v>
      </c>
      <c r="D226" s="69" t="s">
        <v>256</v>
      </c>
      <c r="E226" s="69"/>
      <c r="F226" s="69"/>
      <c r="G226" s="69"/>
      <c r="H226" s="83"/>
    </row>
    <row r="227" spans="1:8" ht="14" x14ac:dyDescent="0.25">
      <c r="A227" s="69">
        <v>509</v>
      </c>
      <c r="B227" s="69">
        <v>533</v>
      </c>
      <c r="C227" s="69">
        <v>2018053313</v>
      </c>
      <c r="D227" s="69" t="s">
        <v>257</v>
      </c>
      <c r="E227" s="69"/>
      <c r="F227" s="69"/>
      <c r="G227" s="69"/>
      <c r="H227" s="83"/>
    </row>
    <row r="228" spans="1:8" ht="14" x14ac:dyDescent="0.25">
      <c r="A228" s="69">
        <v>510</v>
      </c>
      <c r="B228" s="69">
        <v>533</v>
      </c>
      <c r="C228" s="69">
        <v>2018053314</v>
      </c>
      <c r="D228" s="69" t="s">
        <v>258</v>
      </c>
      <c r="E228" s="69" t="s">
        <v>562</v>
      </c>
      <c r="F228" s="72" t="s">
        <v>427</v>
      </c>
      <c r="G228" s="69" t="s">
        <v>428</v>
      </c>
      <c r="H228" s="83" t="s">
        <v>259</v>
      </c>
    </row>
    <row r="229" spans="1:8" ht="14" x14ac:dyDescent="0.25">
      <c r="A229" s="69">
        <v>511</v>
      </c>
      <c r="B229" s="69">
        <v>533</v>
      </c>
      <c r="C229" s="69">
        <v>2018053315</v>
      </c>
      <c r="D229" s="69" t="s">
        <v>260</v>
      </c>
      <c r="E229" s="69"/>
      <c r="F229" s="69"/>
      <c r="G229" s="69"/>
      <c r="H229" s="83"/>
    </row>
    <row r="230" spans="1:8" ht="14" x14ac:dyDescent="0.25">
      <c r="A230" s="69">
        <v>512</v>
      </c>
      <c r="B230" s="69">
        <v>533</v>
      </c>
      <c r="C230" s="69">
        <v>2018053316</v>
      </c>
      <c r="D230" s="69" t="s">
        <v>261</v>
      </c>
      <c r="E230" s="69" t="s">
        <v>563</v>
      </c>
      <c r="F230" s="72" t="s">
        <v>427</v>
      </c>
      <c r="G230" s="69" t="s">
        <v>521</v>
      </c>
      <c r="H230" s="83" t="s">
        <v>262</v>
      </c>
    </row>
    <row r="231" spans="1:8" ht="14" x14ac:dyDescent="0.25">
      <c r="A231" s="69">
        <v>513</v>
      </c>
      <c r="B231" s="69">
        <v>533</v>
      </c>
      <c r="C231" s="69">
        <v>2018053317</v>
      </c>
      <c r="D231" s="69" t="s">
        <v>263</v>
      </c>
      <c r="E231" s="69"/>
      <c r="F231" s="69"/>
      <c r="G231" s="69"/>
      <c r="H231" s="83"/>
    </row>
    <row r="232" spans="1:8" ht="14" x14ac:dyDescent="0.25">
      <c r="A232" s="69">
        <v>514</v>
      </c>
      <c r="B232" s="69">
        <v>533</v>
      </c>
      <c r="C232" s="69">
        <v>2018053318</v>
      </c>
      <c r="D232" s="69" t="s">
        <v>264</v>
      </c>
      <c r="E232" s="69"/>
      <c r="F232" s="69"/>
      <c r="G232" s="69"/>
      <c r="H232" s="83"/>
    </row>
    <row r="233" spans="1:8" ht="14" x14ac:dyDescent="0.25">
      <c r="A233" s="112">
        <v>515</v>
      </c>
      <c r="B233" s="112">
        <v>533</v>
      </c>
      <c r="C233" s="112">
        <v>2018053320</v>
      </c>
      <c r="D233" s="112" t="s">
        <v>265</v>
      </c>
      <c r="E233" s="69" t="s">
        <v>562</v>
      </c>
      <c r="F233" s="72" t="s">
        <v>427</v>
      </c>
      <c r="G233" s="69" t="s">
        <v>428</v>
      </c>
      <c r="H233" s="122" t="s">
        <v>266</v>
      </c>
    </row>
    <row r="234" spans="1:8" ht="14" x14ac:dyDescent="0.25">
      <c r="A234" s="112"/>
      <c r="B234" s="112">
        <v>533</v>
      </c>
      <c r="C234" s="112"/>
      <c r="D234" s="112"/>
      <c r="E234" s="69" t="s">
        <v>564</v>
      </c>
      <c r="F234" s="72" t="s">
        <v>427</v>
      </c>
      <c r="G234" s="69" t="s">
        <v>521</v>
      </c>
      <c r="H234" s="122"/>
    </row>
    <row r="235" spans="1:8" ht="14" x14ac:dyDescent="0.25">
      <c r="A235" s="69">
        <v>516</v>
      </c>
      <c r="B235" s="69">
        <v>533</v>
      </c>
      <c r="C235" s="69">
        <v>2018053321</v>
      </c>
      <c r="D235" s="69" t="s">
        <v>267</v>
      </c>
      <c r="E235" s="69"/>
      <c r="F235" s="69"/>
      <c r="G235" s="69"/>
      <c r="H235" s="83"/>
    </row>
    <row r="236" spans="1:8" ht="14" x14ac:dyDescent="0.25">
      <c r="A236" s="69">
        <v>517</v>
      </c>
      <c r="B236" s="69">
        <v>533</v>
      </c>
      <c r="C236" s="69">
        <v>2018053323</v>
      </c>
      <c r="D236" s="69" t="s">
        <v>268</v>
      </c>
      <c r="E236" s="69"/>
      <c r="F236" s="69"/>
      <c r="G236" s="69"/>
      <c r="H236" s="83"/>
    </row>
    <row r="237" spans="1:8" ht="14" x14ac:dyDescent="0.25">
      <c r="A237" s="69">
        <v>518</v>
      </c>
      <c r="B237" s="69">
        <v>533</v>
      </c>
      <c r="C237" s="69">
        <v>2018053324</v>
      </c>
      <c r="D237" s="69" t="s">
        <v>269</v>
      </c>
      <c r="E237" s="69"/>
      <c r="F237" s="69"/>
      <c r="G237" s="69"/>
      <c r="H237" s="83"/>
    </row>
    <row r="238" spans="1:8" ht="14" x14ac:dyDescent="0.25">
      <c r="A238" s="69">
        <v>519</v>
      </c>
      <c r="B238" s="69">
        <v>533</v>
      </c>
      <c r="C238" s="69">
        <v>2018053325</v>
      </c>
      <c r="D238" s="69" t="s">
        <v>270</v>
      </c>
      <c r="E238" s="69"/>
      <c r="F238" s="69"/>
      <c r="G238" s="69"/>
      <c r="H238" s="83"/>
    </row>
    <row r="239" spans="1:8" ht="14" x14ac:dyDescent="0.25">
      <c r="A239" s="69">
        <v>520</v>
      </c>
      <c r="B239" s="69">
        <v>533</v>
      </c>
      <c r="C239" s="69">
        <v>2018053326</v>
      </c>
      <c r="D239" s="69" t="s">
        <v>271</v>
      </c>
      <c r="E239" s="69"/>
      <c r="F239" s="69"/>
      <c r="G239" s="69"/>
      <c r="H239" s="83"/>
    </row>
    <row r="240" spans="1:8" ht="14" x14ac:dyDescent="0.25">
      <c r="A240" s="69">
        <v>521</v>
      </c>
      <c r="B240" s="69">
        <v>533</v>
      </c>
      <c r="C240" s="69">
        <v>2018053328</v>
      </c>
      <c r="D240" s="69" t="s">
        <v>272</v>
      </c>
      <c r="E240" s="69"/>
      <c r="F240" s="69"/>
      <c r="G240" s="69"/>
      <c r="H240" s="83"/>
    </row>
    <row r="241" spans="1:8" ht="14" x14ac:dyDescent="0.25">
      <c r="A241" s="69">
        <v>522</v>
      </c>
      <c r="B241" s="69">
        <v>533</v>
      </c>
      <c r="C241" s="69">
        <v>2018053329</v>
      </c>
      <c r="D241" s="69" t="s">
        <v>273</v>
      </c>
      <c r="E241" s="69"/>
      <c r="F241" s="69"/>
      <c r="G241" s="69"/>
      <c r="H241" s="83"/>
    </row>
    <row r="242" spans="1:8" ht="14" x14ac:dyDescent="0.25">
      <c r="A242" s="69">
        <v>523</v>
      </c>
      <c r="B242" s="69">
        <v>533</v>
      </c>
      <c r="C242" s="69">
        <v>2018053330</v>
      </c>
      <c r="D242" s="69" t="s">
        <v>274</v>
      </c>
      <c r="E242" s="69"/>
      <c r="F242" s="69"/>
      <c r="G242" s="69"/>
      <c r="H242" s="83"/>
    </row>
    <row r="243" spans="1:8" ht="14" x14ac:dyDescent="0.25">
      <c r="A243" s="69">
        <v>524</v>
      </c>
      <c r="B243" s="69">
        <v>533</v>
      </c>
      <c r="C243" s="69">
        <v>2018053331</v>
      </c>
      <c r="D243" s="69" t="s">
        <v>275</v>
      </c>
      <c r="E243" s="69"/>
      <c r="F243" s="69"/>
      <c r="G243" s="69"/>
      <c r="H243" s="83"/>
    </row>
    <row r="244" spans="1:8" ht="14" x14ac:dyDescent="0.25">
      <c r="A244" s="69">
        <v>525</v>
      </c>
      <c r="B244" s="69">
        <v>534</v>
      </c>
      <c r="C244" s="69">
        <v>2018053401</v>
      </c>
      <c r="D244" s="69" t="s">
        <v>276</v>
      </c>
      <c r="E244" s="85"/>
      <c r="F244" s="85"/>
      <c r="G244" s="85"/>
      <c r="H244" s="83"/>
    </row>
    <row r="245" spans="1:8" ht="14" x14ac:dyDescent="0.25">
      <c r="A245" s="69">
        <v>526</v>
      </c>
      <c r="B245" s="69">
        <v>534</v>
      </c>
      <c r="C245" s="69">
        <v>208053403</v>
      </c>
      <c r="D245" s="69" t="s">
        <v>277</v>
      </c>
      <c r="E245" s="85"/>
      <c r="F245" s="85"/>
      <c r="G245" s="85"/>
      <c r="H245" s="83"/>
    </row>
    <row r="246" spans="1:8" ht="14" x14ac:dyDescent="0.25">
      <c r="A246" s="69">
        <v>527</v>
      </c>
      <c r="B246" s="69">
        <v>534</v>
      </c>
      <c r="C246" s="69">
        <v>2018053404</v>
      </c>
      <c r="D246" s="69" t="s">
        <v>278</v>
      </c>
      <c r="E246" s="85"/>
      <c r="F246" s="85"/>
      <c r="G246" s="85"/>
      <c r="H246" s="83"/>
    </row>
    <row r="247" spans="1:8" ht="14" x14ac:dyDescent="0.25">
      <c r="A247" s="69">
        <v>528</v>
      </c>
      <c r="B247" s="69">
        <v>534</v>
      </c>
      <c r="C247" s="69">
        <v>2018053405</v>
      </c>
      <c r="D247" s="69" t="s">
        <v>279</v>
      </c>
      <c r="E247" s="85"/>
      <c r="F247" s="85"/>
      <c r="G247" s="85"/>
      <c r="H247" s="83"/>
    </row>
    <row r="248" spans="1:8" ht="14" x14ac:dyDescent="0.25">
      <c r="A248" s="69">
        <v>529</v>
      </c>
      <c r="B248" s="69">
        <v>534</v>
      </c>
      <c r="C248" s="69">
        <v>2018053406</v>
      </c>
      <c r="D248" s="69" t="s">
        <v>280</v>
      </c>
      <c r="E248" s="85"/>
      <c r="F248" s="85"/>
      <c r="G248" s="85"/>
      <c r="H248" s="83"/>
    </row>
    <row r="249" spans="1:8" ht="14" x14ac:dyDescent="0.25">
      <c r="A249" s="69">
        <v>530</v>
      </c>
      <c r="B249" s="69">
        <v>534</v>
      </c>
      <c r="C249" s="69">
        <v>2018053407</v>
      </c>
      <c r="D249" s="69" t="s">
        <v>281</v>
      </c>
      <c r="E249" s="85"/>
      <c r="F249" s="85"/>
      <c r="G249" s="85"/>
      <c r="H249" s="83"/>
    </row>
    <row r="250" spans="1:8" ht="14" x14ac:dyDescent="0.25">
      <c r="A250" s="69">
        <v>531</v>
      </c>
      <c r="B250" s="69">
        <v>534</v>
      </c>
      <c r="C250" s="69">
        <v>2018053408</v>
      </c>
      <c r="D250" s="69" t="s">
        <v>282</v>
      </c>
      <c r="E250" s="85"/>
      <c r="F250" s="85"/>
      <c r="G250" s="85"/>
      <c r="H250" s="83"/>
    </row>
    <row r="251" spans="1:8" ht="14" x14ac:dyDescent="0.25">
      <c r="A251" s="69">
        <v>532</v>
      </c>
      <c r="B251" s="69">
        <v>534</v>
      </c>
      <c r="C251" s="69">
        <v>2018053410</v>
      </c>
      <c r="D251" s="69" t="s">
        <v>283</v>
      </c>
      <c r="E251" s="85"/>
      <c r="F251" s="85"/>
      <c r="G251" s="85"/>
      <c r="H251" s="83"/>
    </row>
    <row r="252" spans="1:8" ht="14" x14ac:dyDescent="0.25">
      <c r="A252" s="69">
        <v>533</v>
      </c>
      <c r="B252" s="69">
        <v>534</v>
      </c>
      <c r="C252" s="69">
        <v>2018053411</v>
      </c>
      <c r="D252" s="69" t="s">
        <v>284</v>
      </c>
      <c r="E252" s="85"/>
      <c r="F252" s="85"/>
      <c r="G252" s="85"/>
      <c r="H252" s="83"/>
    </row>
    <row r="253" spans="1:8" ht="14" x14ac:dyDescent="0.25">
      <c r="A253" s="69">
        <v>534</v>
      </c>
      <c r="B253" s="69">
        <v>534</v>
      </c>
      <c r="C253" s="69">
        <v>2018053412</v>
      </c>
      <c r="D253" s="69" t="s">
        <v>285</v>
      </c>
      <c r="E253" s="85"/>
      <c r="F253" s="85"/>
      <c r="G253" s="85"/>
      <c r="H253" s="83"/>
    </row>
    <row r="254" spans="1:8" ht="14" x14ac:dyDescent="0.25">
      <c r="A254" s="69">
        <v>535</v>
      </c>
      <c r="B254" s="69">
        <v>534</v>
      </c>
      <c r="C254" s="69">
        <v>2018053413</v>
      </c>
      <c r="D254" s="69" t="s">
        <v>286</v>
      </c>
      <c r="E254" s="85"/>
      <c r="F254" s="85"/>
      <c r="G254" s="85"/>
      <c r="H254" s="83"/>
    </row>
    <row r="255" spans="1:8" ht="14" x14ac:dyDescent="0.25">
      <c r="A255" s="69">
        <v>536</v>
      </c>
      <c r="B255" s="69">
        <v>534</v>
      </c>
      <c r="C255" s="69">
        <v>2018053414</v>
      </c>
      <c r="D255" s="69" t="s">
        <v>287</v>
      </c>
      <c r="E255" s="85"/>
      <c r="F255" s="85"/>
      <c r="G255" s="85"/>
      <c r="H255" s="83"/>
    </row>
    <row r="256" spans="1:8" ht="14" x14ac:dyDescent="0.25">
      <c r="A256" s="69">
        <v>537</v>
      </c>
      <c r="B256" s="69">
        <v>534</v>
      </c>
      <c r="C256" s="69">
        <v>2018053415</v>
      </c>
      <c r="D256" s="69" t="s">
        <v>288</v>
      </c>
      <c r="E256" s="85"/>
      <c r="F256" s="85"/>
      <c r="G256" s="85"/>
      <c r="H256" s="83"/>
    </row>
    <row r="257" spans="1:8" ht="14" x14ac:dyDescent="0.25">
      <c r="A257" s="69">
        <v>538</v>
      </c>
      <c r="B257" s="69">
        <v>534</v>
      </c>
      <c r="C257" s="69">
        <v>2018053416</v>
      </c>
      <c r="D257" s="69" t="s">
        <v>289</v>
      </c>
      <c r="E257" s="85"/>
      <c r="F257" s="85"/>
      <c r="G257" s="85"/>
      <c r="H257" s="83"/>
    </row>
    <row r="258" spans="1:8" ht="14" x14ac:dyDescent="0.25">
      <c r="A258" s="69">
        <v>539</v>
      </c>
      <c r="B258" s="69">
        <v>534</v>
      </c>
      <c r="C258" s="69">
        <v>2018053417</v>
      </c>
      <c r="D258" s="69" t="s">
        <v>290</v>
      </c>
      <c r="E258" s="85"/>
      <c r="F258" s="85"/>
      <c r="G258" s="85"/>
      <c r="H258" s="83"/>
    </row>
    <row r="259" spans="1:8" ht="14" x14ac:dyDescent="0.25">
      <c r="A259" s="69">
        <v>540</v>
      </c>
      <c r="B259" s="69">
        <v>534</v>
      </c>
      <c r="C259" s="69">
        <v>2018053418</v>
      </c>
      <c r="D259" s="69" t="s">
        <v>291</v>
      </c>
      <c r="E259" s="85"/>
      <c r="F259" s="85"/>
      <c r="G259" s="85"/>
      <c r="H259" s="83"/>
    </row>
    <row r="260" spans="1:8" ht="14" x14ac:dyDescent="0.25">
      <c r="A260" s="69">
        <v>541</v>
      </c>
      <c r="B260" s="69">
        <v>534</v>
      </c>
      <c r="C260" s="69">
        <v>2018053419</v>
      </c>
      <c r="D260" s="69" t="s">
        <v>292</v>
      </c>
      <c r="E260" s="85"/>
      <c r="F260" s="85"/>
      <c r="G260" s="85"/>
      <c r="H260" s="83"/>
    </row>
    <row r="261" spans="1:8" ht="14" x14ac:dyDescent="0.25">
      <c r="A261" s="69">
        <v>542</v>
      </c>
      <c r="B261" s="69">
        <v>534</v>
      </c>
      <c r="C261" s="69">
        <v>2018053420</v>
      </c>
      <c r="D261" s="69" t="s">
        <v>293</v>
      </c>
      <c r="E261" s="85"/>
      <c r="F261" s="85"/>
      <c r="G261" s="85"/>
      <c r="H261" s="83"/>
    </row>
    <row r="262" spans="1:8" ht="14" x14ac:dyDescent="0.25">
      <c r="A262" s="69">
        <v>543</v>
      </c>
      <c r="B262" s="69">
        <v>534</v>
      </c>
      <c r="C262" s="69">
        <v>2018053421</v>
      </c>
      <c r="D262" s="69" t="s">
        <v>294</v>
      </c>
      <c r="E262" s="85"/>
      <c r="F262" s="85"/>
      <c r="G262" s="85"/>
      <c r="H262" s="83"/>
    </row>
    <row r="263" spans="1:8" ht="14" x14ac:dyDescent="0.25">
      <c r="A263" s="69">
        <v>544</v>
      </c>
      <c r="B263" s="69">
        <v>534</v>
      </c>
      <c r="C263" s="69">
        <v>2018053422</v>
      </c>
      <c r="D263" s="69" t="s">
        <v>295</v>
      </c>
      <c r="E263" s="85"/>
      <c r="F263" s="85"/>
      <c r="G263" s="85"/>
      <c r="H263" s="83"/>
    </row>
    <row r="264" spans="1:8" ht="14" x14ac:dyDescent="0.25">
      <c r="A264" s="69">
        <v>545</v>
      </c>
      <c r="B264" s="69">
        <v>534</v>
      </c>
      <c r="C264" s="69">
        <v>2018053423</v>
      </c>
      <c r="D264" s="69" t="s">
        <v>296</v>
      </c>
      <c r="E264" s="85"/>
      <c r="F264" s="85"/>
      <c r="G264" s="85"/>
      <c r="H264" s="83"/>
    </row>
    <row r="265" spans="1:8" ht="14" x14ac:dyDescent="0.25">
      <c r="A265" s="69">
        <v>546</v>
      </c>
      <c r="B265" s="69">
        <v>534</v>
      </c>
      <c r="C265" s="69">
        <v>2018053424</v>
      </c>
      <c r="D265" s="69" t="s">
        <v>297</v>
      </c>
      <c r="E265" s="85"/>
      <c r="F265" s="85"/>
      <c r="G265" s="85"/>
      <c r="H265" s="83"/>
    </row>
    <row r="266" spans="1:8" ht="14" hidden="1" x14ac:dyDescent="0.25">
      <c r="A266" s="69">
        <v>547</v>
      </c>
      <c r="B266" s="69">
        <v>534</v>
      </c>
      <c r="C266" s="69">
        <v>2018053425</v>
      </c>
      <c r="D266" s="69" t="s">
        <v>298</v>
      </c>
      <c r="E266" s="85"/>
      <c r="F266" s="85"/>
      <c r="G266" s="85"/>
      <c r="H266" s="83"/>
    </row>
    <row r="267" spans="1:8" ht="14" hidden="1" x14ac:dyDescent="0.25">
      <c r="A267" s="69">
        <v>548</v>
      </c>
      <c r="B267" s="69">
        <v>534</v>
      </c>
      <c r="C267" s="69">
        <v>2018053426</v>
      </c>
      <c r="D267" s="69" t="s">
        <v>299</v>
      </c>
      <c r="E267" s="85"/>
      <c r="F267" s="85"/>
      <c r="G267" s="85"/>
      <c r="H267" s="83"/>
    </row>
    <row r="268" spans="1:8" ht="14" hidden="1" x14ac:dyDescent="0.25">
      <c r="A268" s="69">
        <v>549</v>
      </c>
      <c r="B268" s="69">
        <v>534</v>
      </c>
      <c r="C268" s="69">
        <v>2018053427</v>
      </c>
      <c r="D268" s="69" t="s">
        <v>300</v>
      </c>
      <c r="E268" s="85"/>
      <c r="F268" s="85"/>
      <c r="G268" s="85"/>
      <c r="H268" s="83"/>
    </row>
    <row r="269" spans="1:8" ht="14" hidden="1" x14ac:dyDescent="0.25">
      <c r="A269" s="69">
        <v>550</v>
      </c>
      <c r="B269" s="69">
        <v>534</v>
      </c>
      <c r="C269" s="69">
        <v>2018053428</v>
      </c>
      <c r="D269" s="69" t="s">
        <v>301</v>
      </c>
      <c r="E269" s="85"/>
      <c r="F269" s="85"/>
      <c r="G269" s="85"/>
      <c r="H269" s="83"/>
    </row>
    <row r="270" spans="1:8" ht="14" hidden="1" x14ac:dyDescent="0.25">
      <c r="A270" s="69">
        <v>551</v>
      </c>
      <c r="B270" s="69">
        <v>534</v>
      </c>
      <c r="C270" s="69">
        <v>2018053429</v>
      </c>
      <c r="D270" s="69" t="s">
        <v>302</v>
      </c>
      <c r="E270" s="85"/>
      <c r="F270" s="85"/>
      <c r="G270" s="85"/>
      <c r="H270" s="83"/>
    </row>
    <row r="271" spans="1:8" ht="14" hidden="1" x14ac:dyDescent="0.25">
      <c r="A271" s="69">
        <v>552</v>
      </c>
      <c r="B271" s="69">
        <v>534</v>
      </c>
      <c r="C271" s="69">
        <v>2018053430</v>
      </c>
      <c r="D271" s="69" t="s">
        <v>303</v>
      </c>
      <c r="E271" s="85"/>
      <c r="F271" s="85"/>
      <c r="G271" s="85"/>
      <c r="H271" s="83"/>
    </row>
    <row r="272" spans="1:8" ht="14" hidden="1" x14ac:dyDescent="0.25">
      <c r="A272" s="69">
        <v>553</v>
      </c>
      <c r="B272" s="69">
        <v>534</v>
      </c>
      <c r="C272" s="69">
        <v>2018053431</v>
      </c>
      <c r="D272" s="69" t="s">
        <v>304</v>
      </c>
      <c r="E272" s="85"/>
      <c r="F272" s="85"/>
      <c r="G272" s="85"/>
      <c r="H272" s="83"/>
    </row>
  </sheetData>
  <mergeCells count="58">
    <mergeCell ref="H139:H140"/>
    <mergeCell ref="H200:H201"/>
    <mergeCell ref="H220:H224"/>
    <mergeCell ref="H233:H234"/>
    <mergeCell ref="H17:H18"/>
    <mergeCell ref="H20:H23"/>
    <mergeCell ref="H25:H28"/>
    <mergeCell ref="H38:H39"/>
    <mergeCell ref="H136:H137"/>
    <mergeCell ref="E1:E2"/>
    <mergeCell ref="F1:F2"/>
    <mergeCell ref="G1:G2"/>
    <mergeCell ref="H1:H2"/>
    <mergeCell ref="H15:H16"/>
    <mergeCell ref="C233:C234"/>
    <mergeCell ref="D1:D2"/>
    <mergeCell ref="D15:D16"/>
    <mergeCell ref="D17:D18"/>
    <mergeCell ref="D20:D23"/>
    <mergeCell ref="D25:D28"/>
    <mergeCell ref="D38:D39"/>
    <mergeCell ref="D136:D137"/>
    <mergeCell ref="D139:D140"/>
    <mergeCell ref="D200:D201"/>
    <mergeCell ref="D220:D224"/>
    <mergeCell ref="D233:D234"/>
    <mergeCell ref="C38:C39"/>
    <mergeCell ref="C136:C137"/>
    <mergeCell ref="C139:C140"/>
    <mergeCell ref="C200:C201"/>
    <mergeCell ref="C220:C224"/>
    <mergeCell ref="C1:C2"/>
    <mergeCell ref="C15:C16"/>
    <mergeCell ref="C17:C18"/>
    <mergeCell ref="C20:C23"/>
    <mergeCell ref="C25:C28"/>
    <mergeCell ref="A233:A234"/>
    <mergeCell ref="B1:B2"/>
    <mergeCell ref="B15:B16"/>
    <mergeCell ref="B17:B18"/>
    <mergeCell ref="B20:B23"/>
    <mergeCell ref="B25:B28"/>
    <mergeCell ref="B38:B39"/>
    <mergeCell ref="B136:B137"/>
    <mergeCell ref="B139:B140"/>
    <mergeCell ref="B200:B201"/>
    <mergeCell ref="B220:B224"/>
    <mergeCell ref="B233:B234"/>
    <mergeCell ref="A38:A39"/>
    <mergeCell ref="A136:A137"/>
    <mergeCell ref="A139:A140"/>
    <mergeCell ref="A200:A201"/>
    <mergeCell ref="A220:A224"/>
    <mergeCell ref="A1:A2"/>
    <mergeCell ref="A15:A16"/>
    <mergeCell ref="A17:A18"/>
    <mergeCell ref="A20:A23"/>
    <mergeCell ref="A25:A28"/>
  </mergeCells>
  <phoneticPr fontId="27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2"/>
  <sheetViews>
    <sheetView workbookViewId="0">
      <selection activeCell="G352" sqref="G352"/>
    </sheetView>
  </sheetViews>
  <sheetFormatPr defaultColWidth="9.6328125" defaultRowHeight="13" x14ac:dyDescent="0.25"/>
  <cols>
    <col min="1" max="1" width="9.90625" style="65" customWidth="1"/>
    <col min="2" max="2" width="5.6328125" style="48" customWidth="1"/>
    <col min="3" max="3" width="15.6328125" style="48" customWidth="1"/>
    <col min="4" max="4" width="12.08984375" style="48" customWidth="1"/>
    <col min="5" max="5" width="26.453125" style="48" customWidth="1"/>
    <col min="6" max="6" width="10.453125" style="48" customWidth="1"/>
    <col min="7" max="7" width="8.90625" style="48" customWidth="1"/>
    <col min="8" max="256" width="8.90625" style="66" customWidth="1"/>
    <col min="257" max="16384" width="9.6328125" style="66"/>
  </cols>
  <sheetData>
    <row r="1" spans="1:7" s="64" customFormat="1" x14ac:dyDescent="0.25">
      <c r="A1" s="123" t="s">
        <v>0</v>
      </c>
      <c r="B1" s="101" t="s">
        <v>1</v>
      </c>
      <c r="C1" s="118" t="s">
        <v>2</v>
      </c>
      <c r="D1" s="118" t="s">
        <v>3</v>
      </c>
      <c r="E1" s="114" t="s">
        <v>565</v>
      </c>
      <c r="F1" s="114" t="s">
        <v>566</v>
      </c>
      <c r="G1" s="114" t="s">
        <v>12</v>
      </c>
    </row>
    <row r="2" spans="1:7" s="64" customFormat="1" x14ac:dyDescent="0.25">
      <c r="A2" s="123"/>
      <c r="B2" s="101"/>
      <c r="C2" s="118"/>
      <c r="D2" s="118"/>
      <c r="E2" s="114"/>
      <c r="F2" s="114"/>
      <c r="G2" s="114"/>
    </row>
    <row r="3" spans="1:7" ht="14.15" customHeight="1" x14ac:dyDescent="0.25">
      <c r="A3" s="67">
        <v>1</v>
      </c>
      <c r="B3" s="68">
        <v>511</v>
      </c>
      <c r="C3" s="68">
        <v>2018051101</v>
      </c>
      <c r="D3" s="68" t="s">
        <v>13</v>
      </c>
      <c r="E3" s="69"/>
      <c r="F3" s="69"/>
      <c r="G3" s="68"/>
    </row>
    <row r="4" spans="1:7" ht="14.15" customHeight="1" x14ac:dyDescent="0.25">
      <c r="A4" s="67">
        <v>2</v>
      </c>
      <c r="B4" s="68">
        <v>511</v>
      </c>
      <c r="C4" s="68">
        <v>2018051102</v>
      </c>
      <c r="D4" s="68" t="s">
        <v>14</v>
      </c>
      <c r="E4" s="69"/>
      <c r="F4" s="69"/>
      <c r="G4" s="68"/>
    </row>
    <row r="5" spans="1:7" ht="14" x14ac:dyDescent="0.25">
      <c r="A5" s="67">
        <v>3</v>
      </c>
      <c r="B5" s="68">
        <v>511</v>
      </c>
      <c r="C5" s="68">
        <v>2018051103</v>
      </c>
      <c r="D5" s="68" t="s">
        <v>16</v>
      </c>
      <c r="E5" s="69"/>
      <c r="F5" s="69"/>
      <c r="G5" s="68"/>
    </row>
    <row r="6" spans="1:7" ht="14.15" customHeight="1" x14ac:dyDescent="0.25">
      <c r="A6" s="67">
        <v>4</v>
      </c>
      <c r="B6" s="68">
        <v>511</v>
      </c>
      <c r="C6" s="68">
        <v>2018051104</v>
      </c>
      <c r="D6" s="68" t="s">
        <v>17</v>
      </c>
      <c r="E6" s="69"/>
      <c r="F6" s="69"/>
      <c r="G6" s="68"/>
    </row>
    <row r="7" spans="1:7" ht="14.15" customHeight="1" x14ac:dyDescent="0.25">
      <c r="A7" s="67">
        <v>5</v>
      </c>
      <c r="B7" s="68">
        <v>511</v>
      </c>
      <c r="C7" s="68">
        <v>2018051105</v>
      </c>
      <c r="D7" s="68" t="s">
        <v>18</v>
      </c>
      <c r="E7" s="69"/>
      <c r="F7" s="69"/>
      <c r="G7" s="68"/>
    </row>
    <row r="8" spans="1:7" ht="14.15" customHeight="1" x14ac:dyDescent="0.25">
      <c r="A8" s="67">
        <v>6</v>
      </c>
      <c r="B8" s="68">
        <v>511</v>
      </c>
      <c r="C8" s="68">
        <v>2018051106</v>
      </c>
      <c r="D8" s="68" t="s">
        <v>19</v>
      </c>
      <c r="E8" s="69"/>
      <c r="F8" s="69"/>
      <c r="G8" s="68"/>
    </row>
    <row r="9" spans="1:7" ht="14.15" customHeight="1" x14ac:dyDescent="0.25">
      <c r="A9" s="67">
        <v>7</v>
      </c>
      <c r="B9" s="68">
        <v>511</v>
      </c>
      <c r="C9" s="68">
        <v>2018051107</v>
      </c>
      <c r="D9" s="68" t="s">
        <v>20</v>
      </c>
      <c r="E9" s="69"/>
      <c r="F9" s="69"/>
      <c r="G9" s="68"/>
    </row>
    <row r="10" spans="1:7" ht="14.15" customHeight="1" x14ac:dyDescent="0.25">
      <c r="A10" s="67">
        <v>8</v>
      </c>
      <c r="B10" s="68">
        <v>511</v>
      </c>
      <c r="C10" s="68">
        <v>2018051108</v>
      </c>
      <c r="D10" s="68" t="s">
        <v>21</v>
      </c>
      <c r="E10" s="69"/>
      <c r="F10" s="69"/>
      <c r="G10" s="68"/>
    </row>
    <row r="11" spans="1:7" ht="14.15" customHeight="1" x14ac:dyDescent="0.25">
      <c r="A11" s="67">
        <v>9</v>
      </c>
      <c r="B11" s="68">
        <v>511</v>
      </c>
      <c r="C11" s="68">
        <v>2018051109</v>
      </c>
      <c r="D11" s="68" t="s">
        <v>22</v>
      </c>
      <c r="E11" s="69"/>
      <c r="F11" s="69"/>
      <c r="G11" s="68"/>
    </row>
    <row r="12" spans="1:7" ht="14.15" customHeight="1" x14ac:dyDescent="0.25">
      <c r="A12" s="67">
        <v>10</v>
      </c>
      <c r="B12" s="68">
        <v>511</v>
      </c>
      <c r="C12" s="68">
        <v>2018051110</v>
      </c>
      <c r="D12" s="68" t="s">
        <v>23</v>
      </c>
      <c r="E12" s="69"/>
      <c r="F12" s="69"/>
      <c r="G12" s="68"/>
    </row>
    <row r="13" spans="1:7" ht="14.15" customHeight="1" x14ac:dyDescent="0.25">
      <c r="A13" s="67">
        <v>11</v>
      </c>
      <c r="B13" s="68">
        <v>511</v>
      </c>
      <c r="C13" s="68">
        <v>2018051111</v>
      </c>
      <c r="D13" s="68" t="s">
        <v>24</v>
      </c>
      <c r="E13" s="69"/>
      <c r="F13" s="69"/>
      <c r="G13" s="68"/>
    </row>
    <row r="14" spans="1:7" ht="14.15" customHeight="1" x14ac:dyDescent="0.25">
      <c r="A14" s="67">
        <v>12</v>
      </c>
      <c r="B14" s="68">
        <v>511</v>
      </c>
      <c r="C14" s="68">
        <v>2018051112</v>
      </c>
      <c r="D14" s="68" t="s">
        <v>25</v>
      </c>
      <c r="E14" s="69"/>
      <c r="F14" s="69"/>
      <c r="G14" s="68"/>
    </row>
    <row r="15" spans="1:7" ht="14.15" customHeight="1" x14ac:dyDescent="0.25">
      <c r="A15" s="67">
        <v>13</v>
      </c>
      <c r="B15" s="70">
        <v>511</v>
      </c>
      <c r="C15" s="70">
        <v>2018051113</v>
      </c>
      <c r="D15" s="70" t="s">
        <v>26</v>
      </c>
      <c r="E15" s="69"/>
      <c r="F15" s="69"/>
      <c r="G15" s="70"/>
    </row>
    <row r="16" spans="1:7" ht="14.15" customHeight="1" x14ac:dyDescent="0.25">
      <c r="A16" s="67">
        <v>14</v>
      </c>
      <c r="B16" s="70">
        <v>511</v>
      </c>
      <c r="C16" s="70">
        <v>2018051114</v>
      </c>
      <c r="D16" s="70" t="s">
        <v>27</v>
      </c>
      <c r="E16" s="69"/>
      <c r="F16" s="69"/>
      <c r="G16" s="70"/>
    </row>
    <row r="17" spans="1:7" ht="14.15" customHeight="1" x14ac:dyDescent="0.25">
      <c r="A17" s="67">
        <v>15</v>
      </c>
      <c r="B17" s="68">
        <v>511</v>
      </c>
      <c r="C17" s="68">
        <v>2018051115</v>
      </c>
      <c r="D17" s="68" t="s">
        <v>28</v>
      </c>
      <c r="E17" s="69"/>
      <c r="F17" s="69"/>
      <c r="G17" s="68"/>
    </row>
    <row r="18" spans="1:7" ht="14.15" customHeight="1" x14ac:dyDescent="0.25">
      <c r="A18" s="67">
        <v>16</v>
      </c>
      <c r="B18" s="70">
        <v>511</v>
      </c>
      <c r="C18" s="70">
        <v>2018051116</v>
      </c>
      <c r="D18" s="70" t="s">
        <v>29</v>
      </c>
      <c r="E18" s="69"/>
      <c r="F18" s="69"/>
      <c r="G18" s="70"/>
    </row>
    <row r="19" spans="1:7" ht="14.15" customHeight="1" x14ac:dyDescent="0.25">
      <c r="A19" s="67">
        <v>17</v>
      </c>
      <c r="B19" s="68">
        <v>511</v>
      </c>
      <c r="C19" s="68">
        <v>2018051117</v>
      </c>
      <c r="D19" s="68" t="s">
        <v>30</v>
      </c>
      <c r="E19" s="69"/>
      <c r="F19" s="69"/>
      <c r="G19" s="68"/>
    </row>
    <row r="20" spans="1:7" ht="14.15" customHeight="1" x14ac:dyDescent="0.25">
      <c r="A20" s="67">
        <v>18</v>
      </c>
      <c r="B20" s="70">
        <v>511</v>
      </c>
      <c r="C20" s="70">
        <v>2018051118</v>
      </c>
      <c r="D20" s="70" t="s">
        <v>31</v>
      </c>
      <c r="E20" s="69"/>
      <c r="F20" s="69"/>
      <c r="G20" s="70"/>
    </row>
    <row r="21" spans="1:7" ht="14.15" customHeight="1" x14ac:dyDescent="0.25">
      <c r="A21" s="67">
        <v>19</v>
      </c>
      <c r="B21" s="68">
        <v>511</v>
      </c>
      <c r="C21" s="68">
        <v>2018051119</v>
      </c>
      <c r="D21" s="68" t="s">
        <v>32</v>
      </c>
      <c r="E21" s="69"/>
      <c r="F21" s="69"/>
      <c r="G21" s="68"/>
    </row>
    <row r="22" spans="1:7" ht="14.15" customHeight="1" x14ac:dyDescent="0.25">
      <c r="A22" s="67">
        <v>20</v>
      </c>
      <c r="B22" s="68">
        <v>511</v>
      </c>
      <c r="C22" s="68">
        <v>2018051120</v>
      </c>
      <c r="D22" s="68" t="s">
        <v>33</v>
      </c>
      <c r="E22" s="69"/>
      <c r="F22" s="69"/>
      <c r="G22" s="68"/>
    </row>
    <row r="23" spans="1:7" ht="14.15" customHeight="1" x14ac:dyDescent="0.25">
      <c r="A23" s="67">
        <v>21</v>
      </c>
      <c r="B23" s="68">
        <v>511</v>
      </c>
      <c r="C23" s="68">
        <v>2018051121</v>
      </c>
      <c r="D23" s="68" t="s">
        <v>34</v>
      </c>
      <c r="E23" s="69"/>
      <c r="F23" s="69"/>
      <c r="G23" s="68"/>
    </row>
    <row r="24" spans="1:7" ht="14.15" customHeight="1" x14ac:dyDescent="0.25">
      <c r="A24" s="67">
        <v>22</v>
      </c>
      <c r="B24" s="68">
        <v>511</v>
      </c>
      <c r="C24" s="68">
        <v>2018051122</v>
      </c>
      <c r="D24" s="68" t="s">
        <v>35</v>
      </c>
      <c r="E24" s="69"/>
      <c r="F24" s="69"/>
      <c r="G24" s="68"/>
    </row>
    <row r="25" spans="1:7" ht="14.15" customHeight="1" x14ac:dyDescent="0.25">
      <c r="A25" s="67">
        <v>23</v>
      </c>
      <c r="B25" s="68">
        <v>511</v>
      </c>
      <c r="C25" s="68">
        <v>2018051123</v>
      </c>
      <c r="D25" s="68" t="s">
        <v>36</v>
      </c>
      <c r="E25" s="69"/>
      <c r="F25" s="69"/>
      <c r="G25" s="68"/>
    </row>
    <row r="26" spans="1:7" ht="14.15" customHeight="1" x14ac:dyDescent="0.25">
      <c r="A26" s="67">
        <v>24</v>
      </c>
      <c r="B26" s="68">
        <v>511</v>
      </c>
      <c r="C26" s="68">
        <v>2018051124</v>
      </c>
      <c r="D26" s="68" t="s">
        <v>37</v>
      </c>
      <c r="E26" s="69"/>
      <c r="F26" s="69"/>
      <c r="G26" s="68"/>
    </row>
    <row r="27" spans="1:7" ht="14.15" customHeight="1" x14ac:dyDescent="0.25">
      <c r="A27" s="67">
        <v>25</v>
      </c>
      <c r="B27" s="68">
        <v>511</v>
      </c>
      <c r="C27" s="68">
        <v>2018051125</v>
      </c>
      <c r="D27" s="68" t="s">
        <v>38</v>
      </c>
      <c r="E27" s="69"/>
      <c r="F27" s="69"/>
      <c r="G27" s="68"/>
    </row>
    <row r="28" spans="1:7" ht="14.15" customHeight="1" x14ac:dyDescent="0.25">
      <c r="A28" s="67">
        <v>26</v>
      </c>
      <c r="B28" s="68">
        <v>511</v>
      </c>
      <c r="C28" s="68">
        <v>2018051126</v>
      </c>
      <c r="D28" s="68" t="s">
        <v>39</v>
      </c>
      <c r="E28" s="69"/>
      <c r="F28" s="69"/>
      <c r="G28" s="68"/>
    </row>
    <row r="29" spans="1:7" ht="14.15" customHeight="1" x14ac:dyDescent="0.25">
      <c r="A29" s="67">
        <v>27</v>
      </c>
      <c r="B29" s="68">
        <v>511</v>
      </c>
      <c r="C29" s="68">
        <v>2018051127</v>
      </c>
      <c r="D29" s="68" t="s">
        <v>40</v>
      </c>
      <c r="E29" s="69"/>
      <c r="F29" s="69"/>
      <c r="G29" s="68"/>
    </row>
    <row r="30" spans="1:7" ht="12" customHeight="1" x14ac:dyDescent="0.25">
      <c r="A30" s="67">
        <v>28</v>
      </c>
      <c r="B30" s="70">
        <v>511</v>
      </c>
      <c r="C30" s="70">
        <v>2018051128</v>
      </c>
      <c r="D30" s="70" t="s">
        <v>41</v>
      </c>
      <c r="E30" s="69"/>
      <c r="F30" s="69"/>
      <c r="G30" s="70"/>
    </row>
    <row r="31" spans="1:7" ht="14" x14ac:dyDescent="0.25">
      <c r="A31" s="67">
        <v>29</v>
      </c>
      <c r="B31" s="68">
        <v>511</v>
      </c>
      <c r="C31" s="68">
        <v>2018051129</v>
      </c>
      <c r="D31" s="68" t="s">
        <v>42</v>
      </c>
      <c r="E31" s="69"/>
      <c r="F31" s="69"/>
      <c r="G31" s="68"/>
    </row>
    <row r="32" spans="1:7" ht="14" x14ac:dyDescent="0.25">
      <c r="A32" s="67">
        <v>30</v>
      </c>
      <c r="B32" s="68">
        <v>511</v>
      </c>
      <c r="C32" s="68">
        <v>2018051130</v>
      </c>
      <c r="D32" s="68" t="s">
        <v>43</v>
      </c>
      <c r="E32" s="69"/>
      <c r="F32" s="69"/>
      <c r="G32" s="68"/>
    </row>
    <row r="33" spans="1:7" ht="14" x14ac:dyDescent="0.25">
      <c r="A33" s="67">
        <v>31</v>
      </c>
      <c r="B33" s="68">
        <v>511</v>
      </c>
      <c r="C33" s="68">
        <v>2018051131</v>
      </c>
      <c r="D33" s="68" t="s">
        <v>44</v>
      </c>
      <c r="E33" s="69"/>
      <c r="F33" s="69"/>
      <c r="G33" s="68"/>
    </row>
    <row r="34" spans="1:7" ht="14" x14ac:dyDescent="0.25">
      <c r="A34" s="67">
        <v>32</v>
      </c>
      <c r="B34" s="68">
        <v>511</v>
      </c>
      <c r="C34" s="68">
        <v>2018051132</v>
      </c>
      <c r="D34" s="68" t="s">
        <v>45</v>
      </c>
      <c r="E34" s="69"/>
      <c r="F34" s="69"/>
      <c r="G34" s="68"/>
    </row>
    <row r="35" spans="1:7" ht="14" x14ac:dyDescent="0.25">
      <c r="A35" s="67">
        <v>33</v>
      </c>
      <c r="B35" s="68">
        <v>511</v>
      </c>
      <c r="C35" s="68">
        <v>2018051133</v>
      </c>
      <c r="D35" s="68" t="s">
        <v>46</v>
      </c>
      <c r="E35" s="69"/>
      <c r="F35" s="69"/>
      <c r="G35" s="68"/>
    </row>
    <row r="36" spans="1:7" ht="14" x14ac:dyDescent="0.25">
      <c r="A36" s="67">
        <v>34</v>
      </c>
      <c r="B36" s="68">
        <v>511</v>
      </c>
      <c r="C36" s="68">
        <v>2018051134</v>
      </c>
      <c r="D36" s="68" t="s">
        <v>47</v>
      </c>
      <c r="E36" s="69"/>
      <c r="F36" s="69"/>
      <c r="G36" s="68"/>
    </row>
    <row r="37" spans="1:7" ht="14" x14ac:dyDescent="0.25">
      <c r="A37" s="67">
        <v>35</v>
      </c>
      <c r="B37" s="68">
        <v>511</v>
      </c>
      <c r="C37" s="68">
        <v>2018051135</v>
      </c>
      <c r="D37" s="68" t="s">
        <v>48</v>
      </c>
      <c r="E37" s="69"/>
      <c r="F37" s="69"/>
      <c r="G37" s="68"/>
    </row>
    <row r="38" spans="1:7" ht="12" customHeight="1" x14ac:dyDescent="0.25">
      <c r="A38" s="111">
        <v>36</v>
      </c>
      <c r="B38" s="111">
        <v>512</v>
      </c>
      <c r="C38" s="111">
        <v>2018051201</v>
      </c>
      <c r="D38" s="111" t="s">
        <v>49</v>
      </c>
      <c r="E38" s="71" t="s">
        <v>567</v>
      </c>
      <c r="F38" s="124" t="s">
        <v>15</v>
      </c>
      <c r="G38" s="111">
        <v>2</v>
      </c>
    </row>
    <row r="39" spans="1:7" ht="12" customHeight="1" x14ac:dyDescent="0.25">
      <c r="A39" s="111"/>
      <c r="B39" s="111">
        <v>512</v>
      </c>
      <c r="C39" s="111"/>
      <c r="D39" s="111"/>
      <c r="E39" s="71" t="s">
        <v>568</v>
      </c>
      <c r="F39" s="124"/>
      <c r="G39" s="111"/>
    </row>
    <row r="40" spans="1:7" ht="12" customHeight="1" x14ac:dyDescent="0.25">
      <c r="A40" s="111">
        <v>37</v>
      </c>
      <c r="B40" s="111">
        <v>512</v>
      </c>
      <c r="C40" s="111">
        <v>2018051202</v>
      </c>
      <c r="D40" s="111" t="s">
        <v>50</v>
      </c>
      <c r="E40" s="71" t="s">
        <v>567</v>
      </c>
      <c r="F40" s="124" t="s">
        <v>15</v>
      </c>
      <c r="G40" s="111">
        <v>3</v>
      </c>
    </row>
    <row r="41" spans="1:7" ht="12" customHeight="1" x14ac:dyDescent="0.25">
      <c r="A41" s="111"/>
      <c r="B41" s="111">
        <v>512</v>
      </c>
      <c r="C41" s="111"/>
      <c r="D41" s="111"/>
      <c r="E41" s="71" t="s">
        <v>569</v>
      </c>
      <c r="F41" s="124"/>
      <c r="G41" s="111"/>
    </row>
    <row r="42" spans="1:7" ht="14.4" customHeight="1" x14ac:dyDescent="0.25">
      <c r="A42" s="111"/>
      <c r="B42" s="111">
        <v>512</v>
      </c>
      <c r="C42" s="111"/>
      <c r="D42" s="111"/>
      <c r="E42" s="71" t="s">
        <v>568</v>
      </c>
      <c r="F42" s="124"/>
      <c r="G42" s="111"/>
    </row>
    <row r="43" spans="1:7" ht="14.4" customHeight="1" x14ac:dyDescent="0.25">
      <c r="A43" s="111">
        <v>38</v>
      </c>
      <c r="B43" s="111">
        <v>512</v>
      </c>
      <c r="C43" s="111">
        <v>2018051203</v>
      </c>
      <c r="D43" s="111" t="s">
        <v>51</v>
      </c>
      <c r="E43" s="71" t="s">
        <v>567</v>
      </c>
      <c r="F43" s="124" t="s">
        <v>15</v>
      </c>
      <c r="G43" s="111">
        <v>2</v>
      </c>
    </row>
    <row r="44" spans="1:7" ht="12" customHeight="1" x14ac:dyDescent="0.25">
      <c r="A44" s="111"/>
      <c r="B44" s="111">
        <v>512</v>
      </c>
      <c r="C44" s="111"/>
      <c r="D44" s="111"/>
      <c r="E44" s="71" t="s">
        <v>568</v>
      </c>
      <c r="F44" s="124"/>
      <c r="G44" s="111"/>
    </row>
    <row r="45" spans="1:7" ht="12" customHeight="1" x14ac:dyDescent="0.25">
      <c r="A45" s="111">
        <v>39</v>
      </c>
      <c r="B45" s="111">
        <v>512</v>
      </c>
      <c r="C45" s="111">
        <v>2018051204</v>
      </c>
      <c r="D45" s="111" t="s">
        <v>52</v>
      </c>
      <c r="E45" s="71" t="s">
        <v>567</v>
      </c>
      <c r="F45" s="124" t="s">
        <v>15</v>
      </c>
      <c r="G45" s="111">
        <v>3</v>
      </c>
    </row>
    <row r="46" spans="1:7" ht="12" customHeight="1" x14ac:dyDescent="0.25">
      <c r="A46" s="111"/>
      <c r="B46" s="111">
        <v>512</v>
      </c>
      <c r="C46" s="111"/>
      <c r="D46" s="111"/>
      <c r="E46" s="71" t="s">
        <v>569</v>
      </c>
      <c r="F46" s="124"/>
      <c r="G46" s="111"/>
    </row>
    <row r="47" spans="1:7" ht="12" customHeight="1" x14ac:dyDescent="0.25">
      <c r="A47" s="111"/>
      <c r="B47" s="111">
        <v>512</v>
      </c>
      <c r="C47" s="111"/>
      <c r="D47" s="111"/>
      <c r="E47" s="71" t="s">
        <v>568</v>
      </c>
      <c r="F47" s="124"/>
      <c r="G47" s="111"/>
    </row>
    <row r="48" spans="1:7" ht="12" customHeight="1" x14ac:dyDescent="0.25">
      <c r="A48" s="111">
        <v>40</v>
      </c>
      <c r="B48" s="111">
        <v>512</v>
      </c>
      <c r="C48" s="111">
        <v>2018051205</v>
      </c>
      <c r="D48" s="111" t="s">
        <v>53</v>
      </c>
      <c r="E48" s="71" t="s">
        <v>567</v>
      </c>
      <c r="F48" s="124" t="s">
        <v>15</v>
      </c>
      <c r="G48" s="111">
        <v>2</v>
      </c>
    </row>
    <row r="49" spans="1:7" ht="12" customHeight="1" x14ac:dyDescent="0.25">
      <c r="A49" s="111"/>
      <c r="B49" s="111">
        <v>512</v>
      </c>
      <c r="C49" s="111"/>
      <c r="D49" s="111"/>
      <c r="E49" s="71" t="s">
        <v>568</v>
      </c>
      <c r="F49" s="124"/>
      <c r="G49" s="111"/>
    </row>
    <row r="50" spans="1:7" ht="12" customHeight="1" x14ac:dyDescent="0.25">
      <c r="A50" s="111">
        <v>41</v>
      </c>
      <c r="B50" s="111">
        <v>512</v>
      </c>
      <c r="C50" s="111">
        <v>2018051206</v>
      </c>
      <c r="D50" s="111" t="s">
        <v>54</v>
      </c>
      <c r="E50" s="71" t="s">
        <v>567</v>
      </c>
      <c r="F50" s="124" t="s">
        <v>15</v>
      </c>
      <c r="G50" s="111">
        <v>2</v>
      </c>
    </row>
    <row r="51" spans="1:7" ht="12" customHeight="1" x14ac:dyDescent="0.25">
      <c r="A51" s="111"/>
      <c r="B51" s="111">
        <v>512</v>
      </c>
      <c r="C51" s="111"/>
      <c r="D51" s="111"/>
      <c r="E51" s="71" t="s">
        <v>568</v>
      </c>
      <c r="F51" s="124"/>
      <c r="G51" s="111"/>
    </row>
    <row r="52" spans="1:7" ht="12" customHeight="1" x14ac:dyDescent="0.25">
      <c r="A52" s="111">
        <v>42</v>
      </c>
      <c r="B52" s="111">
        <v>512</v>
      </c>
      <c r="C52" s="111">
        <v>2018051207</v>
      </c>
      <c r="D52" s="111" t="s">
        <v>55</v>
      </c>
      <c r="E52" s="71" t="s">
        <v>567</v>
      </c>
      <c r="F52" s="124" t="s">
        <v>15</v>
      </c>
      <c r="G52" s="111">
        <v>2</v>
      </c>
    </row>
    <row r="53" spans="1:7" ht="14.4" customHeight="1" x14ac:dyDescent="0.25">
      <c r="A53" s="111"/>
      <c r="B53" s="111">
        <v>512</v>
      </c>
      <c r="C53" s="111"/>
      <c r="D53" s="111"/>
      <c r="E53" s="71" t="s">
        <v>568</v>
      </c>
      <c r="F53" s="124"/>
      <c r="G53" s="111"/>
    </row>
    <row r="54" spans="1:7" ht="14.4" customHeight="1" x14ac:dyDescent="0.25">
      <c r="A54" s="111">
        <v>43</v>
      </c>
      <c r="B54" s="111">
        <v>512</v>
      </c>
      <c r="C54" s="111">
        <v>2018051208</v>
      </c>
      <c r="D54" s="111" t="s">
        <v>56</v>
      </c>
      <c r="E54" s="71" t="s">
        <v>567</v>
      </c>
      <c r="F54" s="124" t="s">
        <v>15</v>
      </c>
      <c r="G54" s="111">
        <v>3</v>
      </c>
    </row>
    <row r="55" spans="1:7" ht="14.4" customHeight="1" x14ac:dyDescent="0.25">
      <c r="A55" s="111"/>
      <c r="B55" s="111">
        <v>512</v>
      </c>
      <c r="C55" s="111"/>
      <c r="D55" s="111"/>
      <c r="E55" s="71" t="s">
        <v>569</v>
      </c>
      <c r="F55" s="124"/>
      <c r="G55" s="111"/>
    </row>
    <row r="56" spans="1:7" ht="12" customHeight="1" x14ac:dyDescent="0.25">
      <c r="A56" s="111"/>
      <c r="B56" s="111">
        <v>512</v>
      </c>
      <c r="C56" s="111"/>
      <c r="D56" s="111"/>
      <c r="E56" s="71" t="s">
        <v>568</v>
      </c>
      <c r="F56" s="124"/>
      <c r="G56" s="111"/>
    </row>
    <row r="57" spans="1:7" ht="12" customHeight="1" x14ac:dyDescent="0.25">
      <c r="A57" s="111">
        <v>44</v>
      </c>
      <c r="B57" s="111">
        <v>512</v>
      </c>
      <c r="C57" s="111">
        <v>2018051209</v>
      </c>
      <c r="D57" s="111" t="s">
        <v>57</v>
      </c>
      <c r="E57" s="71" t="s">
        <v>567</v>
      </c>
      <c r="F57" s="124" t="s">
        <v>15</v>
      </c>
      <c r="G57" s="111">
        <v>3</v>
      </c>
    </row>
    <row r="58" spans="1:7" ht="12" customHeight="1" x14ac:dyDescent="0.25">
      <c r="A58" s="111"/>
      <c r="B58" s="111">
        <v>512</v>
      </c>
      <c r="C58" s="111"/>
      <c r="D58" s="111"/>
      <c r="E58" s="71" t="s">
        <v>569</v>
      </c>
      <c r="F58" s="124"/>
      <c r="G58" s="111"/>
    </row>
    <row r="59" spans="1:7" ht="12" customHeight="1" x14ac:dyDescent="0.25">
      <c r="A59" s="111"/>
      <c r="B59" s="111">
        <v>512</v>
      </c>
      <c r="C59" s="111"/>
      <c r="D59" s="111"/>
      <c r="E59" s="71" t="s">
        <v>568</v>
      </c>
      <c r="F59" s="124"/>
      <c r="G59" s="111"/>
    </row>
    <row r="60" spans="1:7" ht="12" customHeight="1" x14ac:dyDescent="0.25">
      <c r="A60" s="111">
        <v>45</v>
      </c>
      <c r="B60" s="111">
        <v>512</v>
      </c>
      <c r="C60" s="111">
        <v>2018051210</v>
      </c>
      <c r="D60" s="111" t="s">
        <v>58</v>
      </c>
      <c r="E60" s="71" t="s">
        <v>567</v>
      </c>
      <c r="F60" s="124" t="s">
        <v>15</v>
      </c>
      <c r="G60" s="111">
        <v>2</v>
      </c>
    </row>
    <row r="61" spans="1:7" ht="12" customHeight="1" x14ac:dyDescent="0.25">
      <c r="A61" s="111"/>
      <c r="B61" s="111">
        <v>512</v>
      </c>
      <c r="C61" s="111"/>
      <c r="D61" s="111"/>
      <c r="E61" s="71" t="s">
        <v>568</v>
      </c>
      <c r="F61" s="124"/>
      <c r="G61" s="111"/>
    </row>
    <row r="62" spans="1:7" ht="12" customHeight="1" x14ac:dyDescent="0.25">
      <c r="A62" s="111">
        <v>46</v>
      </c>
      <c r="B62" s="111">
        <v>512</v>
      </c>
      <c r="C62" s="111">
        <v>2018051211</v>
      </c>
      <c r="D62" s="111" t="s">
        <v>59</v>
      </c>
      <c r="E62" s="71" t="s">
        <v>567</v>
      </c>
      <c r="F62" s="124" t="s">
        <v>15</v>
      </c>
      <c r="G62" s="111">
        <v>2</v>
      </c>
    </row>
    <row r="63" spans="1:7" ht="12" customHeight="1" x14ac:dyDescent="0.25">
      <c r="A63" s="111"/>
      <c r="B63" s="111">
        <v>512</v>
      </c>
      <c r="C63" s="111"/>
      <c r="D63" s="111"/>
      <c r="E63" s="71" t="s">
        <v>568</v>
      </c>
      <c r="F63" s="124"/>
      <c r="G63" s="111"/>
    </row>
    <row r="64" spans="1:7" ht="14" x14ac:dyDescent="0.25">
      <c r="A64" s="71">
        <v>47</v>
      </c>
      <c r="B64" s="71">
        <v>512</v>
      </c>
      <c r="C64" s="71">
        <v>2018051212</v>
      </c>
      <c r="D64" s="71" t="s">
        <v>60</v>
      </c>
      <c r="E64" s="71"/>
      <c r="F64" s="71"/>
      <c r="G64" s="71"/>
    </row>
    <row r="65" spans="1:7" ht="12" customHeight="1" x14ac:dyDescent="0.25">
      <c r="A65" s="111">
        <v>48</v>
      </c>
      <c r="B65" s="111">
        <v>512</v>
      </c>
      <c r="C65" s="111">
        <v>2018051213</v>
      </c>
      <c r="D65" s="111" t="s">
        <v>61</v>
      </c>
      <c r="E65" s="71" t="s">
        <v>567</v>
      </c>
      <c r="F65" s="124" t="s">
        <v>15</v>
      </c>
      <c r="G65" s="111">
        <v>2</v>
      </c>
    </row>
    <row r="66" spans="1:7" ht="12" customHeight="1" x14ac:dyDescent="0.25">
      <c r="A66" s="111"/>
      <c r="B66" s="111">
        <v>512</v>
      </c>
      <c r="C66" s="111"/>
      <c r="D66" s="111"/>
      <c r="E66" s="71" t="s">
        <v>568</v>
      </c>
      <c r="F66" s="124"/>
      <c r="G66" s="111"/>
    </row>
    <row r="67" spans="1:7" ht="14" x14ac:dyDescent="0.25">
      <c r="A67" s="71">
        <v>49</v>
      </c>
      <c r="B67" s="71">
        <v>512</v>
      </c>
      <c r="C67" s="71">
        <v>2018051214</v>
      </c>
      <c r="D67" s="71" t="s">
        <v>62</v>
      </c>
      <c r="E67" s="71"/>
      <c r="F67" s="71"/>
      <c r="G67" s="71"/>
    </row>
    <row r="68" spans="1:7" ht="12" customHeight="1" x14ac:dyDescent="0.25">
      <c r="A68" s="111">
        <v>50</v>
      </c>
      <c r="B68" s="111">
        <v>512</v>
      </c>
      <c r="C68" s="111">
        <v>2018051215</v>
      </c>
      <c r="D68" s="111" t="s">
        <v>63</v>
      </c>
      <c r="E68" s="71" t="s">
        <v>567</v>
      </c>
      <c r="F68" s="124" t="s">
        <v>15</v>
      </c>
      <c r="G68" s="111">
        <v>2</v>
      </c>
    </row>
    <row r="69" spans="1:7" ht="12" customHeight="1" x14ac:dyDescent="0.25">
      <c r="A69" s="111"/>
      <c r="B69" s="111">
        <v>512</v>
      </c>
      <c r="C69" s="111"/>
      <c r="D69" s="111"/>
      <c r="E69" s="71" t="s">
        <v>568</v>
      </c>
      <c r="F69" s="124"/>
      <c r="G69" s="111"/>
    </row>
    <row r="70" spans="1:7" ht="12" customHeight="1" x14ac:dyDescent="0.25">
      <c r="A70" s="111">
        <v>51</v>
      </c>
      <c r="B70" s="111">
        <v>512</v>
      </c>
      <c r="C70" s="111">
        <v>2018051216</v>
      </c>
      <c r="D70" s="111" t="s">
        <v>64</v>
      </c>
      <c r="E70" s="71" t="s">
        <v>567</v>
      </c>
      <c r="F70" s="111"/>
      <c r="G70" s="111">
        <v>3</v>
      </c>
    </row>
    <row r="71" spans="1:7" ht="12" customHeight="1" x14ac:dyDescent="0.25">
      <c r="A71" s="111"/>
      <c r="B71" s="111">
        <v>512</v>
      </c>
      <c r="C71" s="111"/>
      <c r="D71" s="111"/>
      <c r="E71" s="71" t="s">
        <v>568</v>
      </c>
      <c r="F71" s="111"/>
      <c r="G71" s="111"/>
    </row>
    <row r="72" spans="1:7" ht="12" customHeight="1" x14ac:dyDescent="0.25">
      <c r="A72" s="111"/>
      <c r="B72" s="111">
        <v>512</v>
      </c>
      <c r="C72" s="111"/>
      <c r="D72" s="111"/>
      <c r="E72" s="71" t="s">
        <v>569</v>
      </c>
      <c r="F72" s="111"/>
      <c r="G72" s="111"/>
    </row>
    <row r="73" spans="1:7" ht="12" customHeight="1" x14ac:dyDescent="0.25">
      <c r="A73" s="111">
        <v>52</v>
      </c>
      <c r="B73" s="111">
        <v>512</v>
      </c>
      <c r="C73" s="111">
        <v>2018051217</v>
      </c>
      <c r="D73" s="111" t="s">
        <v>65</v>
      </c>
      <c r="E73" s="71" t="s">
        <v>567</v>
      </c>
      <c r="F73" s="124" t="s">
        <v>15</v>
      </c>
      <c r="G73" s="111">
        <v>2</v>
      </c>
    </row>
    <row r="74" spans="1:7" ht="12" customHeight="1" x14ac:dyDescent="0.25">
      <c r="A74" s="111"/>
      <c r="B74" s="111">
        <v>512</v>
      </c>
      <c r="C74" s="111"/>
      <c r="D74" s="111"/>
      <c r="E74" s="71" t="s">
        <v>568</v>
      </c>
      <c r="F74" s="124"/>
      <c r="G74" s="111"/>
    </row>
    <row r="75" spans="1:7" ht="12" customHeight="1" x14ac:dyDescent="0.25">
      <c r="A75" s="111">
        <v>53</v>
      </c>
      <c r="B75" s="111">
        <v>512</v>
      </c>
      <c r="C75" s="111">
        <v>2018051218</v>
      </c>
      <c r="D75" s="111" t="s">
        <v>66</v>
      </c>
      <c r="E75" s="71" t="s">
        <v>567</v>
      </c>
      <c r="F75" s="124" t="s">
        <v>15</v>
      </c>
      <c r="G75" s="111">
        <v>3</v>
      </c>
    </row>
    <row r="76" spans="1:7" ht="12" customHeight="1" x14ac:dyDescent="0.25">
      <c r="A76" s="111"/>
      <c r="B76" s="111">
        <v>512</v>
      </c>
      <c r="C76" s="111"/>
      <c r="D76" s="111"/>
      <c r="E76" s="71" t="s">
        <v>569</v>
      </c>
      <c r="F76" s="124"/>
      <c r="G76" s="111"/>
    </row>
    <row r="77" spans="1:7" ht="12" customHeight="1" x14ac:dyDescent="0.25">
      <c r="A77" s="111"/>
      <c r="B77" s="111">
        <v>512</v>
      </c>
      <c r="C77" s="111"/>
      <c r="D77" s="111"/>
      <c r="E77" s="71" t="s">
        <v>568</v>
      </c>
      <c r="F77" s="124"/>
      <c r="G77" s="111"/>
    </row>
    <row r="78" spans="1:7" ht="12" customHeight="1" x14ac:dyDescent="0.25">
      <c r="A78" s="111">
        <v>54</v>
      </c>
      <c r="B78" s="111">
        <v>512</v>
      </c>
      <c r="C78" s="111">
        <v>2018051219</v>
      </c>
      <c r="D78" s="111" t="s">
        <v>67</v>
      </c>
      <c r="E78" s="71" t="s">
        <v>567</v>
      </c>
      <c r="F78" s="124" t="s">
        <v>15</v>
      </c>
      <c r="G78" s="111">
        <v>2</v>
      </c>
    </row>
    <row r="79" spans="1:7" ht="12" customHeight="1" x14ac:dyDescent="0.25">
      <c r="A79" s="111"/>
      <c r="B79" s="111">
        <v>512</v>
      </c>
      <c r="C79" s="111"/>
      <c r="D79" s="111"/>
      <c r="E79" s="71" t="s">
        <v>568</v>
      </c>
      <c r="F79" s="124"/>
      <c r="G79" s="111"/>
    </row>
    <row r="80" spans="1:7" ht="12" customHeight="1" x14ac:dyDescent="0.25">
      <c r="A80" s="111">
        <v>55</v>
      </c>
      <c r="B80" s="111">
        <v>512</v>
      </c>
      <c r="C80" s="111">
        <v>2018051220</v>
      </c>
      <c r="D80" s="111" t="s">
        <v>68</v>
      </c>
      <c r="E80" s="71" t="s">
        <v>567</v>
      </c>
      <c r="F80" s="124" t="s">
        <v>15</v>
      </c>
      <c r="G80" s="111">
        <v>2</v>
      </c>
    </row>
    <row r="81" spans="1:7" ht="12" customHeight="1" x14ac:dyDescent="0.25">
      <c r="A81" s="111"/>
      <c r="B81" s="111">
        <v>512</v>
      </c>
      <c r="C81" s="111"/>
      <c r="D81" s="111"/>
      <c r="E81" s="71" t="s">
        <v>568</v>
      </c>
      <c r="F81" s="124"/>
      <c r="G81" s="111"/>
    </row>
    <row r="82" spans="1:7" ht="12" customHeight="1" x14ac:dyDescent="0.25">
      <c r="A82" s="111">
        <v>56</v>
      </c>
      <c r="B82" s="111">
        <v>512</v>
      </c>
      <c r="C82" s="111">
        <v>2018051221</v>
      </c>
      <c r="D82" s="111" t="s">
        <v>69</v>
      </c>
      <c r="E82" s="71" t="s">
        <v>567</v>
      </c>
      <c r="F82" s="124" t="s">
        <v>15</v>
      </c>
      <c r="G82" s="111">
        <v>2</v>
      </c>
    </row>
    <row r="83" spans="1:7" ht="12" customHeight="1" x14ac:dyDescent="0.25">
      <c r="A83" s="111"/>
      <c r="B83" s="111">
        <v>512</v>
      </c>
      <c r="C83" s="111"/>
      <c r="D83" s="111"/>
      <c r="E83" s="71" t="s">
        <v>568</v>
      </c>
      <c r="F83" s="124"/>
      <c r="G83" s="111"/>
    </row>
    <row r="84" spans="1:7" ht="12" customHeight="1" x14ac:dyDescent="0.25">
      <c r="A84" s="111">
        <v>57</v>
      </c>
      <c r="B84" s="111">
        <v>512</v>
      </c>
      <c r="C84" s="111">
        <v>2018051222</v>
      </c>
      <c r="D84" s="111" t="s">
        <v>70</v>
      </c>
      <c r="E84" s="71" t="s">
        <v>567</v>
      </c>
      <c r="F84" s="124" t="s">
        <v>15</v>
      </c>
      <c r="G84" s="111">
        <v>2</v>
      </c>
    </row>
    <row r="85" spans="1:7" ht="12" customHeight="1" x14ac:dyDescent="0.25">
      <c r="A85" s="111"/>
      <c r="B85" s="111">
        <v>512</v>
      </c>
      <c r="C85" s="111"/>
      <c r="D85" s="111"/>
      <c r="E85" s="71" t="s">
        <v>568</v>
      </c>
      <c r="F85" s="124"/>
      <c r="G85" s="111"/>
    </row>
    <row r="86" spans="1:7" ht="12" customHeight="1" x14ac:dyDescent="0.25">
      <c r="A86" s="111">
        <v>58</v>
      </c>
      <c r="B86" s="111">
        <v>512</v>
      </c>
      <c r="C86" s="111">
        <v>2018051223</v>
      </c>
      <c r="D86" s="111" t="s">
        <v>71</v>
      </c>
      <c r="E86" s="71" t="s">
        <v>567</v>
      </c>
      <c r="F86" s="124" t="s">
        <v>15</v>
      </c>
      <c r="G86" s="111">
        <v>3</v>
      </c>
    </row>
    <row r="87" spans="1:7" ht="12" customHeight="1" x14ac:dyDescent="0.25">
      <c r="A87" s="111"/>
      <c r="B87" s="111">
        <v>512</v>
      </c>
      <c r="C87" s="111"/>
      <c r="D87" s="111"/>
      <c r="E87" s="71" t="s">
        <v>569</v>
      </c>
      <c r="F87" s="124"/>
      <c r="G87" s="111"/>
    </row>
    <row r="88" spans="1:7" ht="12" customHeight="1" x14ac:dyDescent="0.25">
      <c r="A88" s="111"/>
      <c r="B88" s="111">
        <v>512</v>
      </c>
      <c r="C88" s="111"/>
      <c r="D88" s="111"/>
      <c r="E88" s="71" t="s">
        <v>568</v>
      </c>
      <c r="F88" s="124"/>
      <c r="G88" s="111"/>
    </row>
    <row r="89" spans="1:7" ht="12" customHeight="1" x14ac:dyDescent="0.25">
      <c r="A89" s="111">
        <v>59</v>
      </c>
      <c r="B89" s="111">
        <v>512</v>
      </c>
      <c r="C89" s="111">
        <v>2018051224</v>
      </c>
      <c r="D89" s="111" t="s">
        <v>72</v>
      </c>
      <c r="E89" s="71" t="s">
        <v>567</v>
      </c>
      <c r="F89" s="111"/>
      <c r="G89" s="111">
        <v>2</v>
      </c>
    </row>
    <row r="90" spans="1:7" ht="12" customHeight="1" x14ac:dyDescent="0.25">
      <c r="A90" s="111"/>
      <c r="B90" s="111">
        <v>512</v>
      </c>
      <c r="C90" s="111"/>
      <c r="D90" s="111"/>
      <c r="E90" s="71" t="s">
        <v>568</v>
      </c>
      <c r="F90" s="111"/>
      <c r="G90" s="111"/>
    </row>
    <row r="91" spans="1:7" ht="12" customHeight="1" x14ac:dyDescent="0.25">
      <c r="A91" s="111">
        <v>60</v>
      </c>
      <c r="B91" s="111">
        <v>512</v>
      </c>
      <c r="C91" s="111">
        <v>2018051225</v>
      </c>
      <c r="D91" s="111" t="s">
        <v>73</v>
      </c>
      <c r="E91" s="71" t="s">
        <v>567</v>
      </c>
      <c r="F91" s="124" t="s">
        <v>15</v>
      </c>
      <c r="G91" s="111">
        <v>3</v>
      </c>
    </row>
    <row r="92" spans="1:7" ht="12" customHeight="1" x14ac:dyDescent="0.25">
      <c r="A92" s="111"/>
      <c r="B92" s="111">
        <v>512</v>
      </c>
      <c r="C92" s="111"/>
      <c r="D92" s="111"/>
      <c r="E92" s="71" t="s">
        <v>569</v>
      </c>
      <c r="F92" s="124"/>
      <c r="G92" s="111"/>
    </row>
    <row r="93" spans="1:7" ht="12" customHeight="1" x14ac:dyDescent="0.25">
      <c r="A93" s="111"/>
      <c r="B93" s="111">
        <v>512</v>
      </c>
      <c r="C93" s="111"/>
      <c r="D93" s="111"/>
      <c r="E93" s="71" t="s">
        <v>568</v>
      </c>
      <c r="F93" s="124"/>
      <c r="G93" s="111"/>
    </row>
    <row r="94" spans="1:7" ht="12" customHeight="1" x14ac:dyDescent="0.25">
      <c r="A94" s="111">
        <v>61</v>
      </c>
      <c r="B94" s="111">
        <v>512</v>
      </c>
      <c r="C94" s="111">
        <v>2018051226</v>
      </c>
      <c r="D94" s="111" t="s">
        <v>74</v>
      </c>
      <c r="E94" s="71" t="s">
        <v>567</v>
      </c>
      <c r="F94" s="124" t="s">
        <v>15</v>
      </c>
      <c r="G94" s="111">
        <v>3</v>
      </c>
    </row>
    <row r="95" spans="1:7" ht="12" customHeight="1" x14ac:dyDescent="0.25">
      <c r="A95" s="111"/>
      <c r="B95" s="111">
        <v>512</v>
      </c>
      <c r="C95" s="111"/>
      <c r="D95" s="111"/>
      <c r="E95" s="71" t="s">
        <v>569</v>
      </c>
      <c r="F95" s="124"/>
      <c r="G95" s="111"/>
    </row>
    <row r="96" spans="1:7" ht="12" customHeight="1" x14ac:dyDescent="0.25">
      <c r="A96" s="111"/>
      <c r="B96" s="111">
        <v>512</v>
      </c>
      <c r="C96" s="111"/>
      <c r="D96" s="111"/>
      <c r="E96" s="71" t="s">
        <v>568</v>
      </c>
      <c r="F96" s="124"/>
      <c r="G96" s="111"/>
    </row>
    <row r="97" spans="1:7" ht="12" customHeight="1" x14ac:dyDescent="0.25">
      <c r="A97" s="111">
        <v>62</v>
      </c>
      <c r="B97" s="111">
        <v>512</v>
      </c>
      <c r="C97" s="111">
        <v>2018051227</v>
      </c>
      <c r="D97" s="111" t="s">
        <v>75</v>
      </c>
      <c r="E97" s="71" t="s">
        <v>567</v>
      </c>
      <c r="F97" s="71"/>
      <c r="G97" s="111">
        <v>4</v>
      </c>
    </row>
    <row r="98" spans="1:7" ht="12" customHeight="1" x14ac:dyDescent="0.25">
      <c r="A98" s="111"/>
      <c r="B98" s="111">
        <v>512</v>
      </c>
      <c r="C98" s="111"/>
      <c r="D98" s="111"/>
      <c r="E98" s="71" t="s">
        <v>569</v>
      </c>
      <c r="F98" s="71"/>
      <c r="G98" s="111"/>
    </row>
    <row r="99" spans="1:7" ht="12" customHeight="1" x14ac:dyDescent="0.25">
      <c r="A99" s="111"/>
      <c r="B99" s="111">
        <v>512</v>
      </c>
      <c r="C99" s="111"/>
      <c r="D99" s="111"/>
      <c r="E99" s="71" t="s">
        <v>568</v>
      </c>
      <c r="F99" s="71" t="s">
        <v>570</v>
      </c>
      <c r="G99" s="111"/>
    </row>
    <row r="100" spans="1:7" ht="12" customHeight="1" x14ac:dyDescent="0.25">
      <c r="A100" s="111">
        <v>63</v>
      </c>
      <c r="B100" s="111">
        <v>512</v>
      </c>
      <c r="C100" s="111">
        <v>2018051228</v>
      </c>
      <c r="D100" s="111" t="s">
        <v>76</v>
      </c>
      <c r="E100" s="71" t="s">
        <v>567</v>
      </c>
      <c r="F100" s="124" t="s">
        <v>15</v>
      </c>
      <c r="G100" s="111">
        <v>3</v>
      </c>
    </row>
    <row r="101" spans="1:7" ht="12" customHeight="1" x14ac:dyDescent="0.25">
      <c r="A101" s="111"/>
      <c r="B101" s="111">
        <v>512</v>
      </c>
      <c r="C101" s="111"/>
      <c r="D101" s="111"/>
      <c r="E101" s="71" t="s">
        <v>569</v>
      </c>
      <c r="F101" s="124"/>
      <c r="G101" s="111"/>
    </row>
    <row r="102" spans="1:7" ht="12" customHeight="1" x14ac:dyDescent="0.25">
      <c r="A102" s="111"/>
      <c r="B102" s="111">
        <v>512</v>
      </c>
      <c r="C102" s="111"/>
      <c r="D102" s="111"/>
      <c r="E102" s="71" t="s">
        <v>568</v>
      </c>
      <c r="F102" s="124"/>
      <c r="G102" s="111"/>
    </row>
    <row r="103" spans="1:7" ht="12" customHeight="1" x14ac:dyDescent="0.25">
      <c r="A103" s="111">
        <v>64</v>
      </c>
      <c r="B103" s="111">
        <v>512</v>
      </c>
      <c r="C103" s="111">
        <v>2018051229</v>
      </c>
      <c r="D103" s="111" t="s">
        <v>77</v>
      </c>
      <c r="E103" s="71" t="s">
        <v>567</v>
      </c>
      <c r="F103" s="124" t="s">
        <v>15</v>
      </c>
      <c r="G103" s="111">
        <v>3</v>
      </c>
    </row>
    <row r="104" spans="1:7" ht="12" customHeight="1" x14ac:dyDescent="0.25">
      <c r="A104" s="111"/>
      <c r="B104" s="111">
        <v>512</v>
      </c>
      <c r="C104" s="111"/>
      <c r="D104" s="111"/>
      <c r="E104" s="71" t="s">
        <v>569</v>
      </c>
      <c r="F104" s="124"/>
      <c r="G104" s="111"/>
    </row>
    <row r="105" spans="1:7" ht="12" customHeight="1" x14ac:dyDescent="0.25">
      <c r="A105" s="111"/>
      <c r="B105" s="111">
        <v>512</v>
      </c>
      <c r="C105" s="111"/>
      <c r="D105" s="111"/>
      <c r="E105" s="71" t="s">
        <v>568</v>
      </c>
      <c r="F105" s="124"/>
      <c r="G105" s="111"/>
    </row>
    <row r="106" spans="1:7" ht="12" customHeight="1" x14ac:dyDescent="0.25">
      <c r="A106" s="111">
        <v>65</v>
      </c>
      <c r="B106" s="111">
        <v>512</v>
      </c>
      <c r="C106" s="111">
        <v>2018051230</v>
      </c>
      <c r="D106" s="111" t="s">
        <v>78</v>
      </c>
      <c r="E106" s="71" t="s">
        <v>567</v>
      </c>
      <c r="F106" s="124" t="s">
        <v>15</v>
      </c>
      <c r="G106" s="111">
        <v>2</v>
      </c>
    </row>
    <row r="107" spans="1:7" ht="12" customHeight="1" x14ac:dyDescent="0.25">
      <c r="A107" s="111"/>
      <c r="B107" s="111">
        <v>512</v>
      </c>
      <c r="C107" s="111"/>
      <c r="D107" s="111"/>
      <c r="E107" s="71" t="s">
        <v>568</v>
      </c>
      <c r="F107" s="124"/>
      <c r="G107" s="111"/>
    </row>
    <row r="108" spans="1:7" ht="12" customHeight="1" x14ac:dyDescent="0.25">
      <c r="A108" s="111">
        <v>66</v>
      </c>
      <c r="B108" s="111">
        <v>512</v>
      </c>
      <c r="C108" s="111">
        <v>2018051231</v>
      </c>
      <c r="D108" s="111" t="s">
        <v>79</v>
      </c>
      <c r="E108" s="71" t="s">
        <v>567</v>
      </c>
      <c r="F108" s="124" t="s">
        <v>15</v>
      </c>
      <c r="G108" s="111">
        <v>2</v>
      </c>
    </row>
    <row r="109" spans="1:7" ht="12" customHeight="1" x14ac:dyDescent="0.25">
      <c r="A109" s="111"/>
      <c r="B109" s="111">
        <v>512</v>
      </c>
      <c r="C109" s="111"/>
      <c r="D109" s="111"/>
      <c r="E109" s="71" t="s">
        <v>568</v>
      </c>
      <c r="F109" s="124"/>
      <c r="G109" s="111"/>
    </row>
    <row r="110" spans="1:7" ht="12" customHeight="1" x14ac:dyDescent="0.25">
      <c r="A110" s="111">
        <v>67</v>
      </c>
      <c r="B110" s="111">
        <v>512</v>
      </c>
      <c r="C110" s="111">
        <v>2018051232</v>
      </c>
      <c r="D110" s="111" t="s">
        <v>80</v>
      </c>
      <c r="E110" s="71" t="s">
        <v>567</v>
      </c>
      <c r="F110" s="124" t="s">
        <v>15</v>
      </c>
      <c r="G110" s="111">
        <v>2</v>
      </c>
    </row>
    <row r="111" spans="1:7" ht="12" customHeight="1" x14ac:dyDescent="0.25">
      <c r="A111" s="111"/>
      <c r="B111" s="111">
        <v>512</v>
      </c>
      <c r="C111" s="111"/>
      <c r="D111" s="111"/>
      <c r="E111" s="71" t="s">
        <v>568</v>
      </c>
      <c r="F111" s="124"/>
      <c r="G111" s="111"/>
    </row>
    <row r="112" spans="1:7" ht="12" customHeight="1" x14ac:dyDescent="0.25">
      <c r="A112" s="111">
        <v>68</v>
      </c>
      <c r="B112" s="111">
        <v>512</v>
      </c>
      <c r="C112" s="111">
        <v>2018051233</v>
      </c>
      <c r="D112" s="111" t="s">
        <v>81</v>
      </c>
      <c r="E112" s="71" t="s">
        <v>567</v>
      </c>
      <c r="F112" s="71" t="s">
        <v>570</v>
      </c>
      <c r="G112" s="111">
        <v>4</v>
      </c>
    </row>
    <row r="113" spans="1:7" ht="12" customHeight="1" x14ac:dyDescent="0.25">
      <c r="A113" s="111"/>
      <c r="B113" s="111">
        <v>512</v>
      </c>
      <c r="C113" s="111"/>
      <c r="D113" s="111"/>
      <c r="E113" s="71" t="s">
        <v>569</v>
      </c>
      <c r="F113" s="71"/>
      <c r="G113" s="111"/>
    </row>
    <row r="114" spans="1:7" ht="12" customHeight="1" x14ac:dyDescent="0.25">
      <c r="A114" s="111"/>
      <c r="B114" s="111">
        <v>512</v>
      </c>
      <c r="C114" s="111"/>
      <c r="D114" s="111"/>
      <c r="E114" s="71" t="s">
        <v>568</v>
      </c>
      <c r="F114" s="71"/>
      <c r="G114" s="111"/>
    </row>
    <row r="115" spans="1:7" ht="12" customHeight="1" x14ac:dyDescent="0.25">
      <c r="A115" s="111">
        <v>69</v>
      </c>
      <c r="B115" s="111">
        <v>512</v>
      </c>
      <c r="C115" s="111">
        <v>2018051234</v>
      </c>
      <c r="D115" s="111" t="s">
        <v>82</v>
      </c>
      <c r="E115" s="71" t="s">
        <v>567</v>
      </c>
      <c r="F115" s="124" t="s">
        <v>15</v>
      </c>
      <c r="G115" s="111">
        <v>2</v>
      </c>
    </row>
    <row r="116" spans="1:7" ht="12" customHeight="1" x14ac:dyDescent="0.25">
      <c r="A116" s="111"/>
      <c r="B116" s="111">
        <v>512</v>
      </c>
      <c r="C116" s="111"/>
      <c r="D116" s="111"/>
      <c r="E116" s="71" t="s">
        <v>568</v>
      </c>
      <c r="F116" s="124"/>
      <c r="G116" s="111"/>
    </row>
    <row r="117" spans="1:7" ht="12" customHeight="1" x14ac:dyDescent="0.25">
      <c r="A117" s="111">
        <v>70</v>
      </c>
      <c r="B117" s="111">
        <v>512</v>
      </c>
      <c r="C117" s="111">
        <v>2018051235</v>
      </c>
      <c r="D117" s="111" t="s">
        <v>83</v>
      </c>
      <c r="E117" s="71" t="s">
        <v>567</v>
      </c>
      <c r="F117" s="124" t="s">
        <v>15</v>
      </c>
      <c r="G117" s="111">
        <v>2</v>
      </c>
    </row>
    <row r="118" spans="1:7" ht="12" customHeight="1" x14ac:dyDescent="0.25">
      <c r="A118" s="111"/>
      <c r="B118" s="111">
        <v>512</v>
      </c>
      <c r="C118" s="111"/>
      <c r="D118" s="111"/>
      <c r="E118" s="71" t="s">
        <v>568</v>
      </c>
      <c r="F118" s="124"/>
      <c r="G118" s="111"/>
    </row>
    <row r="119" spans="1:7" ht="14" x14ac:dyDescent="0.25">
      <c r="A119" s="73">
        <v>71</v>
      </c>
      <c r="B119" s="73">
        <v>513</v>
      </c>
      <c r="C119" s="73">
        <v>2018051301</v>
      </c>
      <c r="D119" s="73" t="s">
        <v>84</v>
      </c>
      <c r="E119" s="69"/>
      <c r="F119" s="69"/>
      <c r="G119" s="73"/>
    </row>
    <row r="120" spans="1:7" ht="14" x14ac:dyDescent="0.25">
      <c r="A120" s="69">
        <v>72</v>
      </c>
      <c r="B120" s="69">
        <v>513</v>
      </c>
      <c r="C120" s="69">
        <v>2018051302</v>
      </c>
      <c r="D120" s="69" t="s">
        <v>85</v>
      </c>
      <c r="E120" s="69" t="s">
        <v>569</v>
      </c>
      <c r="F120" s="69"/>
      <c r="G120" s="69">
        <v>1</v>
      </c>
    </row>
    <row r="121" spans="1:7" ht="14" x14ac:dyDescent="0.25">
      <c r="A121" s="73">
        <v>73</v>
      </c>
      <c r="B121" s="71">
        <v>513</v>
      </c>
      <c r="C121" s="71">
        <v>2018051303</v>
      </c>
      <c r="D121" s="71" t="s">
        <v>86</v>
      </c>
      <c r="E121" s="69"/>
      <c r="F121" s="69"/>
      <c r="G121" s="71"/>
    </row>
    <row r="122" spans="1:7" ht="14" x14ac:dyDescent="0.25">
      <c r="A122" s="69">
        <v>74</v>
      </c>
      <c r="B122" s="71">
        <v>513</v>
      </c>
      <c r="C122" s="71">
        <v>2018051304</v>
      </c>
      <c r="D122" s="71" t="s">
        <v>87</v>
      </c>
      <c r="E122" s="69"/>
      <c r="F122" s="69"/>
      <c r="G122" s="71"/>
    </row>
    <row r="123" spans="1:7" ht="14" x14ac:dyDescent="0.25">
      <c r="A123" s="73">
        <v>75</v>
      </c>
      <c r="B123" s="69">
        <v>513</v>
      </c>
      <c r="C123" s="69">
        <v>2018051305</v>
      </c>
      <c r="D123" s="69" t="s">
        <v>88</v>
      </c>
      <c r="E123" s="69"/>
      <c r="F123" s="69"/>
      <c r="G123" s="69"/>
    </row>
    <row r="124" spans="1:7" ht="14" x14ac:dyDescent="0.25">
      <c r="A124" s="69">
        <v>76</v>
      </c>
      <c r="B124" s="69">
        <v>513</v>
      </c>
      <c r="C124" s="69">
        <v>2018051306</v>
      </c>
      <c r="D124" s="69" t="s">
        <v>89</v>
      </c>
      <c r="E124" s="69" t="s">
        <v>569</v>
      </c>
      <c r="F124" s="69"/>
      <c r="G124" s="69">
        <v>1</v>
      </c>
    </row>
    <row r="125" spans="1:7" ht="14" x14ac:dyDescent="0.25">
      <c r="A125" s="73">
        <v>77</v>
      </c>
      <c r="B125" s="69">
        <v>513</v>
      </c>
      <c r="C125" s="69">
        <v>2018051307</v>
      </c>
      <c r="D125" s="69" t="s">
        <v>90</v>
      </c>
      <c r="E125" s="69"/>
      <c r="F125" s="69"/>
      <c r="G125" s="69"/>
    </row>
    <row r="126" spans="1:7" ht="12" customHeight="1" x14ac:dyDescent="0.25">
      <c r="A126" s="69">
        <v>78</v>
      </c>
      <c r="B126" s="74">
        <v>513</v>
      </c>
      <c r="C126" s="74">
        <v>2018051308</v>
      </c>
      <c r="D126" s="74" t="s">
        <v>91</v>
      </c>
      <c r="E126" s="69"/>
      <c r="F126" s="69"/>
      <c r="G126" s="74"/>
    </row>
    <row r="127" spans="1:7" ht="14" x14ac:dyDescent="0.25">
      <c r="A127" s="73">
        <v>79</v>
      </c>
      <c r="B127" s="69">
        <v>513</v>
      </c>
      <c r="C127" s="69">
        <v>2018051309</v>
      </c>
      <c r="D127" s="69" t="s">
        <v>92</v>
      </c>
      <c r="E127" s="69" t="s">
        <v>569</v>
      </c>
      <c r="F127" s="69"/>
      <c r="G127" s="69">
        <v>1</v>
      </c>
    </row>
    <row r="128" spans="1:7" ht="14" x14ac:dyDescent="0.25">
      <c r="A128" s="69">
        <v>80</v>
      </c>
      <c r="B128" s="69">
        <v>513</v>
      </c>
      <c r="C128" s="69">
        <v>2018051310</v>
      </c>
      <c r="D128" s="69" t="s">
        <v>93</v>
      </c>
      <c r="E128" s="69"/>
      <c r="F128" s="69"/>
      <c r="G128" s="69"/>
    </row>
    <row r="129" spans="1:7" ht="14" x14ac:dyDescent="0.25">
      <c r="A129" s="73">
        <v>81</v>
      </c>
      <c r="B129" s="73">
        <v>513</v>
      </c>
      <c r="C129" s="73">
        <v>2018051311</v>
      </c>
      <c r="D129" s="73" t="s">
        <v>94</v>
      </c>
      <c r="E129" s="69"/>
      <c r="F129" s="69"/>
      <c r="G129" s="73"/>
    </row>
    <row r="130" spans="1:7" ht="14" x14ac:dyDescent="0.25">
      <c r="A130" s="69">
        <v>82</v>
      </c>
      <c r="B130" s="69">
        <v>513</v>
      </c>
      <c r="C130" s="69">
        <v>2018051312</v>
      </c>
      <c r="D130" s="69" t="s">
        <v>95</v>
      </c>
      <c r="E130" s="69"/>
      <c r="F130" s="69"/>
      <c r="G130" s="69"/>
    </row>
    <row r="131" spans="1:7" ht="14" x14ac:dyDescent="0.25">
      <c r="A131" s="73">
        <v>83</v>
      </c>
      <c r="B131" s="69">
        <v>513</v>
      </c>
      <c r="C131" s="69">
        <v>2018051313</v>
      </c>
      <c r="D131" s="69" t="s">
        <v>96</v>
      </c>
      <c r="E131" s="69"/>
      <c r="F131" s="69"/>
      <c r="G131" s="69"/>
    </row>
    <row r="132" spans="1:7" ht="12" customHeight="1" x14ac:dyDescent="0.25">
      <c r="A132" s="69">
        <v>84</v>
      </c>
      <c r="B132" s="74">
        <v>513</v>
      </c>
      <c r="C132" s="74">
        <v>2018051314</v>
      </c>
      <c r="D132" s="74" t="s">
        <v>97</v>
      </c>
      <c r="E132" s="69"/>
      <c r="F132" s="69"/>
      <c r="G132" s="74"/>
    </row>
    <row r="133" spans="1:7" ht="14" x14ac:dyDescent="0.25">
      <c r="A133" s="73">
        <v>85</v>
      </c>
      <c r="B133" s="69">
        <v>513</v>
      </c>
      <c r="C133" s="69">
        <v>2018051315</v>
      </c>
      <c r="D133" s="69" t="s">
        <v>98</v>
      </c>
      <c r="E133" s="69"/>
      <c r="F133" s="69"/>
      <c r="G133" s="69"/>
    </row>
    <row r="134" spans="1:7" ht="14" x14ac:dyDescent="0.25">
      <c r="A134" s="69">
        <v>86</v>
      </c>
      <c r="B134" s="69">
        <v>513</v>
      </c>
      <c r="C134" s="69">
        <v>2018051316</v>
      </c>
      <c r="D134" s="69" t="s">
        <v>99</v>
      </c>
      <c r="E134" s="69"/>
      <c r="F134" s="69"/>
      <c r="G134" s="69"/>
    </row>
    <row r="135" spans="1:7" ht="14" x14ac:dyDescent="0.25">
      <c r="A135" s="73">
        <v>87</v>
      </c>
      <c r="B135" s="69">
        <v>513</v>
      </c>
      <c r="C135" s="69">
        <v>2018051317</v>
      </c>
      <c r="D135" s="69" t="s">
        <v>100</v>
      </c>
      <c r="E135" s="69" t="s">
        <v>569</v>
      </c>
      <c r="F135" s="69"/>
      <c r="G135" s="69">
        <v>1</v>
      </c>
    </row>
    <row r="136" spans="1:7" ht="14" x14ac:dyDescent="0.25">
      <c r="A136" s="69">
        <v>88</v>
      </c>
      <c r="B136" s="69">
        <v>513</v>
      </c>
      <c r="C136" s="69">
        <v>2018051318</v>
      </c>
      <c r="D136" s="69" t="s">
        <v>101</v>
      </c>
      <c r="E136" s="69"/>
      <c r="F136" s="69"/>
      <c r="G136" s="69"/>
    </row>
    <row r="137" spans="1:7" ht="14" x14ac:dyDescent="0.25">
      <c r="A137" s="73">
        <v>89</v>
      </c>
      <c r="B137" s="75">
        <v>513</v>
      </c>
      <c r="C137" s="75">
        <v>2018051319</v>
      </c>
      <c r="D137" s="75" t="s">
        <v>102</v>
      </c>
      <c r="E137" s="69"/>
      <c r="F137" s="69"/>
      <c r="G137" s="75"/>
    </row>
    <row r="138" spans="1:7" ht="14" x14ac:dyDescent="0.25">
      <c r="A138" s="69">
        <v>90</v>
      </c>
      <c r="B138" s="76">
        <v>513</v>
      </c>
      <c r="C138" s="76">
        <v>2018051320</v>
      </c>
      <c r="D138" s="76" t="s">
        <v>103</v>
      </c>
      <c r="E138" s="69"/>
      <c r="F138" s="69"/>
      <c r="G138" s="76"/>
    </row>
    <row r="139" spans="1:7" ht="14" x14ac:dyDescent="0.25">
      <c r="A139" s="73">
        <v>91</v>
      </c>
      <c r="B139" s="75">
        <v>513</v>
      </c>
      <c r="C139" s="75">
        <v>2018051321</v>
      </c>
      <c r="D139" s="75" t="s">
        <v>104</v>
      </c>
      <c r="E139" s="69"/>
      <c r="F139" s="69"/>
      <c r="G139" s="75"/>
    </row>
    <row r="140" spans="1:7" ht="14" x14ac:dyDescent="0.25">
      <c r="A140" s="69">
        <v>92</v>
      </c>
      <c r="B140" s="76">
        <v>513</v>
      </c>
      <c r="C140" s="76">
        <v>2018051322</v>
      </c>
      <c r="D140" s="76" t="s">
        <v>105</v>
      </c>
      <c r="E140" s="69"/>
      <c r="F140" s="69"/>
      <c r="G140" s="76"/>
    </row>
    <row r="141" spans="1:7" ht="14" x14ac:dyDescent="0.25">
      <c r="A141" s="73">
        <v>93</v>
      </c>
      <c r="B141" s="76">
        <v>513</v>
      </c>
      <c r="C141" s="76">
        <v>2018051323</v>
      </c>
      <c r="D141" s="76" t="s">
        <v>106</v>
      </c>
      <c r="E141" s="69"/>
      <c r="F141" s="69"/>
      <c r="G141" s="76"/>
    </row>
    <row r="142" spans="1:7" ht="14" x14ac:dyDescent="0.25">
      <c r="A142" s="69">
        <v>94</v>
      </c>
      <c r="B142" s="76">
        <v>513</v>
      </c>
      <c r="C142" s="76">
        <v>2018051324</v>
      </c>
      <c r="D142" s="76" t="s">
        <v>107</v>
      </c>
      <c r="E142" s="69"/>
      <c r="F142" s="69"/>
      <c r="G142" s="76"/>
    </row>
    <row r="143" spans="1:7" ht="14" x14ac:dyDescent="0.25">
      <c r="A143" s="73">
        <v>95</v>
      </c>
      <c r="B143" s="75">
        <v>513</v>
      </c>
      <c r="C143" s="75">
        <v>2018051325</v>
      </c>
      <c r="D143" s="75" t="s">
        <v>108</v>
      </c>
      <c r="E143" s="69" t="s">
        <v>569</v>
      </c>
      <c r="F143" s="69"/>
      <c r="G143" s="75">
        <v>1</v>
      </c>
    </row>
    <row r="144" spans="1:7" ht="14" x14ac:dyDescent="0.25">
      <c r="A144" s="69">
        <v>96</v>
      </c>
      <c r="B144" s="71">
        <v>513</v>
      </c>
      <c r="C144" s="71">
        <v>2018051326</v>
      </c>
      <c r="D144" s="71" t="s">
        <v>109</v>
      </c>
      <c r="E144" s="69"/>
      <c r="F144" s="69"/>
      <c r="G144" s="71"/>
    </row>
    <row r="145" spans="1:7" ht="12" customHeight="1" x14ac:dyDescent="0.25">
      <c r="A145" s="73">
        <v>97</v>
      </c>
      <c r="B145" s="77">
        <v>513</v>
      </c>
      <c r="C145" s="77">
        <v>2018051327</v>
      </c>
      <c r="D145" s="77" t="s">
        <v>110</v>
      </c>
      <c r="E145" s="69"/>
      <c r="F145" s="69"/>
      <c r="G145" s="77"/>
    </row>
    <row r="146" spans="1:7" ht="12" customHeight="1" x14ac:dyDescent="0.25">
      <c r="A146" s="69">
        <v>98</v>
      </c>
      <c r="B146" s="77">
        <v>513</v>
      </c>
      <c r="C146" s="77">
        <v>2018051328</v>
      </c>
      <c r="D146" s="77" t="s">
        <v>111</v>
      </c>
      <c r="E146" s="69"/>
      <c r="F146" s="69"/>
      <c r="G146" s="77"/>
    </row>
    <row r="147" spans="1:7" ht="14.4" customHeight="1" x14ac:dyDescent="0.25">
      <c r="A147" s="73">
        <v>99</v>
      </c>
      <c r="B147" s="71">
        <v>513</v>
      </c>
      <c r="C147" s="71">
        <v>2018051329</v>
      </c>
      <c r="D147" s="71" t="s">
        <v>112</v>
      </c>
      <c r="E147" s="69"/>
      <c r="F147" s="69"/>
      <c r="G147" s="71"/>
    </row>
    <row r="148" spans="1:7" ht="12" customHeight="1" x14ac:dyDescent="0.25">
      <c r="A148" s="69">
        <v>100</v>
      </c>
      <c r="B148" s="77">
        <v>513</v>
      </c>
      <c r="C148" s="77">
        <v>2018051330</v>
      </c>
      <c r="D148" s="77" t="s">
        <v>113</v>
      </c>
      <c r="E148" s="69"/>
      <c r="F148" s="69"/>
      <c r="G148" s="77"/>
    </row>
    <row r="149" spans="1:7" ht="14" x14ac:dyDescent="0.25">
      <c r="A149" s="73">
        <v>101</v>
      </c>
      <c r="B149" s="71">
        <v>513</v>
      </c>
      <c r="C149" s="71">
        <v>2018051331</v>
      </c>
      <c r="D149" s="71" t="s">
        <v>114</v>
      </c>
      <c r="E149" s="69"/>
      <c r="F149" s="69"/>
      <c r="G149" s="71"/>
    </row>
    <row r="150" spans="1:7" ht="12" customHeight="1" x14ac:dyDescent="0.25">
      <c r="A150" s="69">
        <v>102</v>
      </c>
      <c r="B150" s="77">
        <v>513</v>
      </c>
      <c r="C150" s="77">
        <v>2018051332</v>
      </c>
      <c r="D150" s="77" t="s">
        <v>115</v>
      </c>
      <c r="E150" s="69" t="s">
        <v>569</v>
      </c>
      <c r="F150" s="69"/>
      <c r="G150" s="77">
        <v>1</v>
      </c>
    </row>
    <row r="151" spans="1:7" ht="12" customHeight="1" x14ac:dyDescent="0.25">
      <c r="A151" s="73">
        <v>103</v>
      </c>
      <c r="B151" s="77">
        <v>513</v>
      </c>
      <c r="C151" s="77">
        <v>2018051333</v>
      </c>
      <c r="D151" s="77" t="s">
        <v>116</v>
      </c>
      <c r="E151" s="69"/>
      <c r="F151" s="69"/>
      <c r="G151" s="77"/>
    </row>
    <row r="152" spans="1:7" ht="14" x14ac:dyDescent="0.25">
      <c r="A152" s="69">
        <v>104</v>
      </c>
      <c r="B152" s="71">
        <v>513</v>
      </c>
      <c r="C152" s="71">
        <v>2018051334</v>
      </c>
      <c r="D152" s="71" t="s">
        <v>117</v>
      </c>
      <c r="E152" s="69"/>
      <c r="F152" s="69"/>
      <c r="G152" s="71"/>
    </row>
    <row r="153" spans="1:7" ht="12" customHeight="1" x14ac:dyDescent="0.25">
      <c r="A153" s="73">
        <v>105</v>
      </c>
      <c r="B153" s="77">
        <v>513</v>
      </c>
      <c r="C153" s="77">
        <v>2018051335</v>
      </c>
      <c r="D153" s="77" t="s">
        <v>118</v>
      </c>
      <c r="E153" s="69"/>
      <c r="F153" s="69"/>
      <c r="G153" s="77"/>
    </row>
    <row r="154" spans="1:7" ht="12" customHeight="1" x14ac:dyDescent="0.25">
      <c r="A154" s="105">
        <v>106</v>
      </c>
      <c r="B154" s="105">
        <v>514</v>
      </c>
      <c r="C154" s="105" t="s">
        <v>119</v>
      </c>
      <c r="D154" s="105" t="s">
        <v>120</v>
      </c>
      <c r="E154" s="124" t="s">
        <v>571</v>
      </c>
      <c r="F154" s="124" t="s">
        <v>572</v>
      </c>
      <c r="G154" s="105">
        <v>1</v>
      </c>
    </row>
    <row r="155" spans="1:7" ht="12" customHeight="1" x14ac:dyDescent="0.25">
      <c r="A155" s="105"/>
      <c r="B155" s="105">
        <v>514</v>
      </c>
      <c r="C155" s="105"/>
      <c r="D155" s="105"/>
      <c r="E155" s="124"/>
      <c r="F155" s="124"/>
      <c r="G155" s="105"/>
    </row>
    <row r="156" spans="1:7" ht="14" x14ac:dyDescent="0.25">
      <c r="A156" s="76">
        <v>107</v>
      </c>
      <c r="B156" s="76">
        <v>514</v>
      </c>
      <c r="C156" s="76" t="s">
        <v>121</v>
      </c>
      <c r="D156" s="76" t="s">
        <v>122</v>
      </c>
      <c r="E156" s="72" t="s">
        <v>571</v>
      </c>
      <c r="F156" s="72" t="s">
        <v>572</v>
      </c>
      <c r="G156" s="76">
        <v>1</v>
      </c>
    </row>
    <row r="157" spans="1:7" ht="12" customHeight="1" x14ac:dyDescent="0.25">
      <c r="A157" s="105">
        <v>108</v>
      </c>
      <c r="B157" s="105">
        <v>514</v>
      </c>
      <c r="C157" s="105" t="s">
        <v>123</v>
      </c>
      <c r="D157" s="105" t="s">
        <v>124</v>
      </c>
      <c r="E157" s="72" t="s">
        <v>571</v>
      </c>
      <c r="F157" s="72" t="s">
        <v>572</v>
      </c>
      <c r="G157" s="105">
        <v>2</v>
      </c>
    </row>
    <row r="158" spans="1:7" ht="12" customHeight="1" x14ac:dyDescent="0.25">
      <c r="A158" s="105"/>
      <c r="B158" s="105">
        <v>514</v>
      </c>
      <c r="C158" s="105"/>
      <c r="D158" s="105"/>
      <c r="E158" s="72" t="s">
        <v>569</v>
      </c>
      <c r="F158" s="72"/>
      <c r="G158" s="105"/>
    </row>
    <row r="159" spans="1:7" ht="14" x14ac:dyDescent="0.25">
      <c r="A159" s="76">
        <v>109</v>
      </c>
      <c r="B159" s="76">
        <v>514</v>
      </c>
      <c r="C159" s="76" t="s">
        <v>125</v>
      </c>
      <c r="D159" s="76" t="s">
        <v>126</v>
      </c>
      <c r="E159" s="72" t="s">
        <v>571</v>
      </c>
      <c r="F159" s="72" t="s">
        <v>572</v>
      </c>
      <c r="G159" s="76">
        <v>1</v>
      </c>
    </row>
    <row r="160" spans="1:7" ht="12" customHeight="1" x14ac:dyDescent="0.25">
      <c r="A160" s="112">
        <v>110</v>
      </c>
      <c r="B160" s="112">
        <v>514</v>
      </c>
      <c r="C160" s="112" t="s">
        <v>127</v>
      </c>
      <c r="D160" s="112" t="s">
        <v>128</v>
      </c>
      <c r="E160" s="71" t="s">
        <v>571</v>
      </c>
      <c r="F160" s="72" t="s">
        <v>572</v>
      </c>
      <c r="G160" s="112">
        <v>2</v>
      </c>
    </row>
    <row r="161" spans="1:7" ht="12" customHeight="1" x14ac:dyDescent="0.25">
      <c r="A161" s="112"/>
      <c r="B161" s="112">
        <v>514</v>
      </c>
      <c r="C161" s="112"/>
      <c r="D161" s="112"/>
      <c r="E161" s="71" t="s">
        <v>569</v>
      </c>
      <c r="F161" s="72"/>
      <c r="G161" s="112"/>
    </row>
    <row r="162" spans="1:7" ht="12" customHeight="1" x14ac:dyDescent="0.25">
      <c r="A162" s="105">
        <v>111</v>
      </c>
      <c r="B162" s="105">
        <v>514</v>
      </c>
      <c r="C162" s="105">
        <v>2018051406</v>
      </c>
      <c r="D162" s="105" t="s">
        <v>129</v>
      </c>
      <c r="E162" s="105" t="s">
        <v>571</v>
      </c>
      <c r="F162" s="105" t="s">
        <v>572</v>
      </c>
      <c r="G162" s="105">
        <v>1</v>
      </c>
    </row>
    <row r="163" spans="1:7" ht="12" customHeight="1" x14ac:dyDescent="0.25">
      <c r="A163" s="105"/>
      <c r="B163" s="105">
        <v>514</v>
      </c>
      <c r="C163" s="105"/>
      <c r="D163" s="105"/>
      <c r="E163" s="105"/>
      <c r="F163" s="105"/>
      <c r="G163" s="105"/>
    </row>
    <row r="164" spans="1:7" ht="13.25" customHeight="1" x14ac:dyDescent="0.25">
      <c r="A164" s="105">
        <v>112</v>
      </c>
      <c r="B164" s="105">
        <v>514</v>
      </c>
      <c r="C164" s="105" t="s">
        <v>130</v>
      </c>
      <c r="D164" s="105" t="s">
        <v>131</v>
      </c>
      <c r="E164" s="72" t="s">
        <v>571</v>
      </c>
      <c r="F164" s="72" t="s">
        <v>572</v>
      </c>
      <c r="G164" s="105">
        <v>2</v>
      </c>
    </row>
    <row r="165" spans="1:7" ht="13.25" customHeight="1" x14ac:dyDescent="0.25">
      <c r="A165" s="105"/>
      <c r="B165" s="105">
        <v>514</v>
      </c>
      <c r="C165" s="105"/>
      <c r="D165" s="105"/>
      <c r="E165" s="72" t="s">
        <v>569</v>
      </c>
      <c r="F165" s="72"/>
      <c r="G165" s="105"/>
    </row>
    <row r="166" spans="1:7" ht="12" customHeight="1" x14ac:dyDescent="0.25">
      <c r="A166" s="112">
        <v>113</v>
      </c>
      <c r="B166" s="112">
        <v>514</v>
      </c>
      <c r="C166" s="112" t="s">
        <v>132</v>
      </c>
      <c r="D166" s="112" t="s">
        <v>133</v>
      </c>
      <c r="E166" s="71" t="s">
        <v>571</v>
      </c>
      <c r="F166" s="71" t="s">
        <v>572</v>
      </c>
      <c r="G166" s="112">
        <v>2</v>
      </c>
    </row>
    <row r="167" spans="1:7" ht="12" customHeight="1" x14ac:dyDescent="0.25">
      <c r="A167" s="112"/>
      <c r="B167" s="112">
        <v>514</v>
      </c>
      <c r="C167" s="112"/>
      <c r="D167" s="112"/>
      <c r="E167" s="72" t="s">
        <v>569</v>
      </c>
      <c r="F167" s="71"/>
      <c r="G167" s="112"/>
    </row>
    <row r="168" spans="1:7" ht="12" customHeight="1" x14ac:dyDescent="0.25">
      <c r="A168" s="112">
        <v>114</v>
      </c>
      <c r="B168" s="112">
        <v>514</v>
      </c>
      <c r="C168" s="112" t="s">
        <v>134</v>
      </c>
      <c r="D168" s="112" t="s">
        <v>135</v>
      </c>
      <c r="E168" s="71" t="s">
        <v>571</v>
      </c>
      <c r="F168" s="71" t="s">
        <v>572</v>
      </c>
      <c r="G168" s="112">
        <v>2</v>
      </c>
    </row>
    <row r="169" spans="1:7" ht="12" customHeight="1" x14ac:dyDescent="0.25">
      <c r="A169" s="112"/>
      <c r="B169" s="112">
        <v>514</v>
      </c>
      <c r="C169" s="112"/>
      <c r="D169" s="112"/>
      <c r="E169" s="72" t="s">
        <v>569</v>
      </c>
      <c r="F169" s="71"/>
      <c r="G169" s="112"/>
    </row>
    <row r="170" spans="1:7" ht="14" x14ac:dyDescent="0.25">
      <c r="A170" s="76">
        <v>115</v>
      </c>
      <c r="B170" s="76">
        <v>514</v>
      </c>
      <c r="C170" s="76" t="s">
        <v>136</v>
      </c>
      <c r="D170" s="76" t="s">
        <v>137</v>
      </c>
      <c r="E170" s="72" t="s">
        <v>571</v>
      </c>
      <c r="F170" s="72" t="s">
        <v>572</v>
      </c>
      <c r="G170" s="76">
        <v>1</v>
      </c>
    </row>
    <row r="171" spans="1:7" ht="12" customHeight="1" x14ac:dyDescent="0.25">
      <c r="A171" s="105">
        <v>116</v>
      </c>
      <c r="B171" s="105">
        <v>514</v>
      </c>
      <c r="C171" s="105">
        <v>2018051412</v>
      </c>
      <c r="D171" s="105" t="s">
        <v>138</v>
      </c>
      <c r="E171" s="124" t="s">
        <v>571</v>
      </c>
      <c r="F171" s="124" t="s">
        <v>572</v>
      </c>
      <c r="G171" s="105">
        <v>2</v>
      </c>
    </row>
    <row r="172" spans="1:7" ht="12" customHeight="1" x14ac:dyDescent="0.25">
      <c r="A172" s="105"/>
      <c r="B172" s="105">
        <v>514</v>
      </c>
      <c r="C172" s="105"/>
      <c r="D172" s="105"/>
      <c r="E172" s="124"/>
      <c r="F172" s="124"/>
      <c r="G172" s="105"/>
    </row>
    <row r="173" spans="1:7" ht="12" customHeight="1" x14ac:dyDescent="0.25">
      <c r="A173" s="105">
        <v>117</v>
      </c>
      <c r="B173" s="105">
        <v>514</v>
      </c>
      <c r="C173" s="105" t="s">
        <v>139</v>
      </c>
      <c r="D173" s="105" t="s">
        <v>140</v>
      </c>
      <c r="E173" s="78" t="s">
        <v>571</v>
      </c>
      <c r="F173" s="124" t="s">
        <v>572</v>
      </c>
      <c r="G173" s="105">
        <v>2</v>
      </c>
    </row>
    <row r="174" spans="1:7" ht="12" customHeight="1" x14ac:dyDescent="0.25">
      <c r="A174" s="105"/>
      <c r="B174" s="105">
        <v>514</v>
      </c>
      <c r="C174" s="105"/>
      <c r="D174" s="105"/>
      <c r="E174" s="79" t="s">
        <v>571</v>
      </c>
      <c r="F174" s="124"/>
      <c r="G174" s="105"/>
    </row>
    <row r="175" spans="1:7" ht="12" customHeight="1" x14ac:dyDescent="0.25">
      <c r="A175" s="105">
        <v>118</v>
      </c>
      <c r="B175" s="105">
        <v>514</v>
      </c>
      <c r="C175" s="105" t="s">
        <v>141</v>
      </c>
      <c r="D175" s="105" t="s">
        <v>142</v>
      </c>
      <c r="E175" s="72" t="s">
        <v>571</v>
      </c>
      <c r="F175" s="72" t="s">
        <v>572</v>
      </c>
      <c r="G175" s="105">
        <v>2</v>
      </c>
    </row>
    <row r="176" spans="1:7" ht="13.5" customHeight="1" x14ac:dyDescent="0.25">
      <c r="A176" s="105"/>
      <c r="B176" s="105">
        <v>514</v>
      </c>
      <c r="C176" s="105"/>
      <c r="D176" s="105"/>
      <c r="E176" s="72" t="s">
        <v>569</v>
      </c>
      <c r="F176" s="72"/>
      <c r="G176" s="105"/>
    </row>
    <row r="177" spans="1:7" ht="12" customHeight="1" x14ac:dyDescent="0.25">
      <c r="A177" s="105">
        <v>119</v>
      </c>
      <c r="B177" s="105">
        <v>514</v>
      </c>
      <c r="C177" s="105" t="s">
        <v>143</v>
      </c>
      <c r="D177" s="105" t="s">
        <v>144</v>
      </c>
      <c r="E177" s="124" t="s">
        <v>571</v>
      </c>
      <c r="F177" s="124" t="s">
        <v>572</v>
      </c>
      <c r="G177" s="105">
        <v>2</v>
      </c>
    </row>
    <row r="178" spans="1:7" ht="12" customHeight="1" x14ac:dyDescent="0.25">
      <c r="A178" s="105"/>
      <c r="B178" s="105">
        <v>514</v>
      </c>
      <c r="C178" s="105"/>
      <c r="D178" s="105"/>
      <c r="E178" s="124"/>
      <c r="F178" s="124"/>
      <c r="G178" s="105"/>
    </row>
    <row r="179" spans="1:7" ht="12" customHeight="1" x14ac:dyDescent="0.25">
      <c r="A179" s="112">
        <v>120</v>
      </c>
      <c r="B179" s="112">
        <v>514</v>
      </c>
      <c r="C179" s="112" t="s">
        <v>145</v>
      </c>
      <c r="D179" s="112" t="s">
        <v>146</v>
      </c>
      <c r="E179" s="71" t="s">
        <v>571</v>
      </c>
      <c r="F179" s="71" t="s">
        <v>572</v>
      </c>
      <c r="G179" s="112">
        <v>2</v>
      </c>
    </row>
    <row r="180" spans="1:7" ht="13.5" customHeight="1" x14ac:dyDescent="0.25">
      <c r="A180" s="112"/>
      <c r="B180" s="112">
        <v>514</v>
      </c>
      <c r="C180" s="112"/>
      <c r="D180" s="112"/>
      <c r="E180" s="72" t="s">
        <v>569</v>
      </c>
      <c r="F180" s="71"/>
      <c r="G180" s="112"/>
    </row>
    <row r="181" spans="1:7" ht="12" customHeight="1" x14ac:dyDescent="0.25">
      <c r="A181" s="105">
        <v>121</v>
      </c>
      <c r="B181" s="105">
        <v>514</v>
      </c>
      <c r="C181" s="105" t="s">
        <v>147</v>
      </c>
      <c r="D181" s="105" t="s">
        <v>148</v>
      </c>
      <c r="E181" s="72" t="s">
        <v>571</v>
      </c>
      <c r="F181" s="124" t="s">
        <v>572</v>
      </c>
      <c r="G181" s="105">
        <v>2</v>
      </c>
    </row>
    <row r="182" spans="1:7" ht="12" customHeight="1" x14ac:dyDescent="0.25">
      <c r="A182" s="105"/>
      <c r="B182" s="105">
        <v>514</v>
      </c>
      <c r="C182" s="105"/>
      <c r="D182" s="105"/>
      <c r="E182" s="80" t="s">
        <v>571</v>
      </c>
      <c r="F182" s="124"/>
      <c r="G182" s="105"/>
    </row>
    <row r="183" spans="1:7" ht="12" customHeight="1" x14ac:dyDescent="0.25">
      <c r="A183" s="105">
        <v>122</v>
      </c>
      <c r="B183" s="105">
        <v>514</v>
      </c>
      <c r="C183" s="105" t="s">
        <v>149</v>
      </c>
      <c r="D183" s="105" t="s">
        <v>150</v>
      </c>
      <c r="E183" s="72" t="s">
        <v>571</v>
      </c>
      <c r="F183" s="124" t="s">
        <v>572</v>
      </c>
      <c r="G183" s="105">
        <v>2</v>
      </c>
    </row>
    <row r="184" spans="1:7" ht="12" customHeight="1" x14ac:dyDescent="0.25">
      <c r="A184" s="105"/>
      <c r="B184" s="105">
        <v>514</v>
      </c>
      <c r="C184" s="105"/>
      <c r="D184" s="105"/>
      <c r="E184" s="80" t="s">
        <v>571</v>
      </c>
      <c r="F184" s="124"/>
      <c r="G184" s="105"/>
    </row>
    <row r="185" spans="1:7" ht="13.5" customHeight="1" x14ac:dyDescent="0.25">
      <c r="A185" s="81">
        <v>123</v>
      </c>
      <c r="B185" s="81">
        <v>514</v>
      </c>
      <c r="C185" s="81" t="s">
        <v>151</v>
      </c>
      <c r="D185" s="81" t="s">
        <v>152</v>
      </c>
      <c r="E185" s="78"/>
      <c r="F185" s="78"/>
      <c r="G185" s="81"/>
    </row>
    <row r="186" spans="1:7" ht="13.5" customHeight="1" x14ac:dyDescent="0.25">
      <c r="A186" s="76">
        <v>124</v>
      </c>
      <c r="B186" s="76">
        <v>514</v>
      </c>
      <c r="C186" s="76" t="s">
        <v>153</v>
      </c>
      <c r="D186" s="76" t="s">
        <v>154</v>
      </c>
      <c r="E186" s="72"/>
      <c r="F186" s="72"/>
      <c r="G186" s="76"/>
    </row>
    <row r="187" spans="1:7" ht="12" customHeight="1" x14ac:dyDescent="0.25">
      <c r="A187" s="105">
        <v>125</v>
      </c>
      <c r="B187" s="105">
        <v>514</v>
      </c>
      <c r="C187" s="105" t="s">
        <v>155</v>
      </c>
      <c r="D187" s="105" t="s">
        <v>156</v>
      </c>
      <c r="E187" s="72" t="s">
        <v>571</v>
      </c>
      <c r="F187" s="72" t="s">
        <v>572</v>
      </c>
      <c r="G187" s="105">
        <v>2</v>
      </c>
    </row>
    <row r="188" spans="1:7" ht="13.5" customHeight="1" x14ac:dyDescent="0.25">
      <c r="A188" s="105"/>
      <c r="B188" s="105">
        <v>514</v>
      </c>
      <c r="C188" s="105"/>
      <c r="D188" s="105"/>
      <c r="E188" s="72" t="s">
        <v>569</v>
      </c>
      <c r="F188" s="72"/>
      <c r="G188" s="105"/>
    </row>
    <row r="189" spans="1:7" ht="14" x14ac:dyDescent="0.25">
      <c r="A189" s="76">
        <v>126</v>
      </c>
      <c r="B189" s="76">
        <v>514</v>
      </c>
      <c r="C189" s="76" t="s">
        <v>158</v>
      </c>
      <c r="D189" s="76" t="s">
        <v>159</v>
      </c>
      <c r="E189" s="72" t="s">
        <v>571</v>
      </c>
      <c r="F189" s="72" t="s">
        <v>572</v>
      </c>
      <c r="G189" s="76">
        <v>1</v>
      </c>
    </row>
    <row r="190" spans="1:7" ht="12" customHeight="1" x14ac:dyDescent="0.25">
      <c r="A190" s="105">
        <v>127</v>
      </c>
      <c r="B190" s="105">
        <v>514</v>
      </c>
      <c r="C190" s="105" t="s">
        <v>160</v>
      </c>
      <c r="D190" s="105" t="s">
        <v>161</v>
      </c>
      <c r="E190" s="72" t="s">
        <v>571</v>
      </c>
      <c r="F190" s="72" t="s">
        <v>572</v>
      </c>
      <c r="G190" s="105">
        <v>2</v>
      </c>
    </row>
    <row r="191" spans="1:7" ht="12" customHeight="1" x14ac:dyDescent="0.25">
      <c r="A191" s="105"/>
      <c r="B191" s="105">
        <v>514</v>
      </c>
      <c r="C191" s="105"/>
      <c r="D191" s="105"/>
      <c r="E191" s="72" t="s">
        <v>569</v>
      </c>
      <c r="F191" s="72"/>
      <c r="G191" s="105"/>
    </row>
    <row r="192" spans="1:7" ht="14" x14ac:dyDescent="0.25">
      <c r="A192" s="69">
        <v>128</v>
      </c>
      <c r="B192" s="69">
        <v>514</v>
      </c>
      <c r="C192" s="69" t="s">
        <v>163</v>
      </c>
      <c r="D192" s="69" t="s">
        <v>164</v>
      </c>
      <c r="E192" s="72" t="s">
        <v>571</v>
      </c>
      <c r="F192" s="72" t="s">
        <v>572</v>
      </c>
      <c r="G192" s="69">
        <v>1</v>
      </c>
    </row>
    <row r="193" spans="1:7" ht="12" customHeight="1" x14ac:dyDescent="0.25">
      <c r="A193" s="105">
        <v>129</v>
      </c>
      <c r="B193" s="105">
        <v>514</v>
      </c>
      <c r="C193" s="105" t="s">
        <v>166</v>
      </c>
      <c r="D193" s="105" t="s">
        <v>167</v>
      </c>
      <c r="E193" s="72" t="s">
        <v>571</v>
      </c>
      <c r="F193" s="124" t="s">
        <v>572</v>
      </c>
      <c r="G193" s="105">
        <v>2</v>
      </c>
    </row>
    <row r="194" spans="1:7" ht="12" customHeight="1" x14ac:dyDescent="0.25">
      <c r="A194" s="105"/>
      <c r="B194" s="105">
        <v>514</v>
      </c>
      <c r="C194" s="105"/>
      <c r="D194" s="105"/>
      <c r="E194" s="80" t="s">
        <v>571</v>
      </c>
      <c r="F194" s="124"/>
      <c r="G194" s="105"/>
    </row>
    <row r="195" spans="1:7" ht="12" customHeight="1" x14ac:dyDescent="0.25">
      <c r="A195" s="112">
        <v>130</v>
      </c>
      <c r="B195" s="112">
        <v>514</v>
      </c>
      <c r="C195" s="112" t="s">
        <v>168</v>
      </c>
      <c r="D195" s="112" t="s">
        <v>169</v>
      </c>
      <c r="E195" s="72" t="s">
        <v>571</v>
      </c>
      <c r="F195" s="72" t="s">
        <v>572</v>
      </c>
      <c r="G195" s="112">
        <v>2</v>
      </c>
    </row>
    <row r="196" spans="1:7" ht="13.5" customHeight="1" x14ac:dyDescent="0.25">
      <c r="A196" s="112"/>
      <c r="B196" s="112">
        <v>514</v>
      </c>
      <c r="C196" s="112"/>
      <c r="D196" s="112"/>
      <c r="E196" s="72" t="s">
        <v>569</v>
      </c>
      <c r="F196" s="72"/>
      <c r="G196" s="112"/>
    </row>
    <row r="197" spans="1:7" ht="14" x14ac:dyDescent="0.25">
      <c r="A197" s="112">
        <v>131</v>
      </c>
      <c r="B197" s="112">
        <v>514</v>
      </c>
      <c r="C197" s="112" t="s">
        <v>170</v>
      </c>
      <c r="D197" s="112" t="s">
        <v>171</v>
      </c>
      <c r="E197" s="71" t="s">
        <v>571</v>
      </c>
      <c r="F197" s="71" t="s">
        <v>572</v>
      </c>
      <c r="G197" s="112">
        <v>2</v>
      </c>
    </row>
    <row r="198" spans="1:7" ht="14" x14ac:dyDescent="0.25">
      <c r="A198" s="112"/>
      <c r="B198" s="112">
        <v>514</v>
      </c>
      <c r="C198" s="112"/>
      <c r="D198" s="112"/>
      <c r="E198" s="72" t="s">
        <v>569</v>
      </c>
      <c r="F198" s="71"/>
      <c r="G198" s="112"/>
    </row>
    <row r="199" spans="1:7" ht="14" x14ac:dyDescent="0.25">
      <c r="A199" s="105">
        <v>132</v>
      </c>
      <c r="B199" s="105">
        <v>514</v>
      </c>
      <c r="C199" s="105" t="s">
        <v>172</v>
      </c>
      <c r="D199" s="105" t="s">
        <v>173</v>
      </c>
      <c r="E199" s="72" t="s">
        <v>571</v>
      </c>
      <c r="F199" s="72" t="s">
        <v>572</v>
      </c>
      <c r="G199" s="105">
        <v>2</v>
      </c>
    </row>
    <row r="200" spans="1:7" ht="14" x14ac:dyDescent="0.25">
      <c r="A200" s="105"/>
      <c r="B200" s="105">
        <v>514</v>
      </c>
      <c r="C200" s="105"/>
      <c r="D200" s="105"/>
      <c r="E200" s="72" t="s">
        <v>569</v>
      </c>
      <c r="F200" s="72"/>
      <c r="G200" s="105"/>
    </row>
    <row r="201" spans="1:7" ht="14" x14ac:dyDescent="0.25">
      <c r="A201" s="69">
        <v>133</v>
      </c>
      <c r="B201" s="69">
        <v>514</v>
      </c>
      <c r="C201" s="69" t="s">
        <v>174</v>
      </c>
      <c r="D201" s="69" t="s">
        <v>175</v>
      </c>
      <c r="E201" s="72" t="s">
        <v>571</v>
      </c>
      <c r="F201" s="72" t="s">
        <v>572</v>
      </c>
      <c r="G201" s="69">
        <v>1</v>
      </c>
    </row>
    <row r="202" spans="1:7" ht="12" customHeight="1" x14ac:dyDescent="0.25">
      <c r="A202" s="105">
        <v>134</v>
      </c>
      <c r="B202" s="105">
        <v>514</v>
      </c>
      <c r="C202" s="105" t="s">
        <v>177</v>
      </c>
      <c r="D202" s="105" t="s">
        <v>178</v>
      </c>
      <c r="E202" s="72" t="s">
        <v>571</v>
      </c>
      <c r="F202" s="72" t="s">
        <v>572</v>
      </c>
      <c r="G202" s="105">
        <v>2</v>
      </c>
    </row>
    <row r="203" spans="1:7" ht="12" customHeight="1" x14ac:dyDescent="0.25">
      <c r="A203" s="105"/>
      <c r="B203" s="105">
        <v>514</v>
      </c>
      <c r="C203" s="105"/>
      <c r="D203" s="105"/>
      <c r="E203" s="72" t="s">
        <v>569</v>
      </c>
      <c r="F203" s="72"/>
      <c r="G203" s="105"/>
    </row>
    <row r="204" spans="1:7" ht="12" customHeight="1" x14ac:dyDescent="0.25">
      <c r="A204" s="112">
        <v>135</v>
      </c>
      <c r="B204" s="112">
        <v>514</v>
      </c>
      <c r="C204" s="112" t="s">
        <v>179</v>
      </c>
      <c r="D204" s="112" t="s">
        <v>180</v>
      </c>
      <c r="E204" s="111" t="s">
        <v>571</v>
      </c>
      <c r="F204" s="111" t="s">
        <v>572</v>
      </c>
      <c r="G204" s="112">
        <v>2</v>
      </c>
    </row>
    <row r="205" spans="1:7" ht="12" customHeight="1" x14ac:dyDescent="0.25">
      <c r="A205" s="112"/>
      <c r="B205" s="112">
        <v>514</v>
      </c>
      <c r="C205" s="112"/>
      <c r="D205" s="112"/>
      <c r="E205" s="112"/>
      <c r="F205" s="112"/>
      <c r="G205" s="112"/>
    </row>
    <row r="206" spans="1:7" ht="14" x14ac:dyDescent="0.25">
      <c r="A206" s="112">
        <v>136</v>
      </c>
      <c r="B206" s="112">
        <v>514</v>
      </c>
      <c r="C206" s="112" t="s">
        <v>181</v>
      </c>
      <c r="D206" s="112" t="s">
        <v>182</v>
      </c>
      <c r="E206" s="71" t="s">
        <v>571</v>
      </c>
      <c r="F206" s="71" t="s">
        <v>572</v>
      </c>
      <c r="G206" s="112">
        <v>2</v>
      </c>
    </row>
    <row r="207" spans="1:7" ht="14" x14ac:dyDescent="0.25">
      <c r="A207" s="112"/>
      <c r="B207" s="112">
        <v>514</v>
      </c>
      <c r="C207" s="112"/>
      <c r="D207" s="112"/>
      <c r="E207" s="72" t="s">
        <v>569</v>
      </c>
      <c r="F207" s="71"/>
      <c r="G207" s="112"/>
    </row>
    <row r="208" spans="1:7" ht="12" customHeight="1" x14ac:dyDescent="0.25">
      <c r="A208" s="105">
        <v>137</v>
      </c>
      <c r="B208" s="105">
        <v>514</v>
      </c>
      <c r="C208" s="105" t="s">
        <v>183</v>
      </c>
      <c r="D208" s="105" t="s">
        <v>184</v>
      </c>
      <c r="E208" s="72" t="s">
        <v>571</v>
      </c>
      <c r="F208" s="124" t="s">
        <v>573</v>
      </c>
      <c r="G208" s="105">
        <v>6</v>
      </c>
    </row>
    <row r="209" spans="1:7" ht="12" customHeight="1" x14ac:dyDescent="0.25">
      <c r="A209" s="105"/>
      <c r="B209" s="105">
        <v>514</v>
      </c>
      <c r="C209" s="105"/>
      <c r="D209" s="105"/>
      <c r="E209" s="72" t="s">
        <v>569</v>
      </c>
      <c r="F209" s="105"/>
      <c r="G209" s="105"/>
    </row>
    <row r="210" spans="1:7" ht="17.399999999999999" customHeight="1" x14ac:dyDescent="0.25">
      <c r="A210" s="112">
        <v>138</v>
      </c>
      <c r="B210" s="112">
        <v>531</v>
      </c>
      <c r="C210" s="112">
        <v>2018053101</v>
      </c>
      <c r="D210" s="112" t="s">
        <v>185</v>
      </c>
      <c r="E210" s="71" t="s">
        <v>571</v>
      </c>
      <c r="F210" s="71"/>
      <c r="G210" s="112">
        <v>2</v>
      </c>
    </row>
    <row r="211" spans="1:7" ht="17.399999999999999" customHeight="1" x14ac:dyDescent="0.25">
      <c r="A211" s="112"/>
      <c r="B211" s="112">
        <v>531</v>
      </c>
      <c r="C211" s="112"/>
      <c r="D211" s="112"/>
      <c r="E211" s="71" t="s">
        <v>569</v>
      </c>
      <c r="F211" s="71"/>
      <c r="G211" s="112"/>
    </row>
    <row r="212" spans="1:7" ht="14" x14ac:dyDescent="0.25">
      <c r="A212" s="74">
        <v>139</v>
      </c>
      <c r="B212" s="74">
        <v>531</v>
      </c>
      <c r="C212" s="74">
        <v>2018053102</v>
      </c>
      <c r="D212" s="74" t="s">
        <v>186</v>
      </c>
      <c r="E212" s="71" t="s">
        <v>571</v>
      </c>
      <c r="F212" s="71"/>
      <c r="G212" s="74">
        <v>1</v>
      </c>
    </row>
    <row r="213" spans="1:7" ht="17.399999999999999" customHeight="1" x14ac:dyDescent="0.25">
      <c r="A213" s="112">
        <v>140</v>
      </c>
      <c r="B213" s="112">
        <v>531</v>
      </c>
      <c r="C213" s="112">
        <v>2018053103</v>
      </c>
      <c r="D213" s="112" t="s">
        <v>188</v>
      </c>
      <c r="E213" s="71" t="s">
        <v>571</v>
      </c>
      <c r="F213" s="71"/>
      <c r="G213" s="112">
        <v>2</v>
      </c>
    </row>
    <row r="214" spans="1:7" ht="17.399999999999999" customHeight="1" x14ac:dyDescent="0.25">
      <c r="A214" s="112"/>
      <c r="B214" s="112">
        <v>531</v>
      </c>
      <c r="C214" s="112"/>
      <c r="D214" s="112"/>
      <c r="E214" s="71" t="s">
        <v>569</v>
      </c>
      <c r="F214" s="71"/>
      <c r="G214" s="112"/>
    </row>
    <row r="215" spans="1:7" s="2" customFormat="1" ht="17.399999999999999" customHeight="1" x14ac:dyDescent="0.25">
      <c r="A215" s="112">
        <v>141</v>
      </c>
      <c r="B215" s="112">
        <v>531</v>
      </c>
      <c r="C215" s="112">
        <v>2018053104</v>
      </c>
      <c r="D215" s="112" t="s">
        <v>189</v>
      </c>
      <c r="E215" s="71" t="s">
        <v>571</v>
      </c>
      <c r="F215" s="71"/>
      <c r="G215" s="112">
        <v>2</v>
      </c>
    </row>
    <row r="216" spans="1:7" s="2" customFormat="1" ht="17.399999999999999" customHeight="1" x14ac:dyDescent="0.25">
      <c r="A216" s="112"/>
      <c r="B216" s="112">
        <v>531</v>
      </c>
      <c r="C216" s="112"/>
      <c r="D216" s="112"/>
      <c r="E216" s="71" t="s">
        <v>569</v>
      </c>
      <c r="F216" s="71"/>
      <c r="G216" s="112"/>
    </row>
    <row r="217" spans="1:7" ht="14" x14ac:dyDescent="0.25">
      <c r="A217" s="69">
        <v>142</v>
      </c>
      <c r="B217" s="69">
        <v>531</v>
      </c>
      <c r="C217" s="69">
        <v>2018053105</v>
      </c>
      <c r="D217" s="69" t="s">
        <v>190</v>
      </c>
      <c r="E217" s="71" t="s">
        <v>571</v>
      </c>
      <c r="F217" s="71"/>
      <c r="G217" s="69">
        <v>1</v>
      </c>
    </row>
    <row r="218" spans="1:7" ht="14" x14ac:dyDescent="0.25">
      <c r="A218" s="69">
        <v>143</v>
      </c>
      <c r="B218" s="69">
        <v>531</v>
      </c>
      <c r="C218" s="69">
        <v>2018053107</v>
      </c>
      <c r="D218" s="69" t="s">
        <v>191</v>
      </c>
      <c r="E218" s="71" t="s">
        <v>571</v>
      </c>
      <c r="F218" s="71"/>
      <c r="G218" s="69">
        <v>1</v>
      </c>
    </row>
    <row r="219" spans="1:7" ht="17.399999999999999" customHeight="1" x14ac:dyDescent="0.25">
      <c r="A219" s="112">
        <v>144</v>
      </c>
      <c r="B219" s="112">
        <v>531</v>
      </c>
      <c r="C219" s="112">
        <v>2018053108</v>
      </c>
      <c r="D219" s="112" t="s">
        <v>192</v>
      </c>
      <c r="E219" s="71" t="s">
        <v>571</v>
      </c>
      <c r="F219" s="71"/>
      <c r="G219" s="112">
        <v>2</v>
      </c>
    </row>
    <row r="220" spans="1:7" ht="17.399999999999999" customHeight="1" x14ac:dyDescent="0.25">
      <c r="A220" s="112"/>
      <c r="B220" s="112">
        <v>531</v>
      </c>
      <c r="C220" s="112"/>
      <c r="D220" s="112"/>
      <c r="E220" s="71" t="s">
        <v>569</v>
      </c>
      <c r="F220" s="71"/>
      <c r="G220" s="112"/>
    </row>
    <row r="221" spans="1:7" ht="14" x14ac:dyDescent="0.25">
      <c r="A221" s="69">
        <v>145</v>
      </c>
      <c r="B221" s="69">
        <v>531</v>
      </c>
      <c r="C221" s="69">
        <v>2018053109</v>
      </c>
      <c r="D221" s="69" t="s">
        <v>193</v>
      </c>
      <c r="E221" s="71" t="s">
        <v>571</v>
      </c>
      <c r="F221" s="71"/>
      <c r="G221" s="69">
        <v>1</v>
      </c>
    </row>
    <row r="222" spans="1:7" ht="14" x14ac:dyDescent="0.25">
      <c r="A222" s="69">
        <v>146</v>
      </c>
      <c r="B222" s="69">
        <v>531</v>
      </c>
      <c r="C222" s="69">
        <v>2018053110</v>
      </c>
      <c r="D222" s="69" t="s">
        <v>194</v>
      </c>
      <c r="E222" s="71" t="s">
        <v>571</v>
      </c>
      <c r="F222" s="71"/>
      <c r="G222" s="69">
        <v>1</v>
      </c>
    </row>
    <row r="223" spans="1:7" ht="17.399999999999999" customHeight="1" x14ac:dyDescent="0.25">
      <c r="A223" s="112">
        <v>147</v>
      </c>
      <c r="B223" s="112">
        <v>531</v>
      </c>
      <c r="C223" s="112">
        <v>2018053112</v>
      </c>
      <c r="D223" s="112" t="s">
        <v>195</v>
      </c>
      <c r="E223" s="71" t="s">
        <v>571</v>
      </c>
      <c r="F223" s="71" t="s">
        <v>573</v>
      </c>
      <c r="G223" s="112">
        <v>4</v>
      </c>
    </row>
    <row r="224" spans="1:7" ht="17.399999999999999" customHeight="1" x14ac:dyDescent="0.25">
      <c r="A224" s="112"/>
      <c r="B224" s="112">
        <v>531</v>
      </c>
      <c r="C224" s="112"/>
      <c r="D224" s="112"/>
      <c r="E224" s="71" t="s">
        <v>569</v>
      </c>
      <c r="F224" s="71"/>
      <c r="G224" s="112"/>
    </row>
    <row r="225" spans="1:7" ht="14" x14ac:dyDescent="0.25">
      <c r="A225" s="69">
        <v>148</v>
      </c>
      <c r="B225" s="69">
        <v>531</v>
      </c>
      <c r="C225" s="69">
        <v>2018053113</v>
      </c>
      <c r="D225" s="69" t="s">
        <v>196</v>
      </c>
      <c r="E225" s="71" t="s">
        <v>571</v>
      </c>
      <c r="F225" s="71"/>
      <c r="G225" s="69">
        <v>1</v>
      </c>
    </row>
    <row r="226" spans="1:7" ht="14" x14ac:dyDescent="0.25">
      <c r="A226" s="69">
        <v>149</v>
      </c>
      <c r="B226" s="69">
        <v>531</v>
      </c>
      <c r="C226" s="69">
        <v>2018053114</v>
      </c>
      <c r="D226" s="69" t="s">
        <v>197</v>
      </c>
      <c r="E226" s="71" t="s">
        <v>571</v>
      </c>
      <c r="F226" s="71"/>
      <c r="G226" s="69">
        <v>1</v>
      </c>
    </row>
    <row r="227" spans="1:7" ht="14" x14ac:dyDescent="0.25">
      <c r="A227" s="112">
        <v>150</v>
      </c>
      <c r="B227" s="112">
        <v>531</v>
      </c>
      <c r="C227" s="112">
        <v>2018053115</v>
      </c>
      <c r="D227" s="112" t="s">
        <v>198</v>
      </c>
      <c r="E227" s="71" t="s">
        <v>571</v>
      </c>
      <c r="F227" s="71"/>
      <c r="G227" s="112">
        <v>2</v>
      </c>
    </row>
    <row r="228" spans="1:7" ht="14" x14ac:dyDescent="0.25">
      <c r="A228" s="112"/>
      <c r="B228" s="112">
        <v>531</v>
      </c>
      <c r="C228" s="112"/>
      <c r="D228" s="112"/>
      <c r="E228" s="71" t="s">
        <v>569</v>
      </c>
      <c r="F228" s="71"/>
      <c r="G228" s="112"/>
    </row>
    <row r="229" spans="1:7" ht="17.399999999999999" customHeight="1" x14ac:dyDescent="0.25">
      <c r="A229" s="112">
        <v>151</v>
      </c>
      <c r="B229" s="112">
        <v>531</v>
      </c>
      <c r="C229" s="112">
        <v>2018053116</v>
      </c>
      <c r="D229" s="112" t="s">
        <v>199</v>
      </c>
      <c r="E229" s="71" t="s">
        <v>571</v>
      </c>
      <c r="F229" s="71"/>
      <c r="G229" s="112">
        <v>2</v>
      </c>
    </row>
    <row r="230" spans="1:7" ht="17.399999999999999" customHeight="1" x14ac:dyDescent="0.25">
      <c r="A230" s="112"/>
      <c r="B230" s="112">
        <v>531</v>
      </c>
      <c r="C230" s="112"/>
      <c r="D230" s="112"/>
      <c r="E230" s="71" t="s">
        <v>569</v>
      </c>
      <c r="F230" s="71"/>
      <c r="G230" s="112"/>
    </row>
    <row r="231" spans="1:7" ht="17.399999999999999" customHeight="1" x14ac:dyDescent="0.25">
      <c r="A231" s="112">
        <v>152</v>
      </c>
      <c r="B231" s="112">
        <v>531</v>
      </c>
      <c r="C231" s="112">
        <v>2018053117</v>
      </c>
      <c r="D231" s="112" t="s">
        <v>200</v>
      </c>
      <c r="E231" s="71" t="s">
        <v>571</v>
      </c>
      <c r="F231" s="71"/>
      <c r="G231" s="112">
        <v>2</v>
      </c>
    </row>
    <row r="232" spans="1:7" ht="17.399999999999999" customHeight="1" x14ac:dyDescent="0.25">
      <c r="A232" s="112"/>
      <c r="B232" s="112">
        <v>531</v>
      </c>
      <c r="C232" s="112"/>
      <c r="D232" s="112"/>
      <c r="E232" s="71" t="s">
        <v>569</v>
      </c>
      <c r="F232" s="71"/>
      <c r="G232" s="112"/>
    </row>
    <row r="233" spans="1:7" ht="14" x14ac:dyDescent="0.25">
      <c r="A233" s="69">
        <v>153</v>
      </c>
      <c r="B233" s="69">
        <v>531</v>
      </c>
      <c r="C233" s="69">
        <v>2018053118</v>
      </c>
      <c r="D233" s="69" t="s">
        <v>201</v>
      </c>
      <c r="E233" s="71" t="s">
        <v>571</v>
      </c>
      <c r="F233" s="71"/>
      <c r="G233" s="69">
        <v>1</v>
      </c>
    </row>
    <row r="234" spans="1:7" ht="14" x14ac:dyDescent="0.25">
      <c r="A234" s="69">
        <v>154</v>
      </c>
      <c r="B234" s="69">
        <v>531</v>
      </c>
      <c r="C234" s="69">
        <v>2018053119</v>
      </c>
      <c r="D234" s="69" t="s">
        <v>202</v>
      </c>
      <c r="E234" s="71" t="s">
        <v>571</v>
      </c>
      <c r="F234" s="71"/>
      <c r="G234" s="69">
        <v>1</v>
      </c>
    </row>
    <row r="235" spans="1:7" ht="14" x14ac:dyDescent="0.25">
      <c r="A235" s="112">
        <v>155</v>
      </c>
      <c r="B235" s="112">
        <v>531</v>
      </c>
      <c r="C235" s="112">
        <v>2018053120</v>
      </c>
      <c r="D235" s="112" t="s">
        <v>203</v>
      </c>
      <c r="E235" s="71" t="s">
        <v>571</v>
      </c>
      <c r="F235" s="71"/>
      <c r="G235" s="112">
        <v>2</v>
      </c>
    </row>
    <row r="236" spans="1:7" ht="14" x14ac:dyDescent="0.25">
      <c r="A236" s="112"/>
      <c r="B236" s="112">
        <v>531</v>
      </c>
      <c r="C236" s="112"/>
      <c r="D236" s="112"/>
      <c r="E236" s="71" t="s">
        <v>569</v>
      </c>
      <c r="F236" s="71"/>
      <c r="G236" s="112"/>
    </row>
    <row r="237" spans="1:7" ht="14" x14ac:dyDescent="0.25">
      <c r="A237" s="112">
        <v>156</v>
      </c>
      <c r="B237" s="112">
        <v>531</v>
      </c>
      <c r="C237" s="112">
        <v>2018053121</v>
      </c>
      <c r="D237" s="112" t="s">
        <v>204</v>
      </c>
      <c r="E237" s="71" t="s">
        <v>571</v>
      </c>
      <c r="F237" s="71"/>
      <c r="G237" s="112">
        <v>2</v>
      </c>
    </row>
    <row r="238" spans="1:7" ht="14" x14ac:dyDescent="0.25">
      <c r="A238" s="112"/>
      <c r="B238" s="112">
        <v>531</v>
      </c>
      <c r="C238" s="112"/>
      <c r="D238" s="112"/>
      <c r="E238" s="71" t="s">
        <v>569</v>
      </c>
      <c r="F238" s="71"/>
      <c r="G238" s="112"/>
    </row>
    <row r="239" spans="1:7" ht="14" x14ac:dyDescent="0.25">
      <c r="A239" s="69">
        <v>157</v>
      </c>
      <c r="B239" s="69">
        <v>531</v>
      </c>
      <c r="C239" s="69">
        <v>2018053122</v>
      </c>
      <c r="D239" s="69" t="s">
        <v>205</v>
      </c>
      <c r="E239" s="71" t="s">
        <v>571</v>
      </c>
      <c r="F239" s="71"/>
      <c r="G239" s="69">
        <v>1</v>
      </c>
    </row>
    <row r="240" spans="1:7" ht="14" x14ac:dyDescent="0.25">
      <c r="A240" s="69">
        <v>158</v>
      </c>
      <c r="B240" s="69">
        <v>531</v>
      </c>
      <c r="C240" s="69">
        <v>2018053123</v>
      </c>
      <c r="D240" s="69" t="s">
        <v>206</v>
      </c>
      <c r="E240" s="71" t="s">
        <v>571</v>
      </c>
      <c r="F240" s="71"/>
      <c r="G240" s="69">
        <v>1</v>
      </c>
    </row>
    <row r="241" spans="1:7" ht="14" x14ac:dyDescent="0.25">
      <c r="A241" s="69">
        <v>159</v>
      </c>
      <c r="B241" s="69">
        <v>531</v>
      </c>
      <c r="C241" s="69">
        <v>2018053124</v>
      </c>
      <c r="D241" s="69" t="s">
        <v>207</v>
      </c>
      <c r="E241" s="71" t="s">
        <v>571</v>
      </c>
      <c r="F241" s="71" t="s">
        <v>570</v>
      </c>
      <c r="G241" s="69">
        <v>2</v>
      </c>
    </row>
    <row r="242" spans="1:7" ht="14" x14ac:dyDescent="0.25">
      <c r="A242" s="69">
        <v>160</v>
      </c>
      <c r="B242" s="74">
        <v>531</v>
      </c>
      <c r="C242" s="74">
        <v>2018053125</v>
      </c>
      <c r="D242" s="74" t="s">
        <v>208</v>
      </c>
      <c r="E242" s="71" t="s">
        <v>571</v>
      </c>
      <c r="F242" s="71"/>
      <c r="G242" s="74">
        <v>1</v>
      </c>
    </row>
    <row r="243" spans="1:7" ht="14" x14ac:dyDescent="0.25">
      <c r="A243" s="69">
        <v>161</v>
      </c>
      <c r="B243" s="69">
        <v>531</v>
      </c>
      <c r="C243" s="69">
        <v>2018053126</v>
      </c>
      <c r="D243" s="69" t="s">
        <v>209</v>
      </c>
      <c r="E243" s="71" t="s">
        <v>571</v>
      </c>
      <c r="F243" s="71"/>
      <c r="G243" s="69">
        <v>1</v>
      </c>
    </row>
    <row r="244" spans="1:7" ht="14" x14ac:dyDescent="0.25">
      <c r="A244" s="69">
        <v>162</v>
      </c>
      <c r="B244" s="69">
        <v>531</v>
      </c>
      <c r="C244" s="69">
        <v>2018053127</v>
      </c>
      <c r="D244" s="69" t="s">
        <v>210</v>
      </c>
      <c r="E244" s="71" t="s">
        <v>571</v>
      </c>
      <c r="F244" s="71"/>
      <c r="G244" s="74">
        <v>1</v>
      </c>
    </row>
    <row r="245" spans="1:7" ht="14" x14ac:dyDescent="0.25">
      <c r="A245" s="69">
        <v>163</v>
      </c>
      <c r="B245" s="69">
        <v>531</v>
      </c>
      <c r="C245" s="69">
        <v>2018053128</v>
      </c>
      <c r="D245" s="69" t="s">
        <v>211</v>
      </c>
      <c r="E245" s="71" t="s">
        <v>571</v>
      </c>
      <c r="F245" s="71"/>
      <c r="G245" s="69">
        <v>1</v>
      </c>
    </row>
    <row r="246" spans="1:7" ht="14" x14ac:dyDescent="0.25">
      <c r="A246" s="69">
        <v>164</v>
      </c>
      <c r="B246" s="74">
        <v>531</v>
      </c>
      <c r="C246" s="74">
        <v>2018053129</v>
      </c>
      <c r="D246" s="74" t="s">
        <v>212</v>
      </c>
      <c r="E246" s="71" t="s">
        <v>571</v>
      </c>
      <c r="F246" s="71"/>
      <c r="G246" s="74">
        <v>1</v>
      </c>
    </row>
    <row r="247" spans="1:7" ht="14" x14ac:dyDescent="0.25">
      <c r="A247" s="69">
        <v>165</v>
      </c>
      <c r="B247" s="69">
        <v>531</v>
      </c>
      <c r="C247" s="69">
        <v>2018053130</v>
      </c>
      <c r="D247" s="69" t="s">
        <v>213</v>
      </c>
      <c r="E247" s="71" t="s">
        <v>571</v>
      </c>
      <c r="F247" s="71"/>
      <c r="G247" s="69">
        <v>1</v>
      </c>
    </row>
    <row r="248" spans="1:7" ht="14" x14ac:dyDescent="0.25">
      <c r="A248" s="69">
        <v>166</v>
      </c>
      <c r="B248" s="74">
        <v>531</v>
      </c>
      <c r="C248" s="74">
        <v>2018053131</v>
      </c>
      <c r="D248" s="74" t="s">
        <v>214</v>
      </c>
      <c r="E248" s="71" t="s">
        <v>571</v>
      </c>
      <c r="F248" s="71"/>
      <c r="G248" s="74">
        <v>1</v>
      </c>
    </row>
    <row r="249" spans="1:7" ht="14" x14ac:dyDescent="0.25">
      <c r="A249" s="69">
        <v>167</v>
      </c>
      <c r="B249" s="69">
        <v>531</v>
      </c>
      <c r="C249" s="69">
        <v>2018053132</v>
      </c>
      <c r="D249" s="69" t="s">
        <v>215</v>
      </c>
      <c r="E249" s="71" t="s">
        <v>571</v>
      </c>
      <c r="F249" s="71"/>
      <c r="G249" s="69">
        <v>1</v>
      </c>
    </row>
    <row r="250" spans="1:7" ht="14" x14ac:dyDescent="0.25">
      <c r="A250" s="111">
        <v>168</v>
      </c>
      <c r="B250" s="111">
        <v>532</v>
      </c>
      <c r="C250" s="111">
        <v>2018053201</v>
      </c>
      <c r="D250" s="111" t="s">
        <v>216</v>
      </c>
      <c r="E250" s="71" t="s">
        <v>574</v>
      </c>
      <c r="F250" s="71" t="s">
        <v>572</v>
      </c>
      <c r="G250" s="111">
        <v>2</v>
      </c>
    </row>
    <row r="251" spans="1:7" ht="14" x14ac:dyDescent="0.25">
      <c r="A251" s="111"/>
      <c r="B251" s="111">
        <v>532</v>
      </c>
      <c r="C251" s="111"/>
      <c r="D251" s="111"/>
      <c r="E251" s="71" t="s">
        <v>575</v>
      </c>
      <c r="F251" s="71"/>
      <c r="G251" s="111"/>
    </row>
    <row r="252" spans="1:7" ht="14" x14ac:dyDescent="0.25">
      <c r="A252" s="71">
        <v>169</v>
      </c>
      <c r="B252" s="71">
        <v>532</v>
      </c>
      <c r="C252" s="71">
        <v>2018053202</v>
      </c>
      <c r="D252" s="71" t="s">
        <v>217</v>
      </c>
      <c r="E252" s="71" t="s">
        <v>574</v>
      </c>
      <c r="F252" s="71" t="s">
        <v>572</v>
      </c>
      <c r="G252" s="71">
        <v>1</v>
      </c>
    </row>
    <row r="253" spans="1:7" ht="14" x14ac:dyDescent="0.25">
      <c r="A253" s="71">
        <v>170</v>
      </c>
      <c r="B253" s="71">
        <v>532</v>
      </c>
      <c r="C253" s="71">
        <v>2018053203</v>
      </c>
      <c r="D253" s="71" t="s">
        <v>218</v>
      </c>
      <c r="E253" s="71" t="s">
        <v>574</v>
      </c>
      <c r="F253" s="71" t="s">
        <v>572</v>
      </c>
      <c r="G253" s="71">
        <v>1</v>
      </c>
    </row>
    <row r="254" spans="1:7" ht="14" x14ac:dyDescent="0.25">
      <c r="A254" s="71">
        <v>171</v>
      </c>
      <c r="B254" s="71">
        <v>532</v>
      </c>
      <c r="C254" s="71">
        <v>2018053204</v>
      </c>
      <c r="D254" s="71" t="s">
        <v>219</v>
      </c>
      <c r="E254" s="71" t="s">
        <v>574</v>
      </c>
      <c r="F254" s="71" t="s">
        <v>572</v>
      </c>
      <c r="G254" s="71">
        <v>1</v>
      </c>
    </row>
    <row r="255" spans="1:7" ht="14" x14ac:dyDescent="0.25">
      <c r="A255" s="71">
        <v>172</v>
      </c>
      <c r="B255" s="71">
        <v>532</v>
      </c>
      <c r="C255" s="71">
        <v>2018053205</v>
      </c>
      <c r="D255" s="71" t="s">
        <v>220</v>
      </c>
      <c r="E255" s="71" t="s">
        <v>574</v>
      </c>
      <c r="F255" s="71" t="s">
        <v>572</v>
      </c>
      <c r="G255" s="71">
        <v>1</v>
      </c>
    </row>
    <row r="256" spans="1:7" ht="14" x14ac:dyDescent="0.25">
      <c r="A256" s="71">
        <v>173</v>
      </c>
      <c r="B256" s="71">
        <v>532</v>
      </c>
      <c r="C256" s="71">
        <v>2018053206</v>
      </c>
      <c r="D256" s="71" t="s">
        <v>221</v>
      </c>
      <c r="E256" s="71" t="s">
        <v>574</v>
      </c>
      <c r="F256" s="71" t="s">
        <v>572</v>
      </c>
      <c r="G256" s="71">
        <v>1</v>
      </c>
    </row>
    <row r="257" spans="1:7" ht="12" customHeight="1" x14ac:dyDescent="0.25">
      <c r="A257" s="111">
        <v>174</v>
      </c>
      <c r="B257" s="111">
        <v>532</v>
      </c>
      <c r="C257" s="111">
        <v>2018053207</v>
      </c>
      <c r="D257" s="111" t="s">
        <v>222</v>
      </c>
      <c r="E257" s="71" t="s">
        <v>574</v>
      </c>
      <c r="F257" s="111" t="s">
        <v>572</v>
      </c>
      <c r="G257" s="111">
        <v>2</v>
      </c>
    </row>
    <row r="258" spans="1:7" ht="12" customHeight="1" x14ac:dyDescent="0.25">
      <c r="A258" s="111"/>
      <c r="B258" s="111">
        <v>532</v>
      </c>
      <c r="C258" s="111"/>
      <c r="D258" s="111"/>
      <c r="E258" s="82" t="s">
        <v>571</v>
      </c>
      <c r="F258" s="111"/>
      <c r="G258" s="111"/>
    </row>
    <row r="259" spans="1:7" ht="14" x14ac:dyDescent="0.25">
      <c r="A259" s="111">
        <v>175</v>
      </c>
      <c r="B259" s="111">
        <v>532</v>
      </c>
      <c r="C259" s="111">
        <v>2018053208</v>
      </c>
      <c r="D259" s="111" t="s">
        <v>223</v>
      </c>
      <c r="E259" s="71" t="s">
        <v>574</v>
      </c>
      <c r="F259" s="71" t="s">
        <v>572</v>
      </c>
      <c r="G259" s="111">
        <v>2</v>
      </c>
    </row>
    <row r="260" spans="1:7" ht="14" x14ac:dyDescent="0.25">
      <c r="A260" s="111"/>
      <c r="B260" s="111">
        <v>532</v>
      </c>
      <c r="C260" s="111"/>
      <c r="D260" s="111"/>
      <c r="E260" s="71" t="s">
        <v>575</v>
      </c>
      <c r="F260" s="71"/>
      <c r="G260" s="111"/>
    </row>
    <row r="261" spans="1:7" ht="14" x14ac:dyDescent="0.25">
      <c r="A261" s="71">
        <v>176</v>
      </c>
      <c r="B261" s="71">
        <v>532</v>
      </c>
      <c r="C261" s="71">
        <v>2018053209</v>
      </c>
      <c r="D261" s="71" t="s">
        <v>224</v>
      </c>
      <c r="E261" s="71" t="s">
        <v>574</v>
      </c>
      <c r="F261" s="71" t="s">
        <v>572</v>
      </c>
      <c r="G261" s="71">
        <v>1</v>
      </c>
    </row>
    <row r="262" spans="1:7" ht="14" x14ac:dyDescent="0.25">
      <c r="A262" s="111">
        <v>177</v>
      </c>
      <c r="B262" s="111">
        <v>532</v>
      </c>
      <c r="C262" s="111">
        <v>2018053210</v>
      </c>
      <c r="D262" s="111" t="s">
        <v>225</v>
      </c>
      <c r="E262" s="71" t="s">
        <v>574</v>
      </c>
      <c r="F262" s="71" t="s">
        <v>572</v>
      </c>
      <c r="G262" s="111">
        <v>2</v>
      </c>
    </row>
    <row r="263" spans="1:7" ht="14" x14ac:dyDescent="0.25">
      <c r="A263" s="111"/>
      <c r="B263" s="111">
        <v>532</v>
      </c>
      <c r="C263" s="111"/>
      <c r="D263" s="111"/>
      <c r="E263" s="71" t="s">
        <v>575</v>
      </c>
      <c r="F263" s="71"/>
      <c r="G263" s="111"/>
    </row>
    <row r="264" spans="1:7" ht="14" x14ac:dyDescent="0.25">
      <c r="A264" s="71">
        <v>178</v>
      </c>
      <c r="B264" s="71">
        <v>532</v>
      </c>
      <c r="C264" s="71">
        <v>2018053211</v>
      </c>
      <c r="D264" s="71" t="s">
        <v>226</v>
      </c>
      <c r="E264" s="71" t="s">
        <v>574</v>
      </c>
      <c r="F264" s="71" t="s">
        <v>572</v>
      </c>
      <c r="G264" s="71">
        <v>1</v>
      </c>
    </row>
    <row r="265" spans="1:7" ht="14" x14ac:dyDescent="0.25">
      <c r="A265" s="71">
        <v>179</v>
      </c>
      <c r="B265" s="71">
        <v>532</v>
      </c>
      <c r="C265" s="71">
        <v>2018053212</v>
      </c>
      <c r="D265" s="71" t="s">
        <v>227</v>
      </c>
      <c r="E265" s="71" t="s">
        <v>574</v>
      </c>
      <c r="F265" s="71" t="s">
        <v>572</v>
      </c>
      <c r="G265" s="71">
        <v>1</v>
      </c>
    </row>
    <row r="266" spans="1:7" ht="14" x14ac:dyDescent="0.25">
      <c r="A266" s="71">
        <v>180</v>
      </c>
      <c r="B266" s="71">
        <v>532</v>
      </c>
      <c r="C266" s="71">
        <v>2018053214</v>
      </c>
      <c r="D266" s="71" t="s">
        <v>228</v>
      </c>
      <c r="E266" s="71" t="s">
        <v>574</v>
      </c>
      <c r="F266" s="71" t="s">
        <v>572</v>
      </c>
      <c r="G266" s="71">
        <v>1</v>
      </c>
    </row>
    <row r="267" spans="1:7" ht="14" x14ac:dyDescent="0.25">
      <c r="A267" s="71">
        <v>181</v>
      </c>
      <c r="B267" s="71">
        <v>532</v>
      </c>
      <c r="C267" s="71">
        <v>2018053215</v>
      </c>
      <c r="D267" s="71" t="s">
        <v>229</v>
      </c>
      <c r="E267" s="71" t="s">
        <v>574</v>
      </c>
      <c r="F267" s="71" t="s">
        <v>572</v>
      </c>
      <c r="G267" s="71">
        <v>1</v>
      </c>
    </row>
    <row r="268" spans="1:7" ht="14" x14ac:dyDescent="0.25">
      <c r="A268" s="111">
        <v>182</v>
      </c>
      <c r="B268" s="111">
        <v>532</v>
      </c>
      <c r="C268" s="111">
        <v>2018053216</v>
      </c>
      <c r="D268" s="111" t="s">
        <v>230</v>
      </c>
      <c r="E268" s="71" t="s">
        <v>574</v>
      </c>
      <c r="F268" s="71" t="s">
        <v>572</v>
      </c>
      <c r="G268" s="111">
        <v>2</v>
      </c>
    </row>
    <row r="269" spans="1:7" ht="14" x14ac:dyDescent="0.25">
      <c r="A269" s="111"/>
      <c r="B269" s="111">
        <v>532</v>
      </c>
      <c r="C269" s="111"/>
      <c r="D269" s="111"/>
      <c r="E269" s="71" t="s">
        <v>575</v>
      </c>
      <c r="F269" s="71"/>
      <c r="G269" s="111"/>
    </row>
    <row r="270" spans="1:7" ht="14" x14ac:dyDescent="0.25">
      <c r="A270" s="111">
        <v>183</v>
      </c>
      <c r="B270" s="111">
        <v>532</v>
      </c>
      <c r="C270" s="111">
        <v>2018053217</v>
      </c>
      <c r="D270" s="111" t="s">
        <v>32</v>
      </c>
      <c r="E270" s="71" t="s">
        <v>574</v>
      </c>
      <c r="F270" s="71" t="s">
        <v>572</v>
      </c>
      <c r="G270" s="111">
        <v>2</v>
      </c>
    </row>
    <row r="271" spans="1:7" ht="14" x14ac:dyDescent="0.25">
      <c r="A271" s="111"/>
      <c r="B271" s="111">
        <v>532</v>
      </c>
      <c r="C271" s="111"/>
      <c r="D271" s="111"/>
      <c r="E271" s="71" t="s">
        <v>569</v>
      </c>
      <c r="F271" s="71"/>
      <c r="G271" s="111"/>
    </row>
    <row r="272" spans="1:7" ht="14" x14ac:dyDescent="0.25">
      <c r="A272" s="71">
        <v>184</v>
      </c>
      <c r="B272" s="71">
        <v>532</v>
      </c>
      <c r="C272" s="71">
        <v>2018053218</v>
      </c>
      <c r="D272" s="71" t="s">
        <v>231</v>
      </c>
      <c r="E272" s="71" t="s">
        <v>574</v>
      </c>
      <c r="F272" s="71" t="s">
        <v>572</v>
      </c>
      <c r="G272" s="71">
        <v>1</v>
      </c>
    </row>
    <row r="273" spans="1:7" ht="14" x14ac:dyDescent="0.25">
      <c r="A273" s="111">
        <v>185</v>
      </c>
      <c r="B273" s="111">
        <v>532</v>
      </c>
      <c r="C273" s="111">
        <v>2018053219</v>
      </c>
      <c r="D273" s="111" t="s">
        <v>232</v>
      </c>
      <c r="E273" s="71" t="s">
        <v>574</v>
      </c>
      <c r="F273" s="71" t="s">
        <v>572</v>
      </c>
      <c r="G273" s="111">
        <v>2</v>
      </c>
    </row>
    <row r="274" spans="1:7" ht="14" x14ac:dyDescent="0.25">
      <c r="A274" s="111"/>
      <c r="B274" s="111">
        <v>532</v>
      </c>
      <c r="C274" s="111"/>
      <c r="D274" s="111"/>
      <c r="E274" s="71" t="s">
        <v>575</v>
      </c>
      <c r="F274" s="71"/>
      <c r="G274" s="111"/>
    </row>
    <row r="275" spans="1:7" ht="14" x14ac:dyDescent="0.25">
      <c r="A275" s="111">
        <v>186</v>
      </c>
      <c r="B275" s="111">
        <v>532</v>
      </c>
      <c r="C275" s="111">
        <v>2018053220</v>
      </c>
      <c r="D275" s="111" t="s">
        <v>233</v>
      </c>
      <c r="E275" s="71" t="s">
        <v>574</v>
      </c>
      <c r="F275" s="71" t="s">
        <v>572</v>
      </c>
      <c r="G275" s="111">
        <v>2</v>
      </c>
    </row>
    <row r="276" spans="1:7" ht="14" x14ac:dyDescent="0.25">
      <c r="A276" s="111"/>
      <c r="B276" s="111">
        <v>532</v>
      </c>
      <c r="C276" s="111"/>
      <c r="D276" s="111"/>
      <c r="E276" s="71" t="s">
        <v>569</v>
      </c>
      <c r="F276" s="71"/>
      <c r="G276" s="111"/>
    </row>
    <row r="277" spans="1:7" ht="12" customHeight="1" x14ac:dyDescent="0.25">
      <c r="A277" s="111">
        <v>187</v>
      </c>
      <c r="B277" s="111">
        <v>532</v>
      </c>
      <c r="C277" s="111">
        <v>2018053221</v>
      </c>
      <c r="D277" s="111" t="s">
        <v>234</v>
      </c>
      <c r="E277" s="71" t="s">
        <v>574</v>
      </c>
      <c r="F277" s="111" t="s">
        <v>572</v>
      </c>
      <c r="G277" s="111">
        <v>2</v>
      </c>
    </row>
    <row r="278" spans="1:7" ht="12" customHeight="1" x14ac:dyDescent="0.25">
      <c r="A278" s="111"/>
      <c r="B278" s="111">
        <v>532</v>
      </c>
      <c r="C278" s="111"/>
      <c r="D278" s="111"/>
      <c r="E278" s="71" t="s">
        <v>569</v>
      </c>
      <c r="F278" s="111"/>
      <c r="G278" s="111"/>
    </row>
    <row r="279" spans="1:7" ht="14" x14ac:dyDescent="0.25">
      <c r="A279" s="111">
        <v>188</v>
      </c>
      <c r="B279" s="111">
        <v>532</v>
      </c>
      <c r="C279" s="111">
        <v>2018053222</v>
      </c>
      <c r="D279" s="111" t="s">
        <v>235</v>
      </c>
      <c r="E279" s="71" t="s">
        <v>574</v>
      </c>
      <c r="F279" s="71" t="s">
        <v>570</v>
      </c>
      <c r="G279" s="111">
        <v>2</v>
      </c>
    </row>
    <row r="280" spans="1:7" ht="14" x14ac:dyDescent="0.25">
      <c r="A280" s="111"/>
      <c r="B280" s="111">
        <v>532</v>
      </c>
      <c r="C280" s="111"/>
      <c r="D280" s="111"/>
      <c r="E280" s="71" t="s">
        <v>569</v>
      </c>
      <c r="F280" s="71"/>
      <c r="G280" s="111"/>
    </row>
    <row r="281" spans="1:7" ht="14" x14ac:dyDescent="0.25">
      <c r="A281" s="71">
        <v>189</v>
      </c>
      <c r="B281" s="71">
        <v>532</v>
      </c>
      <c r="C281" s="71">
        <v>2018053223</v>
      </c>
      <c r="D281" s="71" t="s">
        <v>236</v>
      </c>
      <c r="E281" s="71" t="s">
        <v>574</v>
      </c>
      <c r="F281" s="71" t="s">
        <v>572</v>
      </c>
      <c r="G281" s="71">
        <v>1</v>
      </c>
    </row>
    <row r="282" spans="1:7" ht="14" x14ac:dyDescent="0.25">
      <c r="A282" s="111">
        <v>190</v>
      </c>
      <c r="B282" s="111">
        <v>532</v>
      </c>
      <c r="C282" s="111">
        <v>2018053224</v>
      </c>
      <c r="D282" s="111" t="s">
        <v>237</v>
      </c>
      <c r="E282" s="71" t="s">
        <v>574</v>
      </c>
      <c r="F282" s="71" t="s">
        <v>572</v>
      </c>
      <c r="G282" s="111">
        <v>2</v>
      </c>
    </row>
    <row r="283" spans="1:7" ht="14" x14ac:dyDescent="0.25">
      <c r="A283" s="111"/>
      <c r="B283" s="111">
        <v>532</v>
      </c>
      <c r="C283" s="111"/>
      <c r="D283" s="111"/>
      <c r="E283" s="71" t="s">
        <v>569</v>
      </c>
      <c r="F283" s="71"/>
      <c r="G283" s="111"/>
    </row>
    <row r="284" spans="1:7" ht="12" customHeight="1" x14ac:dyDescent="0.25">
      <c r="A284" s="111">
        <v>191</v>
      </c>
      <c r="B284" s="111">
        <v>532</v>
      </c>
      <c r="C284" s="111">
        <v>2018053226</v>
      </c>
      <c r="D284" s="111" t="s">
        <v>238</v>
      </c>
      <c r="E284" s="71" t="s">
        <v>574</v>
      </c>
      <c r="F284" s="71" t="s">
        <v>572</v>
      </c>
      <c r="G284" s="111">
        <v>2</v>
      </c>
    </row>
    <row r="285" spans="1:7" ht="12" customHeight="1" x14ac:dyDescent="0.25">
      <c r="A285" s="111"/>
      <c r="B285" s="111">
        <v>532</v>
      </c>
      <c r="C285" s="111"/>
      <c r="D285" s="111"/>
      <c r="E285" s="71" t="s">
        <v>575</v>
      </c>
      <c r="F285" s="71"/>
      <c r="G285" s="111"/>
    </row>
    <row r="286" spans="1:7" ht="12" customHeight="1" x14ac:dyDescent="0.25">
      <c r="A286" s="111">
        <v>192</v>
      </c>
      <c r="B286" s="111">
        <v>532</v>
      </c>
      <c r="C286" s="111">
        <v>2018053227</v>
      </c>
      <c r="D286" s="111" t="s">
        <v>239</v>
      </c>
      <c r="E286" s="71" t="s">
        <v>574</v>
      </c>
      <c r="F286" s="71" t="s">
        <v>572</v>
      </c>
      <c r="G286" s="111">
        <v>2</v>
      </c>
    </row>
    <row r="287" spans="1:7" ht="12" customHeight="1" x14ac:dyDescent="0.25">
      <c r="A287" s="111"/>
      <c r="B287" s="111">
        <v>532</v>
      </c>
      <c r="C287" s="111"/>
      <c r="D287" s="111"/>
      <c r="E287" s="71" t="s">
        <v>575</v>
      </c>
      <c r="F287" s="71"/>
      <c r="G287" s="111"/>
    </row>
    <row r="288" spans="1:7" ht="14" x14ac:dyDescent="0.25">
      <c r="A288" s="71">
        <v>193</v>
      </c>
      <c r="B288" s="71">
        <v>532</v>
      </c>
      <c r="C288" s="71">
        <v>2018053228</v>
      </c>
      <c r="D288" s="71" t="s">
        <v>240</v>
      </c>
      <c r="E288" s="71" t="s">
        <v>574</v>
      </c>
      <c r="F288" s="71" t="s">
        <v>572</v>
      </c>
      <c r="G288" s="71">
        <v>1</v>
      </c>
    </row>
    <row r="289" spans="1:7" ht="12" customHeight="1" x14ac:dyDescent="0.25">
      <c r="A289" s="111">
        <v>194</v>
      </c>
      <c r="B289" s="111">
        <v>532</v>
      </c>
      <c r="C289" s="111">
        <v>2018053229</v>
      </c>
      <c r="D289" s="111" t="s">
        <v>241</v>
      </c>
      <c r="E289" s="111" t="s">
        <v>574</v>
      </c>
      <c r="F289" s="111" t="s">
        <v>572</v>
      </c>
      <c r="G289" s="111">
        <v>2</v>
      </c>
    </row>
    <row r="290" spans="1:7" ht="12" customHeight="1" x14ac:dyDescent="0.25">
      <c r="A290" s="111"/>
      <c r="B290" s="111">
        <v>532</v>
      </c>
      <c r="C290" s="111"/>
      <c r="D290" s="111"/>
      <c r="E290" s="111"/>
      <c r="F290" s="111"/>
      <c r="G290" s="111"/>
    </row>
    <row r="291" spans="1:7" ht="14" x14ac:dyDescent="0.25">
      <c r="A291" s="111"/>
      <c r="B291" s="111">
        <v>532</v>
      </c>
      <c r="C291" s="111"/>
      <c r="D291" s="111"/>
      <c r="E291" s="71" t="s">
        <v>575</v>
      </c>
      <c r="F291" s="71"/>
      <c r="G291" s="111"/>
    </row>
    <row r="292" spans="1:7" ht="14" x14ac:dyDescent="0.25">
      <c r="A292" s="71">
        <v>195</v>
      </c>
      <c r="B292" s="71">
        <v>532</v>
      </c>
      <c r="C292" s="71">
        <v>2018053230</v>
      </c>
      <c r="D292" s="71" t="s">
        <v>242</v>
      </c>
      <c r="E292" s="71" t="s">
        <v>574</v>
      </c>
      <c r="F292" s="71" t="s">
        <v>572</v>
      </c>
      <c r="G292" s="71">
        <v>1</v>
      </c>
    </row>
    <row r="293" spans="1:7" ht="14" x14ac:dyDescent="0.25">
      <c r="A293" s="111">
        <v>196</v>
      </c>
      <c r="B293" s="111">
        <v>532</v>
      </c>
      <c r="C293" s="111">
        <v>2018053231</v>
      </c>
      <c r="D293" s="111" t="s">
        <v>243</v>
      </c>
      <c r="E293" s="71" t="s">
        <v>574</v>
      </c>
      <c r="F293" s="71" t="s">
        <v>573</v>
      </c>
      <c r="G293" s="111">
        <v>4</v>
      </c>
    </row>
    <row r="294" spans="1:7" ht="14" x14ac:dyDescent="0.25">
      <c r="A294" s="111"/>
      <c r="B294" s="111">
        <v>532</v>
      </c>
      <c r="C294" s="111"/>
      <c r="D294" s="111"/>
      <c r="E294" s="71" t="s">
        <v>575</v>
      </c>
      <c r="F294" s="71"/>
      <c r="G294" s="111"/>
    </row>
    <row r="295" spans="1:7" ht="12" customHeight="1" x14ac:dyDescent="0.25">
      <c r="A295" s="111">
        <v>197</v>
      </c>
      <c r="B295" s="111">
        <v>532</v>
      </c>
      <c r="C295" s="111">
        <v>2018053232</v>
      </c>
      <c r="D295" s="111" t="s">
        <v>244</v>
      </c>
      <c r="E295" s="111" t="s">
        <v>574</v>
      </c>
      <c r="F295" s="111" t="s">
        <v>572</v>
      </c>
      <c r="G295" s="111">
        <v>1</v>
      </c>
    </row>
    <row r="296" spans="1:7" ht="12" customHeight="1" x14ac:dyDescent="0.25">
      <c r="A296" s="111"/>
      <c r="B296" s="111">
        <v>532</v>
      </c>
      <c r="C296" s="111"/>
      <c r="D296" s="111"/>
      <c r="E296" s="111"/>
      <c r="F296" s="111"/>
      <c r="G296" s="111"/>
    </row>
    <row r="297" spans="1:7" ht="14" x14ac:dyDescent="0.25">
      <c r="A297" s="69">
        <v>198</v>
      </c>
      <c r="B297" s="69">
        <v>533</v>
      </c>
      <c r="C297" s="69">
        <v>2018053301</v>
      </c>
      <c r="D297" s="69" t="s">
        <v>245</v>
      </c>
      <c r="E297" s="71" t="s">
        <v>569</v>
      </c>
      <c r="F297" s="71"/>
      <c r="G297" s="69">
        <v>1</v>
      </c>
    </row>
    <row r="298" spans="1:7" ht="14" x14ac:dyDescent="0.25">
      <c r="A298" s="69">
        <v>199</v>
      </c>
      <c r="B298" s="69">
        <v>533</v>
      </c>
      <c r="C298" s="69">
        <v>2018053302</v>
      </c>
      <c r="D298" s="69" t="s">
        <v>246</v>
      </c>
      <c r="E298" s="71" t="s">
        <v>569</v>
      </c>
      <c r="F298" s="71"/>
      <c r="G298" s="69">
        <v>1</v>
      </c>
    </row>
    <row r="299" spans="1:7" ht="14" x14ac:dyDescent="0.25">
      <c r="A299" s="69">
        <v>200</v>
      </c>
      <c r="B299" s="69">
        <v>533</v>
      </c>
      <c r="C299" s="69">
        <v>2018053303</v>
      </c>
      <c r="D299" s="69" t="s">
        <v>247</v>
      </c>
      <c r="E299" s="71"/>
      <c r="F299" s="71"/>
      <c r="G299" s="69"/>
    </row>
    <row r="300" spans="1:7" ht="14" x14ac:dyDescent="0.25">
      <c r="A300" s="69">
        <v>201</v>
      </c>
      <c r="B300" s="69">
        <v>533</v>
      </c>
      <c r="C300" s="69">
        <v>2018053304</v>
      </c>
      <c r="D300" s="69" t="s">
        <v>248</v>
      </c>
      <c r="E300" s="71" t="s">
        <v>569</v>
      </c>
      <c r="F300" s="71"/>
      <c r="G300" s="69">
        <v>1</v>
      </c>
    </row>
    <row r="301" spans="1:7" ht="14" x14ac:dyDescent="0.25">
      <c r="A301" s="69">
        <v>202</v>
      </c>
      <c r="B301" s="69">
        <v>533</v>
      </c>
      <c r="C301" s="69">
        <v>2018053305</v>
      </c>
      <c r="D301" s="69" t="s">
        <v>249</v>
      </c>
      <c r="E301" s="71"/>
      <c r="F301" s="71"/>
      <c r="G301" s="69"/>
    </row>
    <row r="302" spans="1:7" ht="14" x14ac:dyDescent="0.25">
      <c r="A302" s="69">
        <v>203</v>
      </c>
      <c r="B302" s="69">
        <v>533</v>
      </c>
      <c r="C302" s="69">
        <v>2018053306</v>
      </c>
      <c r="D302" s="69" t="s">
        <v>250</v>
      </c>
      <c r="E302" s="71" t="s">
        <v>569</v>
      </c>
      <c r="F302" s="71"/>
      <c r="G302" s="69">
        <v>1</v>
      </c>
    </row>
    <row r="303" spans="1:7" ht="14" x14ac:dyDescent="0.25">
      <c r="A303" s="69">
        <v>204</v>
      </c>
      <c r="B303" s="69">
        <v>533</v>
      </c>
      <c r="C303" s="69">
        <v>2018053307</v>
      </c>
      <c r="D303" s="69" t="s">
        <v>251</v>
      </c>
      <c r="E303" s="71" t="s">
        <v>569</v>
      </c>
      <c r="F303" s="71"/>
      <c r="G303" s="69">
        <v>1</v>
      </c>
    </row>
    <row r="304" spans="1:7" ht="14" x14ac:dyDescent="0.25">
      <c r="A304" s="69">
        <v>205</v>
      </c>
      <c r="B304" s="69">
        <v>533</v>
      </c>
      <c r="C304" s="69">
        <v>2018053308</v>
      </c>
      <c r="D304" s="69" t="s">
        <v>252</v>
      </c>
      <c r="E304" s="71"/>
      <c r="F304" s="71"/>
      <c r="G304" s="69"/>
    </row>
    <row r="305" spans="1:7" ht="14" x14ac:dyDescent="0.25">
      <c r="A305" s="69">
        <v>206</v>
      </c>
      <c r="B305" s="69">
        <v>533</v>
      </c>
      <c r="C305" s="69">
        <v>2018053310</v>
      </c>
      <c r="D305" s="69" t="s">
        <v>253</v>
      </c>
      <c r="E305" s="71" t="s">
        <v>569</v>
      </c>
      <c r="F305" s="71"/>
      <c r="G305" s="69">
        <v>1</v>
      </c>
    </row>
    <row r="306" spans="1:7" ht="14" x14ac:dyDescent="0.25">
      <c r="A306" s="69">
        <v>207</v>
      </c>
      <c r="B306" s="69">
        <v>533</v>
      </c>
      <c r="C306" s="69">
        <v>2018053311</v>
      </c>
      <c r="D306" s="69" t="s">
        <v>255</v>
      </c>
      <c r="E306" s="71"/>
      <c r="F306" s="71"/>
      <c r="G306" s="69"/>
    </row>
    <row r="307" spans="1:7" ht="14" x14ac:dyDescent="0.25">
      <c r="A307" s="69">
        <v>208</v>
      </c>
      <c r="B307" s="69">
        <v>533</v>
      </c>
      <c r="C307" s="69">
        <v>2018053312</v>
      </c>
      <c r="D307" s="69" t="s">
        <v>256</v>
      </c>
      <c r="E307" s="71"/>
      <c r="F307" s="71"/>
      <c r="G307" s="69"/>
    </row>
    <row r="308" spans="1:7" ht="14" x14ac:dyDescent="0.25">
      <c r="A308" s="69">
        <v>209</v>
      </c>
      <c r="B308" s="69">
        <v>533</v>
      </c>
      <c r="C308" s="69">
        <v>2018053313</v>
      </c>
      <c r="D308" s="69" t="s">
        <v>257</v>
      </c>
      <c r="E308" s="71"/>
      <c r="F308" s="71"/>
      <c r="G308" s="69"/>
    </row>
    <row r="309" spans="1:7" ht="14" x14ac:dyDescent="0.25">
      <c r="A309" s="69">
        <v>210</v>
      </c>
      <c r="B309" s="69">
        <v>533</v>
      </c>
      <c r="C309" s="69">
        <v>2018053314</v>
      </c>
      <c r="D309" s="69" t="s">
        <v>258</v>
      </c>
      <c r="E309" s="71"/>
      <c r="F309" s="71"/>
      <c r="G309" s="69"/>
    </row>
    <row r="310" spans="1:7" ht="14" x14ac:dyDescent="0.25">
      <c r="A310" s="69">
        <v>211</v>
      </c>
      <c r="B310" s="69">
        <v>533</v>
      </c>
      <c r="C310" s="69">
        <v>2018053315</v>
      </c>
      <c r="D310" s="69" t="s">
        <v>260</v>
      </c>
      <c r="E310" s="71"/>
      <c r="F310" s="71"/>
      <c r="G310" s="69"/>
    </row>
    <row r="311" spans="1:7" ht="14" x14ac:dyDescent="0.25">
      <c r="A311" s="69">
        <v>212</v>
      </c>
      <c r="B311" s="69">
        <v>533</v>
      </c>
      <c r="C311" s="69">
        <v>2018053316</v>
      </c>
      <c r="D311" s="69" t="s">
        <v>261</v>
      </c>
      <c r="E311" s="71" t="s">
        <v>569</v>
      </c>
      <c r="F311" s="71"/>
      <c r="G311" s="69">
        <v>1</v>
      </c>
    </row>
    <row r="312" spans="1:7" ht="14" x14ac:dyDescent="0.25">
      <c r="A312" s="69">
        <v>213</v>
      </c>
      <c r="B312" s="69">
        <v>533</v>
      </c>
      <c r="C312" s="69">
        <v>2018053317</v>
      </c>
      <c r="D312" s="69" t="s">
        <v>263</v>
      </c>
      <c r="E312" s="71"/>
      <c r="F312" s="71"/>
      <c r="G312" s="69"/>
    </row>
    <row r="313" spans="1:7" ht="14" x14ac:dyDescent="0.25">
      <c r="A313" s="69">
        <v>214</v>
      </c>
      <c r="B313" s="69">
        <v>533</v>
      </c>
      <c r="C313" s="69">
        <v>2018053318</v>
      </c>
      <c r="D313" s="69" t="s">
        <v>264</v>
      </c>
      <c r="E313" s="71"/>
      <c r="F313" s="71"/>
      <c r="G313" s="69"/>
    </row>
    <row r="314" spans="1:7" ht="14" x14ac:dyDescent="0.25">
      <c r="A314" s="69">
        <v>215</v>
      </c>
      <c r="B314" s="69">
        <v>533</v>
      </c>
      <c r="C314" s="69">
        <v>2018053320</v>
      </c>
      <c r="D314" s="69" t="s">
        <v>265</v>
      </c>
      <c r="E314" s="71"/>
      <c r="F314" s="71"/>
      <c r="G314" s="69"/>
    </row>
    <row r="315" spans="1:7" ht="14" x14ac:dyDescent="0.25">
      <c r="A315" s="69">
        <v>216</v>
      </c>
      <c r="B315" s="69">
        <v>533</v>
      </c>
      <c r="C315" s="69">
        <v>2018053321</v>
      </c>
      <c r="D315" s="69" t="s">
        <v>267</v>
      </c>
      <c r="E315" s="71"/>
      <c r="F315" s="71"/>
      <c r="G315" s="69"/>
    </row>
    <row r="316" spans="1:7" ht="14" x14ac:dyDescent="0.25">
      <c r="A316" s="69">
        <v>217</v>
      </c>
      <c r="B316" s="69">
        <v>533</v>
      </c>
      <c r="C316" s="69">
        <v>2018053323</v>
      </c>
      <c r="D316" s="69" t="s">
        <v>268</v>
      </c>
      <c r="E316" s="71" t="s">
        <v>569</v>
      </c>
      <c r="F316" s="71"/>
      <c r="G316" s="69">
        <v>1</v>
      </c>
    </row>
    <row r="317" spans="1:7" ht="14" x14ac:dyDescent="0.25">
      <c r="A317" s="69">
        <v>218</v>
      </c>
      <c r="B317" s="69">
        <v>533</v>
      </c>
      <c r="C317" s="69">
        <v>2018053324</v>
      </c>
      <c r="D317" s="69" t="s">
        <v>269</v>
      </c>
      <c r="E317" s="71" t="s">
        <v>569</v>
      </c>
      <c r="F317" s="71"/>
      <c r="G317" s="69">
        <v>1</v>
      </c>
    </row>
    <row r="318" spans="1:7" ht="14" x14ac:dyDescent="0.25">
      <c r="A318" s="69">
        <v>219</v>
      </c>
      <c r="B318" s="69">
        <v>533</v>
      </c>
      <c r="C318" s="69">
        <v>2018053325</v>
      </c>
      <c r="D318" s="69" t="s">
        <v>270</v>
      </c>
      <c r="E318" s="71"/>
      <c r="F318" s="71"/>
      <c r="G318" s="69"/>
    </row>
    <row r="319" spans="1:7" ht="14" x14ac:dyDescent="0.25">
      <c r="A319" s="69">
        <v>220</v>
      </c>
      <c r="B319" s="69">
        <v>533</v>
      </c>
      <c r="C319" s="69">
        <v>2018053326</v>
      </c>
      <c r="D319" s="69" t="s">
        <v>271</v>
      </c>
      <c r="E319" s="71"/>
      <c r="F319" s="71"/>
      <c r="G319" s="69"/>
    </row>
    <row r="320" spans="1:7" ht="14" x14ac:dyDescent="0.25">
      <c r="A320" s="69">
        <v>221</v>
      </c>
      <c r="B320" s="69">
        <v>533</v>
      </c>
      <c r="C320" s="69">
        <v>2018053328</v>
      </c>
      <c r="D320" s="69" t="s">
        <v>272</v>
      </c>
      <c r="E320" s="71"/>
      <c r="F320" s="71"/>
      <c r="G320" s="69"/>
    </row>
    <row r="321" spans="1:7" ht="14" x14ac:dyDescent="0.25">
      <c r="A321" s="69">
        <v>222</v>
      </c>
      <c r="B321" s="69">
        <v>533</v>
      </c>
      <c r="C321" s="69">
        <v>2018053329</v>
      </c>
      <c r="D321" s="69" t="s">
        <v>273</v>
      </c>
      <c r="E321" s="71" t="s">
        <v>569</v>
      </c>
      <c r="F321" s="71"/>
      <c r="G321" s="69">
        <v>1</v>
      </c>
    </row>
    <row r="322" spans="1:7" ht="14" x14ac:dyDescent="0.25">
      <c r="A322" s="69">
        <v>223</v>
      </c>
      <c r="B322" s="69">
        <v>533</v>
      </c>
      <c r="C322" s="69">
        <v>2018053330</v>
      </c>
      <c r="D322" s="69" t="s">
        <v>274</v>
      </c>
      <c r="E322" s="71"/>
      <c r="F322" s="71"/>
      <c r="G322" s="69"/>
    </row>
    <row r="323" spans="1:7" ht="14" x14ac:dyDescent="0.25">
      <c r="A323" s="69">
        <v>224</v>
      </c>
      <c r="B323" s="69">
        <v>533</v>
      </c>
      <c r="C323" s="69">
        <v>2018053331</v>
      </c>
      <c r="D323" s="69" t="s">
        <v>275</v>
      </c>
      <c r="E323" s="71" t="s">
        <v>569</v>
      </c>
      <c r="F323" s="71"/>
      <c r="G323" s="69">
        <v>1</v>
      </c>
    </row>
    <row r="324" spans="1:7" ht="14" x14ac:dyDescent="0.25">
      <c r="A324" s="69">
        <v>225</v>
      </c>
      <c r="B324" s="69">
        <v>534</v>
      </c>
      <c r="C324" s="69">
        <v>2018053401</v>
      </c>
      <c r="D324" s="69" t="s">
        <v>276</v>
      </c>
      <c r="E324" s="71"/>
      <c r="F324" s="71"/>
      <c r="G324" s="69"/>
    </row>
    <row r="325" spans="1:7" ht="14" x14ac:dyDescent="0.25">
      <c r="A325" s="69">
        <v>226</v>
      </c>
      <c r="B325" s="69">
        <v>534</v>
      </c>
      <c r="C325" s="69">
        <v>208053403</v>
      </c>
      <c r="D325" s="69" t="s">
        <v>277</v>
      </c>
      <c r="E325" s="71"/>
      <c r="F325" s="71"/>
      <c r="G325" s="69"/>
    </row>
    <row r="326" spans="1:7" ht="14" x14ac:dyDescent="0.25">
      <c r="A326" s="69">
        <v>227</v>
      </c>
      <c r="B326" s="69">
        <v>534</v>
      </c>
      <c r="C326" s="69">
        <v>2018053404</v>
      </c>
      <c r="D326" s="69" t="s">
        <v>278</v>
      </c>
      <c r="E326" s="71"/>
      <c r="F326" s="71"/>
      <c r="G326" s="69"/>
    </row>
    <row r="327" spans="1:7" ht="14" x14ac:dyDescent="0.25">
      <c r="A327" s="69">
        <v>228</v>
      </c>
      <c r="B327" s="69">
        <v>534</v>
      </c>
      <c r="C327" s="69">
        <v>2018053405</v>
      </c>
      <c r="D327" s="69" t="s">
        <v>279</v>
      </c>
      <c r="E327" s="71" t="s">
        <v>569</v>
      </c>
      <c r="F327" s="71"/>
      <c r="G327" s="69">
        <v>1</v>
      </c>
    </row>
    <row r="328" spans="1:7" ht="14" x14ac:dyDescent="0.25">
      <c r="A328" s="69">
        <v>229</v>
      </c>
      <c r="B328" s="69">
        <v>534</v>
      </c>
      <c r="C328" s="69">
        <v>2018053406</v>
      </c>
      <c r="D328" s="69" t="s">
        <v>280</v>
      </c>
      <c r="E328" s="71" t="s">
        <v>569</v>
      </c>
      <c r="F328" s="71"/>
      <c r="G328" s="69">
        <v>1</v>
      </c>
    </row>
    <row r="329" spans="1:7" ht="14" x14ac:dyDescent="0.25">
      <c r="A329" s="69">
        <v>230</v>
      </c>
      <c r="B329" s="69">
        <v>534</v>
      </c>
      <c r="C329" s="69">
        <v>2018053407</v>
      </c>
      <c r="D329" s="69" t="s">
        <v>281</v>
      </c>
      <c r="E329" s="71"/>
      <c r="F329" s="71"/>
      <c r="G329" s="69"/>
    </row>
    <row r="330" spans="1:7" ht="14" x14ac:dyDescent="0.25">
      <c r="A330" s="69">
        <v>231</v>
      </c>
      <c r="B330" s="69">
        <v>534</v>
      </c>
      <c r="C330" s="69">
        <v>2018053408</v>
      </c>
      <c r="D330" s="69" t="s">
        <v>282</v>
      </c>
      <c r="E330" s="71" t="s">
        <v>569</v>
      </c>
      <c r="F330" s="71"/>
      <c r="G330" s="69">
        <v>1</v>
      </c>
    </row>
    <row r="331" spans="1:7" ht="14" x14ac:dyDescent="0.25">
      <c r="A331" s="69">
        <v>232</v>
      </c>
      <c r="B331" s="69">
        <v>534</v>
      </c>
      <c r="C331" s="69">
        <v>2018053410</v>
      </c>
      <c r="D331" s="69" t="s">
        <v>283</v>
      </c>
      <c r="E331" s="71"/>
      <c r="F331" s="71"/>
      <c r="G331" s="69"/>
    </row>
    <row r="332" spans="1:7" ht="14" x14ac:dyDescent="0.25">
      <c r="A332" s="69">
        <v>233</v>
      </c>
      <c r="B332" s="69">
        <v>534</v>
      </c>
      <c r="C332" s="69">
        <v>2018053411</v>
      </c>
      <c r="D332" s="69" t="s">
        <v>284</v>
      </c>
      <c r="E332" s="71"/>
      <c r="F332" s="71"/>
      <c r="G332" s="69"/>
    </row>
    <row r="333" spans="1:7" ht="14" x14ac:dyDescent="0.25">
      <c r="A333" s="69">
        <v>234</v>
      </c>
      <c r="B333" s="69">
        <v>534</v>
      </c>
      <c r="C333" s="69">
        <v>2018053412</v>
      </c>
      <c r="D333" s="69" t="s">
        <v>285</v>
      </c>
      <c r="E333" s="71" t="s">
        <v>569</v>
      </c>
      <c r="F333" s="71"/>
      <c r="G333" s="69">
        <v>1</v>
      </c>
    </row>
    <row r="334" spans="1:7" ht="14" x14ac:dyDescent="0.25">
      <c r="A334" s="69">
        <v>235</v>
      </c>
      <c r="B334" s="69">
        <v>534</v>
      </c>
      <c r="C334" s="69">
        <v>2018053413</v>
      </c>
      <c r="D334" s="69" t="s">
        <v>286</v>
      </c>
      <c r="E334" s="71"/>
      <c r="F334" s="71"/>
      <c r="G334" s="69"/>
    </row>
    <row r="335" spans="1:7" ht="14" x14ac:dyDescent="0.25">
      <c r="A335" s="69">
        <v>236</v>
      </c>
      <c r="B335" s="69">
        <v>534</v>
      </c>
      <c r="C335" s="69">
        <v>2018053414</v>
      </c>
      <c r="D335" s="69" t="s">
        <v>287</v>
      </c>
      <c r="E335" s="71"/>
      <c r="F335" s="71"/>
      <c r="G335" s="69"/>
    </row>
    <row r="336" spans="1:7" ht="14" x14ac:dyDescent="0.25">
      <c r="A336" s="69">
        <v>237</v>
      </c>
      <c r="B336" s="69">
        <v>534</v>
      </c>
      <c r="C336" s="69">
        <v>2018053415</v>
      </c>
      <c r="D336" s="69" t="s">
        <v>288</v>
      </c>
      <c r="E336" s="71"/>
      <c r="F336" s="71"/>
      <c r="G336" s="69"/>
    </row>
    <row r="337" spans="1:7" ht="14" x14ac:dyDescent="0.25">
      <c r="A337" s="69">
        <v>238</v>
      </c>
      <c r="B337" s="69">
        <v>534</v>
      </c>
      <c r="C337" s="69">
        <v>2018053416</v>
      </c>
      <c r="D337" s="69" t="s">
        <v>289</v>
      </c>
      <c r="E337" s="71" t="s">
        <v>569</v>
      </c>
      <c r="F337" s="71"/>
      <c r="G337" s="69">
        <v>1</v>
      </c>
    </row>
    <row r="338" spans="1:7" ht="14" x14ac:dyDescent="0.25">
      <c r="A338" s="69">
        <v>239</v>
      </c>
      <c r="B338" s="69">
        <v>534</v>
      </c>
      <c r="C338" s="69">
        <v>2018053417</v>
      </c>
      <c r="D338" s="69" t="s">
        <v>290</v>
      </c>
      <c r="E338" s="71" t="s">
        <v>569</v>
      </c>
      <c r="F338" s="71"/>
      <c r="G338" s="69">
        <v>1</v>
      </c>
    </row>
    <row r="339" spans="1:7" ht="14" x14ac:dyDescent="0.25">
      <c r="A339" s="69">
        <v>240</v>
      </c>
      <c r="B339" s="69">
        <v>534</v>
      </c>
      <c r="C339" s="69">
        <v>2018053418</v>
      </c>
      <c r="D339" s="69" t="s">
        <v>291</v>
      </c>
      <c r="E339" s="71" t="s">
        <v>569</v>
      </c>
      <c r="F339" s="71"/>
      <c r="G339" s="69">
        <v>1</v>
      </c>
    </row>
    <row r="340" spans="1:7" ht="14" x14ac:dyDescent="0.25">
      <c r="A340" s="69">
        <v>241</v>
      </c>
      <c r="B340" s="69">
        <v>534</v>
      </c>
      <c r="C340" s="69">
        <v>2018053419</v>
      </c>
      <c r="D340" s="69" t="s">
        <v>292</v>
      </c>
      <c r="E340" s="71"/>
      <c r="F340" s="71"/>
      <c r="G340" s="69"/>
    </row>
    <row r="341" spans="1:7" ht="14" x14ac:dyDescent="0.25">
      <c r="A341" s="69">
        <v>242</v>
      </c>
      <c r="B341" s="69">
        <v>534</v>
      </c>
      <c r="C341" s="69">
        <v>2018053420</v>
      </c>
      <c r="D341" s="69" t="s">
        <v>293</v>
      </c>
      <c r="E341" s="71"/>
      <c r="F341" s="71"/>
      <c r="G341" s="69"/>
    </row>
    <row r="342" spans="1:7" ht="14" x14ac:dyDescent="0.25">
      <c r="A342" s="69">
        <v>243</v>
      </c>
      <c r="B342" s="69">
        <v>534</v>
      </c>
      <c r="C342" s="69">
        <v>2018053421</v>
      </c>
      <c r="D342" s="69" t="s">
        <v>294</v>
      </c>
      <c r="E342" s="71"/>
      <c r="F342" s="71"/>
      <c r="G342" s="69"/>
    </row>
    <row r="343" spans="1:7" ht="14" x14ac:dyDescent="0.25">
      <c r="A343" s="69">
        <v>244</v>
      </c>
      <c r="B343" s="69">
        <v>534</v>
      </c>
      <c r="C343" s="69">
        <v>2018053422</v>
      </c>
      <c r="D343" s="69" t="s">
        <v>295</v>
      </c>
      <c r="E343" s="71"/>
      <c r="F343" s="71"/>
      <c r="G343" s="69"/>
    </row>
    <row r="344" spans="1:7" ht="14" x14ac:dyDescent="0.25">
      <c r="A344" s="69">
        <v>245</v>
      </c>
      <c r="B344" s="69">
        <v>534</v>
      </c>
      <c r="C344" s="69">
        <v>2018053423</v>
      </c>
      <c r="D344" s="69" t="s">
        <v>296</v>
      </c>
      <c r="E344" s="71" t="s">
        <v>569</v>
      </c>
      <c r="F344" s="71"/>
      <c r="G344" s="69">
        <v>1</v>
      </c>
    </row>
    <row r="345" spans="1:7" ht="14" x14ac:dyDescent="0.25">
      <c r="A345" s="69">
        <v>246</v>
      </c>
      <c r="B345" s="69">
        <v>534</v>
      </c>
      <c r="C345" s="69">
        <v>2018053424</v>
      </c>
      <c r="D345" s="69" t="s">
        <v>297</v>
      </c>
      <c r="E345" s="71"/>
      <c r="F345" s="71"/>
      <c r="G345" s="69"/>
    </row>
    <row r="346" spans="1:7" ht="14" x14ac:dyDescent="0.25">
      <c r="A346" s="69">
        <v>247</v>
      </c>
      <c r="B346" s="69">
        <v>534</v>
      </c>
      <c r="C346" s="69">
        <v>2018053425</v>
      </c>
      <c r="D346" s="69" t="s">
        <v>298</v>
      </c>
      <c r="E346" s="71" t="s">
        <v>569</v>
      </c>
      <c r="F346" s="71"/>
      <c r="G346" s="69">
        <v>1</v>
      </c>
    </row>
    <row r="347" spans="1:7" ht="14" x14ac:dyDescent="0.25">
      <c r="A347" s="69">
        <v>248</v>
      </c>
      <c r="B347" s="69">
        <v>534</v>
      </c>
      <c r="C347" s="69">
        <v>2018053426</v>
      </c>
      <c r="D347" s="69" t="s">
        <v>299</v>
      </c>
      <c r="E347" s="71" t="s">
        <v>569</v>
      </c>
      <c r="F347" s="71"/>
      <c r="G347" s="69">
        <v>1</v>
      </c>
    </row>
    <row r="348" spans="1:7" ht="14" x14ac:dyDescent="0.25">
      <c r="A348" s="69">
        <v>249</v>
      </c>
      <c r="B348" s="69">
        <v>534</v>
      </c>
      <c r="C348" s="69">
        <v>2018053427</v>
      </c>
      <c r="D348" s="69" t="s">
        <v>300</v>
      </c>
      <c r="E348" s="71"/>
      <c r="F348" s="71"/>
      <c r="G348" s="69"/>
    </row>
    <row r="349" spans="1:7" ht="14" x14ac:dyDescent="0.25">
      <c r="A349" s="69">
        <v>250</v>
      </c>
      <c r="B349" s="69">
        <v>534</v>
      </c>
      <c r="C349" s="69">
        <v>2018053428</v>
      </c>
      <c r="D349" s="69" t="s">
        <v>301</v>
      </c>
      <c r="E349" s="71"/>
      <c r="F349" s="71"/>
      <c r="G349" s="69"/>
    </row>
    <row r="350" spans="1:7" ht="14" x14ac:dyDescent="0.25">
      <c r="A350" s="69">
        <v>251</v>
      </c>
      <c r="B350" s="69">
        <v>534</v>
      </c>
      <c r="C350" s="69">
        <v>2018053429</v>
      </c>
      <c r="D350" s="69" t="s">
        <v>302</v>
      </c>
      <c r="E350" s="71"/>
      <c r="F350" s="71"/>
      <c r="G350" s="69"/>
    </row>
    <row r="351" spans="1:7" ht="14" x14ac:dyDescent="0.25">
      <c r="A351" s="69">
        <v>252</v>
      </c>
      <c r="B351" s="69">
        <v>534</v>
      </c>
      <c r="C351" s="69">
        <v>2018053430</v>
      </c>
      <c r="D351" s="69" t="s">
        <v>303</v>
      </c>
      <c r="E351" s="71"/>
      <c r="F351" s="71"/>
      <c r="G351" s="69"/>
    </row>
    <row r="352" spans="1:7" ht="14" x14ac:dyDescent="0.25">
      <c r="A352" s="69">
        <v>253</v>
      </c>
      <c r="B352" s="69">
        <v>534</v>
      </c>
      <c r="C352" s="69">
        <v>2018053431</v>
      </c>
      <c r="D352" s="69" t="s">
        <v>304</v>
      </c>
      <c r="E352" s="71" t="s">
        <v>569</v>
      </c>
      <c r="F352" s="71"/>
      <c r="G352" s="69">
        <v>1</v>
      </c>
    </row>
  </sheetData>
  <autoFilter ref="A1:G352" xr:uid="{00000000-0009-0000-0000-000005000000}"/>
  <mergeCells count="474">
    <mergeCell ref="G275:G276"/>
    <mergeCell ref="G277:G278"/>
    <mergeCell ref="G279:G280"/>
    <mergeCell ref="G282:G283"/>
    <mergeCell ref="G284:G285"/>
    <mergeCell ref="G286:G287"/>
    <mergeCell ref="G289:G291"/>
    <mergeCell ref="G293:G294"/>
    <mergeCell ref="G295:G296"/>
    <mergeCell ref="G235:G236"/>
    <mergeCell ref="G237:G238"/>
    <mergeCell ref="G250:G251"/>
    <mergeCell ref="G257:G258"/>
    <mergeCell ref="G259:G260"/>
    <mergeCell ref="G262:G263"/>
    <mergeCell ref="G268:G269"/>
    <mergeCell ref="G270:G271"/>
    <mergeCell ref="G273:G274"/>
    <mergeCell ref="G208:G209"/>
    <mergeCell ref="G210:G211"/>
    <mergeCell ref="G213:G214"/>
    <mergeCell ref="G215:G216"/>
    <mergeCell ref="G219:G220"/>
    <mergeCell ref="G223:G224"/>
    <mergeCell ref="G227:G228"/>
    <mergeCell ref="G229:G230"/>
    <mergeCell ref="G231:G232"/>
    <mergeCell ref="G187:G188"/>
    <mergeCell ref="G190:G191"/>
    <mergeCell ref="G193:G194"/>
    <mergeCell ref="G195:G196"/>
    <mergeCell ref="G197:G198"/>
    <mergeCell ref="G199:G200"/>
    <mergeCell ref="G202:G203"/>
    <mergeCell ref="G204:G205"/>
    <mergeCell ref="G206:G207"/>
    <mergeCell ref="G166:G167"/>
    <mergeCell ref="G168:G169"/>
    <mergeCell ref="G171:G172"/>
    <mergeCell ref="G173:G174"/>
    <mergeCell ref="G175:G176"/>
    <mergeCell ref="G177:G178"/>
    <mergeCell ref="G179:G180"/>
    <mergeCell ref="G181:G182"/>
    <mergeCell ref="G183:G184"/>
    <mergeCell ref="G110:G111"/>
    <mergeCell ref="G112:G114"/>
    <mergeCell ref="G115:G116"/>
    <mergeCell ref="G117:G118"/>
    <mergeCell ref="G154:G155"/>
    <mergeCell ref="G157:G158"/>
    <mergeCell ref="G160:G161"/>
    <mergeCell ref="G162:G163"/>
    <mergeCell ref="G164:G165"/>
    <mergeCell ref="G86:G88"/>
    <mergeCell ref="G89:G90"/>
    <mergeCell ref="G91:G93"/>
    <mergeCell ref="G94:G96"/>
    <mergeCell ref="G97:G99"/>
    <mergeCell ref="G100:G102"/>
    <mergeCell ref="G103:G105"/>
    <mergeCell ref="G106:G107"/>
    <mergeCell ref="G108:G109"/>
    <mergeCell ref="F277:F278"/>
    <mergeCell ref="F289:F290"/>
    <mergeCell ref="F295:F296"/>
    <mergeCell ref="G1:G2"/>
    <mergeCell ref="G38:G39"/>
    <mergeCell ref="G40:G42"/>
    <mergeCell ref="G43:G44"/>
    <mergeCell ref="G45:G47"/>
    <mergeCell ref="G48:G49"/>
    <mergeCell ref="G50:G51"/>
    <mergeCell ref="G52:G53"/>
    <mergeCell ref="G54:G56"/>
    <mergeCell ref="G57:G59"/>
    <mergeCell ref="G60:G61"/>
    <mergeCell ref="G62:G63"/>
    <mergeCell ref="G65:G66"/>
    <mergeCell ref="G68:G69"/>
    <mergeCell ref="G70:G72"/>
    <mergeCell ref="G73:G74"/>
    <mergeCell ref="G75:G77"/>
    <mergeCell ref="G78:G79"/>
    <mergeCell ref="G80:G81"/>
    <mergeCell ref="G82:G83"/>
    <mergeCell ref="G84:G85"/>
    <mergeCell ref="F171:F172"/>
    <mergeCell ref="F173:F174"/>
    <mergeCell ref="F177:F178"/>
    <mergeCell ref="F181:F182"/>
    <mergeCell ref="F183:F184"/>
    <mergeCell ref="F193:F194"/>
    <mergeCell ref="F204:F205"/>
    <mergeCell ref="F208:F209"/>
    <mergeCell ref="F257:F258"/>
    <mergeCell ref="F100:F102"/>
    <mergeCell ref="F103:F105"/>
    <mergeCell ref="F106:F107"/>
    <mergeCell ref="F108:F109"/>
    <mergeCell ref="F110:F111"/>
    <mergeCell ref="F115:F116"/>
    <mergeCell ref="F117:F118"/>
    <mergeCell ref="F154:F155"/>
    <mergeCell ref="F162:F163"/>
    <mergeCell ref="F75:F77"/>
    <mergeCell ref="F78:F79"/>
    <mergeCell ref="F80:F81"/>
    <mergeCell ref="F82:F83"/>
    <mergeCell ref="F84:F85"/>
    <mergeCell ref="F86:F88"/>
    <mergeCell ref="F89:F90"/>
    <mergeCell ref="F91:F93"/>
    <mergeCell ref="F94:F96"/>
    <mergeCell ref="E1:E2"/>
    <mergeCell ref="E154:E155"/>
    <mergeCell ref="E162:E163"/>
    <mergeCell ref="E171:E172"/>
    <mergeCell ref="E177:E178"/>
    <mergeCell ref="E204:E205"/>
    <mergeCell ref="E289:E290"/>
    <mergeCell ref="E295:E296"/>
    <mergeCell ref="F1:F2"/>
    <mergeCell ref="F38:F39"/>
    <mergeCell ref="F40:F42"/>
    <mergeCell ref="F43:F44"/>
    <mergeCell ref="F45:F47"/>
    <mergeCell ref="F48:F49"/>
    <mergeCell ref="F50:F51"/>
    <mergeCell ref="F52:F53"/>
    <mergeCell ref="F54:F56"/>
    <mergeCell ref="F57:F59"/>
    <mergeCell ref="F60:F61"/>
    <mergeCell ref="F62:F63"/>
    <mergeCell ref="F65:F66"/>
    <mergeCell ref="F68:F69"/>
    <mergeCell ref="F70:F72"/>
    <mergeCell ref="F73:F74"/>
    <mergeCell ref="D275:D276"/>
    <mergeCell ref="D277:D278"/>
    <mergeCell ref="D279:D280"/>
    <mergeCell ref="D282:D283"/>
    <mergeCell ref="D284:D285"/>
    <mergeCell ref="D286:D287"/>
    <mergeCell ref="D289:D291"/>
    <mergeCell ref="D293:D294"/>
    <mergeCell ref="D295:D296"/>
    <mergeCell ref="D235:D236"/>
    <mergeCell ref="D237:D238"/>
    <mergeCell ref="D250:D251"/>
    <mergeCell ref="D257:D258"/>
    <mergeCell ref="D259:D260"/>
    <mergeCell ref="D262:D263"/>
    <mergeCell ref="D268:D269"/>
    <mergeCell ref="D270:D271"/>
    <mergeCell ref="D273:D274"/>
    <mergeCell ref="D208:D209"/>
    <mergeCell ref="D210:D211"/>
    <mergeCell ref="D213:D214"/>
    <mergeCell ref="D215:D216"/>
    <mergeCell ref="D219:D220"/>
    <mergeCell ref="D223:D224"/>
    <mergeCell ref="D227:D228"/>
    <mergeCell ref="D229:D230"/>
    <mergeCell ref="D231:D232"/>
    <mergeCell ref="D187:D188"/>
    <mergeCell ref="D190:D191"/>
    <mergeCell ref="D193:D194"/>
    <mergeCell ref="D195:D196"/>
    <mergeCell ref="D197:D198"/>
    <mergeCell ref="D199:D200"/>
    <mergeCell ref="D202:D203"/>
    <mergeCell ref="D204:D205"/>
    <mergeCell ref="D206:D207"/>
    <mergeCell ref="D166:D167"/>
    <mergeCell ref="D168:D169"/>
    <mergeCell ref="D171:D172"/>
    <mergeCell ref="D173:D174"/>
    <mergeCell ref="D175:D176"/>
    <mergeCell ref="D177:D178"/>
    <mergeCell ref="D179:D180"/>
    <mergeCell ref="D181:D182"/>
    <mergeCell ref="D183:D184"/>
    <mergeCell ref="D110:D111"/>
    <mergeCell ref="D112:D114"/>
    <mergeCell ref="D115:D116"/>
    <mergeCell ref="D117:D118"/>
    <mergeCell ref="D154:D155"/>
    <mergeCell ref="D157:D158"/>
    <mergeCell ref="D160:D161"/>
    <mergeCell ref="D162:D163"/>
    <mergeCell ref="D164:D165"/>
    <mergeCell ref="D86:D88"/>
    <mergeCell ref="D89:D90"/>
    <mergeCell ref="D91:D93"/>
    <mergeCell ref="D94:D96"/>
    <mergeCell ref="D97:D99"/>
    <mergeCell ref="D100:D102"/>
    <mergeCell ref="D103:D105"/>
    <mergeCell ref="D106:D107"/>
    <mergeCell ref="D108:D109"/>
    <mergeCell ref="C289:C291"/>
    <mergeCell ref="C293:C294"/>
    <mergeCell ref="C295:C296"/>
    <mergeCell ref="D1:D2"/>
    <mergeCell ref="D38:D39"/>
    <mergeCell ref="D40:D42"/>
    <mergeCell ref="D43:D44"/>
    <mergeCell ref="D45:D47"/>
    <mergeCell ref="D48:D49"/>
    <mergeCell ref="D50:D51"/>
    <mergeCell ref="D52:D53"/>
    <mergeCell ref="D54:D56"/>
    <mergeCell ref="D57:D59"/>
    <mergeCell ref="D60:D61"/>
    <mergeCell ref="D62:D63"/>
    <mergeCell ref="D65:D66"/>
    <mergeCell ref="D68:D69"/>
    <mergeCell ref="D70:D72"/>
    <mergeCell ref="D73:D74"/>
    <mergeCell ref="D75:D77"/>
    <mergeCell ref="D78:D79"/>
    <mergeCell ref="D80:D81"/>
    <mergeCell ref="D82:D83"/>
    <mergeCell ref="D84:D85"/>
    <mergeCell ref="C268:C269"/>
    <mergeCell ref="C270:C271"/>
    <mergeCell ref="C273:C274"/>
    <mergeCell ref="C275:C276"/>
    <mergeCell ref="C277:C278"/>
    <mergeCell ref="C279:C280"/>
    <mergeCell ref="C282:C283"/>
    <mergeCell ref="C284:C285"/>
    <mergeCell ref="C286:C287"/>
    <mergeCell ref="C227:C228"/>
    <mergeCell ref="C229:C230"/>
    <mergeCell ref="C231:C232"/>
    <mergeCell ref="C235:C236"/>
    <mergeCell ref="C237:C238"/>
    <mergeCell ref="C250:C251"/>
    <mergeCell ref="C257:C258"/>
    <mergeCell ref="C259:C260"/>
    <mergeCell ref="C262:C263"/>
    <mergeCell ref="C202:C203"/>
    <mergeCell ref="C204:C205"/>
    <mergeCell ref="C206:C207"/>
    <mergeCell ref="C208:C209"/>
    <mergeCell ref="C210:C211"/>
    <mergeCell ref="C213:C214"/>
    <mergeCell ref="C215:C216"/>
    <mergeCell ref="C219:C220"/>
    <mergeCell ref="C223:C224"/>
    <mergeCell ref="C179:C180"/>
    <mergeCell ref="C181:C182"/>
    <mergeCell ref="C183:C184"/>
    <mergeCell ref="C187:C188"/>
    <mergeCell ref="C190:C191"/>
    <mergeCell ref="C193:C194"/>
    <mergeCell ref="C195:C196"/>
    <mergeCell ref="C197:C198"/>
    <mergeCell ref="C199:C200"/>
    <mergeCell ref="C160:C161"/>
    <mergeCell ref="C162:C163"/>
    <mergeCell ref="C164:C165"/>
    <mergeCell ref="C166:C167"/>
    <mergeCell ref="C168:C169"/>
    <mergeCell ref="C171:C172"/>
    <mergeCell ref="C173:C174"/>
    <mergeCell ref="C175:C176"/>
    <mergeCell ref="C177:C178"/>
    <mergeCell ref="C103:C105"/>
    <mergeCell ref="C106:C107"/>
    <mergeCell ref="C108:C109"/>
    <mergeCell ref="C110:C111"/>
    <mergeCell ref="C112:C114"/>
    <mergeCell ref="C115:C116"/>
    <mergeCell ref="C117:C118"/>
    <mergeCell ref="C154:C155"/>
    <mergeCell ref="C157:C158"/>
    <mergeCell ref="C80:C81"/>
    <mergeCell ref="C82:C83"/>
    <mergeCell ref="C84:C85"/>
    <mergeCell ref="C86:C88"/>
    <mergeCell ref="C89:C90"/>
    <mergeCell ref="C91:C93"/>
    <mergeCell ref="C94:C96"/>
    <mergeCell ref="C97:C99"/>
    <mergeCell ref="C100:C102"/>
    <mergeCell ref="C57:C59"/>
    <mergeCell ref="C60:C61"/>
    <mergeCell ref="C62:C63"/>
    <mergeCell ref="C65:C66"/>
    <mergeCell ref="C68:C69"/>
    <mergeCell ref="C70:C72"/>
    <mergeCell ref="C73:C74"/>
    <mergeCell ref="C75:C77"/>
    <mergeCell ref="C78:C79"/>
    <mergeCell ref="C1:C2"/>
    <mergeCell ref="C38:C39"/>
    <mergeCell ref="C40:C42"/>
    <mergeCell ref="C43:C44"/>
    <mergeCell ref="C45:C47"/>
    <mergeCell ref="C48:C49"/>
    <mergeCell ref="C50:C51"/>
    <mergeCell ref="C52:C53"/>
    <mergeCell ref="C54:C56"/>
    <mergeCell ref="B275:B276"/>
    <mergeCell ref="B277:B278"/>
    <mergeCell ref="B279:B280"/>
    <mergeCell ref="B282:B283"/>
    <mergeCell ref="B284:B285"/>
    <mergeCell ref="B286:B287"/>
    <mergeCell ref="B289:B291"/>
    <mergeCell ref="B293:B294"/>
    <mergeCell ref="B295:B296"/>
    <mergeCell ref="B235:B236"/>
    <mergeCell ref="B237:B238"/>
    <mergeCell ref="B250:B251"/>
    <mergeCell ref="B257:B258"/>
    <mergeCell ref="B259:B260"/>
    <mergeCell ref="B262:B263"/>
    <mergeCell ref="B268:B269"/>
    <mergeCell ref="B270:B271"/>
    <mergeCell ref="B273:B274"/>
    <mergeCell ref="B208:B209"/>
    <mergeCell ref="B210:B211"/>
    <mergeCell ref="B213:B214"/>
    <mergeCell ref="B215:B216"/>
    <mergeCell ref="B219:B220"/>
    <mergeCell ref="B223:B224"/>
    <mergeCell ref="B227:B228"/>
    <mergeCell ref="B229:B230"/>
    <mergeCell ref="B231:B232"/>
    <mergeCell ref="B187:B188"/>
    <mergeCell ref="B190:B191"/>
    <mergeCell ref="B193:B194"/>
    <mergeCell ref="B195:B196"/>
    <mergeCell ref="B197:B198"/>
    <mergeCell ref="B199:B200"/>
    <mergeCell ref="B202:B203"/>
    <mergeCell ref="B204:B205"/>
    <mergeCell ref="B206:B207"/>
    <mergeCell ref="B166:B167"/>
    <mergeCell ref="B168:B169"/>
    <mergeCell ref="B171:B172"/>
    <mergeCell ref="B173:B174"/>
    <mergeCell ref="B175:B176"/>
    <mergeCell ref="B177:B178"/>
    <mergeCell ref="B179:B180"/>
    <mergeCell ref="B181:B182"/>
    <mergeCell ref="B183:B184"/>
    <mergeCell ref="B110:B111"/>
    <mergeCell ref="B112:B114"/>
    <mergeCell ref="B115:B116"/>
    <mergeCell ref="B117:B118"/>
    <mergeCell ref="B154:B155"/>
    <mergeCell ref="B157:B158"/>
    <mergeCell ref="B160:B161"/>
    <mergeCell ref="B162:B163"/>
    <mergeCell ref="B164:B165"/>
    <mergeCell ref="B86:B88"/>
    <mergeCell ref="B89:B90"/>
    <mergeCell ref="B91:B93"/>
    <mergeCell ref="B94:B96"/>
    <mergeCell ref="B97:B99"/>
    <mergeCell ref="B100:B102"/>
    <mergeCell ref="B103:B105"/>
    <mergeCell ref="B106:B107"/>
    <mergeCell ref="B108:B109"/>
    <mergeCell ref="A289:A291"/>
    <mergeCell ref="A293:A294"/>
    <mergeCell ref="A295:A296"/>
    <mergeCell ref="B1:B2"/>
    <mergeCell ref="B38:B39"/>
    <mergeCell ref="B40:B42"/>
    <mergeCell ref="B43:B44"/>
    <mergeCell ref="B45:B47"/>
    <mergeCell ref="B48:B49"/>
    <mergeCell ref="B50:B51"/>
    <mergeCell ref="B52:B53"/>
    <mergeCell ref="B54:B56"/>
    <mergeCell ref="B57:B59"/>
    <mergeCell ref="B60:B61"/>
    <mergeCell ref="B62:B63"/>
    <mergeCell ref="B65:B66"/>
    <mergeCell ref="B68:B69"/>
    <mergeCell ref="B70:B72"/>
    <mergeCell ref="B73:B74"/>
    <mergeCell ref="B75:B77"/>
    <mergeCell ref="B78:B79"/>
    <mergeCell ref="B80:B81"/>
    <mergeCell ref="B82:B83"/>
    <mergeCell ref="B84:B85"/>
    <mergeCell ref="A268:A269"/>
    <mergeCell ref="A270:A271"/>
    <mergeCell ref="A273:A274"/>
    <mergeCell ref="A275:A276"/>
    <mergeCell ref="A277:A278"/>
    <mergeCell ref="A279:A280"/>
    <mergeCell ref="A282:A283"/>
    <mergeCell ref="A284:A285"/>
    <mergeCell ref="A286:A287"/>
    <mergeCell ref="A227:A228"/>
    <mergeCell ref="A229:A230"/>
    <mergeCell ref="A231:A232"/>
    <mergeCell ref="A235:A236"/>
    <mergeCell ref="A237:A238"/>
    <mergeCell ref="A250:A251"/>
    <mergeCell ref="A257:A258"/>
    <mergeCell ref="A259:A260"/>
    <mergeCell ref="A262:A263"/>
    <mergeCell ref="A202:A203"/>
    <mergeCell ref="A204:A205"/>
    <mergeCell ref="A206:A207"/>
    <mergeCell ref="A208:A209"/>
    <mergeCell ref="A210:A211"/>
    <mergeCell ref="A213:A214"/>
    <mergeCell ref="A215:A216"/>
    <mergeCell ref="A219:A220"/>
    <mergeCell ref="A223:A224"/>
    <mergeCell ref="A179:A180"/>
    <mergeCell ref="A181:A182"/>
    <mergeCell ref="A183:A184"/>
    <mergeCell ref="A187:A188"/>
    <mergeCell ref="A190:A191"/>
    <mergeCell ref="A193:A194"/>
    <mergeCell ref="A195:A196"/>
    <mergeCell ref="A197:A198"/>
    <mergeCell ref="A199:A200"/>
    <mergeCell ref="A160:A161"/>
    <mergeCell ref="A162:A163"/>
    <mergeCell ref="A164:A165"/>
    <mergeCell ref="A166:A167"/>
    <mergeCell ref="A168:A169"/>
    <mergeCell ref="A171:A172"/>
    <mergeCell ref="A173:A174"/>
    <mergeCell ref="A175:A176"/>
    <mergeCell ref="A177:A178"/>
    <mergeCell ref="A103:A105"/>
    <mergeCell ref="A106:A107"/>
    <mergeCell ref="A108:A109"/>
    <mergeCell ref="A110:A111"/>
    <mergeCell ref="A112:A114"/>
    <mergeCell ref="A115:A116"/>
    <mergeCell ref="A117:A118"/>
    <mergeCell ref="A154:A155"/>
    <mergeCell ref="A157:A158"/>
    <mergeCell ref="A80:A81"/>
    <mergeCell ref="A82:A83"/>
    <mergeCell ref="A84:A85"/>
    <mergeCell ref="A86:A88"/>
    <mergeCell ref="A89:A90"/>
    <mergeCell ref="A91:A93"/>
    <mergeCell ref="A94:A96"/>
    <mergeCell ref="A97:A99"/>
    <mergeCell ref="A100:A102"/>
    <mergeCell ref="A57:A59"/>
    <mergeCell ref="A60:A61"/>
    <mergeCell ref="A62:A63"/>
    <mergeCell ref="A65:A66"/>
    <mergeCell ref="A68:A69"/>
    <mergeCell ref="A70:A72"/>
    <mergeCell ref="A73:A74"/>
    <mergeCell ref="A75:A77"/>
    <mergeCell ref="A78:A79"/>
    <mergeCell ref="A1:A2"/>
    <mergeCell ref="A38:A39"/>
    <mergeCell ref="A40:A42"/>
    <mergeCell ref="A43:A44"/>
    <mergeCell ref="A45:A47"/>
    <mergeCell ref="A48:A49"/>
    <mergeCell ref="A50:A51"/>
    <mergeCell ref="A52:A53"/>
    <mergeCell ref="A54:A56"/>
  </mergeCells>
  <phoneticPr fontId="27" type="noConversion"/>
  <pageMargins left="0.75" right="0.75" top="1" bottom="1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93"/>
  <sheetViews>
    <sheetView workbookViewId="0">
      <selection activeCell="J234" sqref="J234"/>
    </sheetView>
  </sheetViews>
  <sheetFormatPr defaultColWidth="9" defaultRowHeight="13" x14ac:dyDescent="0.25"/>
  <cols>
    <col min="1" max="1" width="6.36328125" style="48" customWidth="1"/>
    <col min="2" max="2" width="11.08984375" style="48" customWidth="1"/>
    <col min="3" max="3" width="15.6328125" style="48" customWidth="1"/>
    <col min="4" max="4" width="12.08984375" style="48" customWidth="1"/>
    <col min="5" max="5" width="21.6328125" style="48" customWidth="1"/>
    <col min="6" max="6" width="8.90625" style="48" customWidth="1"/>
    <col min="7" max="7" width="9.90625" style="48" customWidth="1"/>
    <col min="8" max="8" width="8.90625" style="48" customWidth="1"/>
    <col min="9" max="256" width="9.6328125" style="49" customWidth="1"/>
    <col min="257" max="16384" width="9" style="49"/>
  </cols>
  <sheetData>
    <row r="1" spans="1:8" ht="10.75" customHeight="1" x14ac:dyDescent="0.25">
      <c r="A1" s="125" t="s">
        <v>0</v>
      </c>
      <c r="B1" s="101" t="s">
        <v>1</v>
      </c>
      <c r="C1" s="102" t="s">
        <v>2</v>
      </c>
      <c r="D1" s="102" t="s">
        <v>3</v>
      </c>
      <c r="E1" s="103" t="s">
        <v>576</v>
      </c>
      <c r="F1" s="103" t="s">
        <v>577</v>
      </c>
      <c r="G1" s="103" t="s">
        <v>578</v>
      </c>
      <c r="H1" s="103" t="s">
        <v>12</v>
      </c>
    </row>
    <row r="2" spans="1:8" ht="10.75" customHeight="1" x14ac:dyDescent="0.25">
      <c r="A2" s="126"/>
      <c r="B2" s="101"/>
      <c r="C2" s="102"/>
      <c r="D2" s="102"/>
      <c r="E2" s="103"/>
      <c r="F2" s="103"/>
      <c r="G2" s="103"/>
      <c r="H2" s="103"/>
    </row>
    <row r="3" spans="1:8" x14ac:dyDescent="0.25">
      <c r="A3" s="43">
        <f>MAX(A$1:A2)+1</f>
        <v>1</v>
      </c>
      <c r="B3" s="9" t="s">
        <v>579</v>
      </c>
      <c r="C3" s="10" t="s">
        <v>580</v>
      </c>
      <c r="D3" s="10" t="s">
        <v>13</v>
      </c>
      <c r="E3" s="50"/>
      <c r="F3" s="15"/>
      <c r="G3" s="15"/>
      <c r="H3" s="15"/>
    </row>
    <row r="4" spans="1:8" x14ac:dyDescent="0.25">
      <c r="A4" s="43">
        <f>MAX(A$1:A3)+1</f>
        <v>2</v>
      </c>
      <c r="B4" s="9" t="s">
        <v>579</v>
      </c>
      <c r="C4" s="10">
        <v>2018051102</v>
      </c>
      <c r="D4" s="10" t="s">
        <v>14</v>
      </c>
      <c r="E4" s="50"/>
      <c r="F4" s="9"/>
      <c r="G4" s="10"/>
      <c r="H4" s="9"/>
    </row>
    <row r="5" spans="1:8" x14ac:dyDescent="0.25">
      <c r="A5" s="43">
        <f>MAX(A$1:A4)+1</f>
        <v>3</v>
      </c>
      <c r="B5" s="15">
        <v>511</v>
      </c>
      <c r="C5" s="16">
        <v>2018051103</v>
      </c>
      <c r="D5" s="15" t="s">
        <v>16</v>
      </c>
      <c r="E5" s="28"/>
      <c r="F5" s="9"/>
      <c r="G5" s="10"/>
      <c r="H5" s="9"/>
    </row>
    <row r="6" spans="1:8" x14ac:dyDescent="0.25">
      <c r="A6" s="43">
        <f>MAX(A$1:A5)+1</f>
        <v>4</v>
      </c>
      <c r="B6" s="9" t="s">
        <v>579</v>
      </c>
      <c r="C6" s="10">
        <v>2018051104</v>
      </c>
      <c r="D6" s="10" t="s">
        <v>17</v>
      </c>
      <c r="E6" s="50"/>
      <c r="F6" s="9"/>
      <c r="G6" s="10"/>
      <c r="H6" s="9"/>
    </row>
    <row r="7" spans="1:8" x14ac:dyDescent="0.25">
      <c r="A7" s="43">
        <f>MAX(A$1:A6)+1</f>
        <v>5</v>
      </c>
      <c r="B7" s="9" t="s">
        <v>579</v>
      </c>
      <c r="C7" s="10">
        <v>2018051105</v>
      </c>
      <c r="D7" s="10" t="s">
        <v>18</v>
      </c>
      <c r="E7" s="28"/>
      <c r="F7" s="9"/>
      <c r="G7" s="10"/>
      <c r="H7" s="9"/>
    </row>
    <row r="8" spans="1:8" x14ac:dyDescent="0.25">
      <c r="A8" s="43">
        <f>MAX(A$1:A7)+1</f>
        <v>6</v>
      </c>
      <c r="B8" s="9" t="s">
        <v>579</v>
      </c>
      <c r="C8" s="10">
        <v>2018051106</v>
      </c>
      <c r="D8" s="10" t="s">
        <v>19</v>
      </c>
      <c r="E8" s="50"/>
      <c r="F8" s="9"/>
      <c r="G8" s="10"/>
      <c r="H8" s="9"/>
    </row>
    <row r="9" spans="1:8" x14ac:dyDescent="0.25">
      <c r="A9" s="43">
        <f>MAX(A$1:A8)+1</f>
        <v>7</v>
      </c>
      <c r="B9" s="9" t="s">
        <v>579</v>
      </c>
      <c r="C9" s="10" t="s">
        <v>581</v>
      </c>
      <c r="D9" s="10" t="s">
        <v>20</v>
      </c>
      <c r="E9" s="50"/>
      <c r="F9" s="9"/>
      <c r="G9" s="10"/>
      <c r="H9" s="9"/>
    </row>
    <row r="10" spans="1:8" x14ac:dyDescent="0.25">
      <c r="A10" s="43">
        <f>MAX(A$1:A9)+1</f>
        <v>8</v>
      </c>
      <c r="B10" s="9" t="s">
        <v>579</v>
      </c>
      <c r="C10" s="10">
        <v>2018051108</v>
      </c>
      <c r="D10" s="10" t="s">
        <v>21</v>
      </c>
      <c r="E10" s="50"/>
      <c r="F10" s="9"/>
      <c r="G10" s="10"/>
      <c r="H10" s="9"/>
    </row>
    <row r="11" spans="1:8" x14ac:dyDescent="0.25">
      <c r="A11" s="43">
        <f>MAX(A$1:A10)+1</f>
        <v>9</v>
      </c>
      <c r="B11" s="9" t="s">
        <v>579</v>
      </c>
      <c r="C11" s="10">
        <v>2018051109</v>
      </c>
      <c r="D11" s="10" t="s">
        <v>22</v>
      </c>
      <c r="E11" s="28"/>
      <c r="F11" s="9"/>
      <c r="G11" s="10"/>
      <c r="H11" s="9"/>
    </row>
    <row r="12" spans="1:8" x14ac:dyDescent="0.25">
      <c r="A12" s="43">
        <f>MAX(A$1:A11)+1</f>
        <v>10</v>
      </c>
      <c r="B12" s="9" t="s">
        <v>579</v>
      </c>
      <c r="C12" s="10">
        <v>2018051110</v>
      </c>
      <c r="D12" s="10" t="s">
        <v>23</v>
      </c>
      <c r="E12" s="28"/>
      <c r="F12" s="9"/>
      <c r="G12" s="10"/>
      <c r="H12" s="9"/>
    </row>
    <row r="13" spans="1:8" x14ac:dyDescent="0.25">
      <c r="A13" s="43">
        <f>MAX(A$1:A12)+1</f>
        <v>11</v>
      </c>
      <c r="B13" s="9" t="s">
        <v>579</v>
      </c>
      <c r="C13" s="10">
        <v>2018051111</v>
      </c>
      <c r="D13" s="10" t="s">
        <v>24</v>
      </c>
      <c r="E13" s="50"/>
      <c r="F13" s="9"/>
      <c r="G13" s="10"/>
      <c r="H13" s="9"/>
    </row>
    <row r="14" spans="1:8" x14ac:dyDescent="0.25">
      <c r="A14" s="43">
        <f>MAX(A$1:A13)+1</f>
        <v>12</v>
      </c>
      <c r="B14" s="9" t="s">
        <v>579</v>
      </c>
      <c r="C14" s="10">
        <v>2018051112</v>
      </c>
      <c r="D14" s="10" t="s">
        <v>25</v>
      </c>
      <c r="E14" s="50"/>
      <c r="F14" s="9"/>
      <c r="G14" s="10"/>
      <c r="H14" s="9"/>
    </row>
    <row r="15" spans="1:8" x14ac:dyDescent="0.25">
      <c r="A15" s="43">
        <f>MAX(A$1:A14)+1</f>
        <v>13</v>
      </c>
      <c r="B15" s="9" t="s">
        <v>579</v>
      </c>
      <c r="C15" s="10">
        <v>2018051113</v>
      </c>
      <c r="D15" s="10" t="s">
        <v>26</v>
      </c>
      <c r="E15" s="28"/>
      <c r="F15" s="9"/>
      <c r="G15" s="10"/>
      <c r="H15" s="9"/>
    </row>
    <row r="16" spans="1:8" x14ac:dyDescent="0.25">
      <c r="A16" s="43">
        <f>MAX(A$1:A15)+1</f>
        <v>14</v>
      </c>
      <c r="B16" s="9" t="s">
        <v>579</v>
      </c>
      <c r="C16" s="10">
        <v>2018051114</v>
      </c>
      <c r="D16" s="10" t="s">
        <v>27</v>
      </c>
      <c r="E16" s="28"/>
      <c r="F16" s="9"/>
      <c r="G16" s="10"/>
      <c r="H16" s="9"/>
    </row>
    <row r="17" spans="1:8" x14ac:dyDescent="0.25">
      <c r="A17" s="43">
        <f>MAX(A$1:A16)+1</f>
        <v>15</v>
      </c>
      <c r="B17" s="9" t="s">
        <v>579</v>
      </c>
      <c r="C17" s="10">
        <v>2018051115</v>
      </c>
      <c r="D17" s="10" t="s">
        <v>28</v>
      </c>
      <c r="E17" s="50"/>
      <c r="F17" s="9"/>
      <c r="G17" s="10"/>
      <c r="H17" s="9"/>
    </row>
    <row r="18" spans="1:8" x14ac:dyDescent="0.25">
      <c r="A18" s="43">
        <f>MAX(A$1:A17)+1</f>
        <v>16</v>
      </c>
      <c r="B18" s="9" t="s">
        <v>579</v>
      </c>
      <c r="C18" s="10">
        <v>2018051116</v>
      </c>
      <c r="D18" s="10" t="s">
        <v>29</v>
      </c>
      <c r="E18" s="28"/>
      <c r="F18" s="9"/>
      <c r="G18" s="10"/>
      <c r="H18" s="9"/>
    </row>
    <row r="19" spans="1:8" x14ac:dyDescent="0.25">
      <c r="A19" s="43">
        <f>MAX(A$1:A18)+1</f>
        <v>17</v>
      </c>
      <c r="B19" s="9" t="s">
        <v>579</v>
      </c>
      <c r="C19" s="10">
        <v>2018051117</v>
      </c>
      <c r="D19" s="10" t="s">
        <v>30</v>
      </c>
      <c r="E19" s="28"/>
      <c r="F19" s="9"/>
      <c r="G19" s="10"/>
      <c r="H19" s="9"/>
    </row>
    <row r="20" spans="1:8" x14ac:dyDescent="0.25">
      <c r="A20" s="43">
        <f>MAX(A$1:A19)+1</f>
        <v>18</v>
      </c>
      <c r="B20" s="9" t="s">
        <v>579</v>
      </c>
      <c r="C20" s="10">
        <v>2018051118</v>
      </c>
      <c r="D20" s="10" t="s">
        <v>31</v>
      </c>
      <c r="E20" s="50"/>
      <c r="F20" s="9"/>
      <c r="G20" s="10"/>
      <c r="H20" s="9"/>
    </row>
    <row r="21" spans="1:8" x14ac:dyDescent="0.25">
      <c r="A21" s="43">
        <f>MAX(A$1:A20)+1</f>
        <v>19</v>
      </c>
      <c r="B21" s="9" t="s">
        <v>579</v>
      </c>
      <c r="C21" s="10">
        <v>2018051119</v>
      </c>
      <c r="D21" s="10" t="s">
        <v>32</v>
      </c>
      <c r="E21" s="28"/>
      <c r="F21" s="9"/>
      <c r="G21" s="10"/>
      <c r="H21" s="9"/>
    </row>
    <row r="22" spans="1:8" x14ac:dyDescent="0.25">
      <c r="A22" s="43">
        <f>MAX(A$1:A21)+1</f>
        <v>20</v>
      </c>
      <c r="B22" s="9" t="s">
        <v>579</v>
      </c>
      <c r="C22" s="10">
        <v>2018051120</v>
      </c>
      <c r="D22" s="10" t="s">
        <v>33</v>
      </c>
      <c r="E22" s="28"/>
      <c r="F22" s="9"/>
      <c r="G22" s="10"/>
      <c r="H22" s="9"/>
    </row>
    <row r="23" spans="1:8" x14ac:dyDescent="0.25">
      <c r="A23" s="43">
        <f>MAX(A$1:A22)+1</f>
        <v>21</v>
      </c>
      <c r="B23" s="9" t="s">
        <v>579</v>
      </c>
      <c r="C23" s="10">
        <v>2018051121</v>
      </c>
      <c r="D23" s="10" t="s">
        <v>34</v>
      </c>
      <c r="E23" s="28"/>
      <c r="F23" s="9"/>
      <c r="G23" s="10"/>
      <c r="H23" s="9"/>
    </row>
    <row r="24" spans="1:8" x14ac:dyDescent="0.25">
      <c r="A24" s="43">
        <f>MAX(A$1:A23)+1</f>
        <v>22</v>
      </c>
      <c r="B24" s="9" t="s">
        <v>579</v>
      </c>
      <c r="C24" s="10">
        <v>2018051122</v>
      </c>
      <c r="D24" s="10" t="s">
        <v>35</v>
      </c>
      <c r="E24" s="28"/>
      <c r="F24" s="9"/>
      <c r="G24" s="10"/>
      <c r="H24" s="9"/>
    </row>
    <row r="25" spans="1:8" x14ac:dyDescent="0.25">
      <c r="A25" s="43">
        <f>MAX(A$1:A24)+1</f>
        <v>23</v>
      </c>
      <c r="B25" s="9" t="s">
        <v>579</v>
      </c>
      <c r="C25" s="10">
        <v>2018051123</v>
      </c>
      <c r="D25" s="10" t="s">
        <v>36</v>
      </c>
      <c r="E25" s="28"/>
      <c r="F25" s="9"/>
      <c r="G25" s="10"/>
      <c r="H25" s="9"/>
    </row>
    <row r="26" spans="1:8" x14ac:dyDescent="0.25">
      <c r="A26" s="43">
        <f>MAX(A$1:A25)+1</f>
        <v>24</v>
      </c>
      <c r="B26" s="9" t="s">
        <v>579</v>
      </c>
      <c r="C26" s="10" t="s">
        <v>582</v>
      </c>
      <c r="D26" s="10" t="s">
        <v>37</v>
      </c>
      <c r="E26" s="28"/>
      <c r="F26" s="9"/>
      <c r="G26" s="10"/>
      <c r="H26" s="9"/>
    </row>
    <row r="27" spans="1:8" x14ac:dyDescent="0.25">
      <c r="A27" s="43">
        <f>MAX(A$1:A26)+1</f>
        <v>25</v>
      </c>
      <c r="B27" s="9" t="s">
        <v>579</v>
      </c>
      <c r="C27" s="10">
        <v>2018051125</v>
      </c>
      <c r="D27" s="10" t="s">
        <v>38</v>
      </c>
      <c r="E27" s="15"/>
      <c r="F27" s="9"/>
      <c r="G27" s="10"/>
      <c r="H27" s="9"/>
    </row>
    <row r="28" spans="1:8" x14ac:dyDescent="0.25">
      <c r="A28" s="43">
        <f>MAX(A$1:A27)+1</f>
        <v>26</v>
      </c>
      <c r="B28" s="9" t="s">
        <v>579</v>
      </c>
      <c r="C28" s="10">
        <v>2018051126</v>
      </c>
      <c r="D28" s="10" t="s">
        <v>39</v>
      </c>
      <c r="E28" s="28"/>
      <c r="F28" s="9"/>
      <c r="G28" s="10"/>
      <c r="H28" s="9"/>
    </row>
    <row r="29" spans="1:8" x14ac:dyDescent="0.25">
      <c r="A29" s="43">
        <f>MAX(A$1:A28)+1</f>
        <v>27</v>
      </c>
      <c r="B29" s="9" t="s">
        <v>579</v>
      </c>
      <c r="C29" s="10">
        <v>2018051127</v>
      </c>
      <c r="D29" s="10" t="s">
        <v>40</v>
      </c>
      <c r="E29" s="28"/>
      <c r="F29" s="9"/>
      <c r="G29" s="10"/>
      <c r="H29" s="9"/>
    </row>
    <row r="30" spans="1:8" x14ac:dyDescent="0.25">
      <c r="A30" s="43">
        <f>MAX(A$1:A29)+1</f>
        <v>28</v>
      </c>
      <c r="B30" s="9" t="s">
        <v>579</v>
      </c>
      <c r="C30" s="10">
        <v>2018051128</v>
      </c>
      <c r="D30" s="10" t="s">
        <v>41</v>
      </c>
      <c r="E30" s="28"/>
      <c r="F30" s="9"/>
      <c r="G30" s="10"/>
      <c r="H30" s="9"/>
    </row>
    <row r="31" spans="1:8" x14ac:dyDescent="0.25">
      <c r="A31" s="43">
        <f>MAX(A$1:A30)+1</f>
        <v>29</v>
      </c>
      <c r="B31" s="9" t="s">
        <v>579</v>
      </c>
      <c r="C31" s="10">
        <v>2018051129</v>
      </c>
      <c r="D31" s="10" t="s">
        <v>42</v>
      </c>
      <c r="E31" s="28"/>
      <c r="F31" s="9"/>
      <c r="G31" s="10"/>
      <c r="H31" s="9"/>
    </row>
    <row r="32" spans="1:8" x14ac:dyDescent="0.25">
      <c r="A32" s="43">
        <f>MAX(A$1:A31)+1</f>
        <v>30</v>
      </c>
      <c r="B32" s="9" t="s">
        <v>579</v>
      </c>
      <c r="C32" s="10">
        <v>2018051130</v>
      </c>
      <c r="D32" s="10" t="s">
        <v>43</v>
      </c>
      <c r="E32" s="28"/>
      <c r="F32" s="9"/>
      <c r="G32" s="10"/>
      <c r="H32" s="9"/>
    </row>
    <row r="33" spans="1:9" x14ac:dyDescent="0.25">
      <c r="A33" s="43">
        <f>MAX(A$1:A32)+1</f>
        <v>31</v>
      </c>
      <c r="B33" s="9" t="s">
        <v>579</v>
      </c>
      <c r="C33" s="10">
        <v>2018051131</v>
      </c>
      <c r="D33" s="10" t="s">
        <v>44</v>
      </c>
      <c r="E33" s="15"/>
      <c r="F33" s="9"/>
      <c r="G33" s="10"/>
      <c r="H33" s="9"/>
    </row>
    <row r="34" spans="1:9" x14ac:dyDescent="0.25">
      <c r="A34" s="43">
        <f>MAX(A$1:A33)+1</f>
        <v>32</v>
      </c>
      <c r="B34" s="9" t="s">
        <v>579</v>
      </c>
      <c r="C34" s="10">
        <v>2018051132</v>
      </c>
      <c r="D34" s="10" t="s">
        <v>45</v>
      </c>
      <c r="E34" s="15"/>
      <c r="F34" s="9"/>
      <c r="G34" s="10"/>
      <c r="H34" s="9"/>
    </row>
    <row r="35" spans="1:9" x14ac:dyDescent="0.25">
      <c r="A35" s="43">
        <f>MAX(A$1:A34)+1</f>
        <v>33</v>
      </c>
      <c r="B35" s="9" t="s">
        <v>579</v>
      </c>
      <c r="C35" s="10">
        <v>2018051133</v>
      </c>
      <c r="D35" s="10" t="s">
        <v>46</v>
      </c>
      <c r="E35" s="28"/>
      <c r="F35" s="9"/>
      <c r="G35" s="10"/>
      <c r="H35" s="9"/>
    </row>
    <row r="36" spans="1:9" x14ac:dyDescent="0.25">
      <c r="A36" s="43">
        <f>MAX(A$1:A35)+1</f>
        <v>34</v>
      </c>
      <c r="B36" s="9" t="s">
        <v>579</v>
      </c>
      <c r="C36" s="10">
        <v>2018051134</v>
      </c>
      <c r="D36" s="10" t="s">
        <v>47</v>
      </c>
      <c r="E36" s="51"/>
      <c r="F36" s="51"/>
      <c r="G36" s="51"/>
      <c r="H36" s="51"/>
    </row>
    <row r="37" spans="1:9" x14ac:dyDescent="0.25">
      <c r="A37" s="43">
        <f>MAX(A$1:A36)+1</f>
        <v>35</v>
      </c>
      <c r="B37" s="9" t="s">
        <v>579</v>
      </c>
      <c r="C37" s="10">
        <v>2018051135</v>
      </c>
      <c r="D37" s="10" t="s">
        <v>48</v>
      </c>
      <c r="E37" s="51"/>
      <c r="F37" s="51"/>
      <c r="G37" s="51"/>
      <c r="H37" s="51"/>
    </row>
    <row r="38" spans="1:9" x14ac:dyDescent="0.25">
      <c r="A38" s="43">
        <f>MAX(A$1:A37)+1</f>
        <v>36</v>
      </c>
      <c r="B38" s="19">
        <v>512</v>
      </c>
      <c r="C38" s="19">
        <v>2018051201</v>
      </c>
      <c r="D38" s="19" t="s">
        <v>49</v>
      </c>
      <c r="E38" s="51"/>
      <c r="F38" s="51"/>
      <c r="G38" s="51"/>
      <c r="H38" s="51"/>
    </row>
    <row r="39" spans="1:9" x14ac:dyDescent="0.25">
      <c r="A39" s="43">
        <f>MAX(A$1:A38)+1</f>
        <v>37</v>
      </c>
      <c r="B39" s="19">
        <v>512</v>
      </c>
      <c r="C39" s="19">
        <v>2018051202</v>
      </c>
      <c r="D39" s="19" t="s">
        <v>50</v>
      </c>
      <c r="E39" s="51"/>
      <c r="F39" s="51"/>
      <c r="G39" s="51"/>
      <c r="H39" s="51"/>
    </row>
    <row r="40" spans="1:9" x14ac:dyDescent="0.25">
      <c r="A40" s="43">
        <f>MAX(A$1:A39)+1</f>
        <v>38</v>
      </c>
      <c r="B40" s="19">
        <v>512</v>
      </c>
      <c r="C40" s="19">
        <v>2018051203</v>
      </c>
      <c r="D40" s="19" t="s">
        <v>51</v>
      </c>
      <c r="E40" s="51"/>
      <c r="F40" s="51"/>
      <c r="G40" s="51"/>
      <c r="H40" s="51"/>
    </row>
    <row r="41" spans="1:9" x14ac:dyDescent="0.25">
      <c r="A41" s="43">
        <f>MAX(A$1:A40)+1</f>
        <v>39</v>
      </c>
      <c r="B41" s="19">
        <v>512</v>
      </c>
      <c r="C41" s="19">
        <v>2018051204</v>
      </c>
      <c r="D41" s="19" t="s">
        <v>52</v>
      </c>
      <c r="E41" s="51"/>
      <c r="F41" s="51"/>
      <c r="G41" s="51"/>
      <c r="H41" s="51"/>
    </row>
    <row r="42" spans="1:9" x14ac:dyDescent="0.25">
      <c r="A42" s="43">
        <f>MAX(A$1:A41)+1</f>
        <v>40</v>
      </c>
      <c r="B42" s="19">
        <v>512</v>
      </c>
      <c r="C42" s="19">
        <v>2018051205</v>
      </c>
      <c r="D42" s="19" t="s">
        <v>583</v>
      </c>
      <c r="E42" s="51"/>
      <c r="F42" s="51"/>
      <c r="G42" s="51"/>
      <c r="H42" s="51"/>
    </row>
    <row r="43" spans="1:9" x14ac:dyDescent="0.25">
      <c r="A43" s="43">
        <f>MAX(A$1:A42)+1</f>
        <v>41</v>
      </c>
      <c r="B43" s="19">
        <v>512</v>
      </c>
      <c r="C43" s="19">
        <v>2018051206</v>
      </c>
      <c r="D43" s="19" t="s">
        <v>54</v>
      </c>
      <c r="E43" s="51"/>
      <c r="F43" s="51"/>
      <c r="G43" s="51"/>
      <c r="H43" s="51"/>
    </row>
    <row r="44" spans="1:9" x14ac:dyDescent="0.25">
      <c r="A44" s="43">
        <f>MAX(A$1:A43)+1</f>
        <v>42</v>
      </c>
      <c r="B44" s="19">
        <v>512</v>
      </c>
      <c r="C44" s="19">
        <v>2018051207</v>
      </c>
      <c r="D44" s="19" t="s">
        <v>55</v>
      </c>
      <c r="E44" s="51"/>
      <c r="F44" s="51"/>
      <c r="G44" s="51"/>
      <c r="H44" s="51"/>
    </row>
    <row r="45" spans="1:9" x14ac:dyDescent="0.25">
      <c r="A45" s="43">
        <f>MAX(A$1:A44)+1</f>
        <v>43</v>
      </c>
      <c r="B45" s="19">
        <v>512</v>
      </c>
      <c r="C45" s="19">
        <v>2018051208</v>
      </c>
      <c r="D45" s="19" t="s">
        <v>56</v>
      </c>
      <c r="E45" s="51"/>
      <c r="F45" s="51"/>
      <c r="G45" s="51"/>
      <c r="H45" s="51"/>
    </row>
    <row r="46" spans="1:9" x14ac:dyDescent="0.25">
      <c r="A46" s="43">
        <f>MAX(A$1:A45)+1</f>
        <v>44</v>
      </c>
      <c r="B46" s="19">
        <v>512</v>
      </c>
      <c r="C46" s="19">
        <v>2018051209</v>
      </c>
      <c r="D46" s="19" t="s">
        <v>57</v>
      </c>
      <c r="E46" s="51"/>
      <c r="F46" s="51"/>
      <c r="G46" s="51"/>
      <c r="H46" s="51"/>
    </row>
    <row r="47" spans="1:9" x14ac:dyDescent="0.25">
      <c r="A47" s="43">
        <f>MAX(A$1:A46)+1</f>
        <v>45</v>
      </c>
      <c r="B47" s="19">
        <v>512</v>
      </c>
      <c r="C47" s="19">
        <v>2018051210</v>
      </c>
      <c r="D47" s="19" t="s">
        <v>584</v>
      </c>
      <c r="E47" s="51"/>
      <c r="F47" s="51"/>
      <c r="G47" s="51"/>
      <c r="H47" s="52"/>
      <c r="I47" s="54"/>
    </row>
    <row r="48" spans="1:9" x14ac:dyDescent="0.25">
      <c r="A48" s="43">
        <f>MAX(A$1:A47)+1</f>
        <v>46</v>
      </c>
      <c r="B48" s="19">
        <v>512</v>
      </c>
      <c r="C48" s="19">
        <v>2018051211</v>
      </c>
      <c r="D48" s="19" t="s">
        <v>59</v>
      </c>
      <c r="E48" s="51"/>
      <c r="F48" s="51"/>
      <c r="G48" s="51"/>
      <c r="H48" s="52"/>
      <c r="I48" s="54"/>
    </row>
    <row r="49" spans="1:9" s="4" customFormat="1" ht="14.15" customHeight="1" x14ac:dyDescent="0.25">
      <c r="A49" s="43">
        <f>MAX(A$1:A48)+1</f>
        <v>47</v>
      </c>
      <c r="B49" s="19">
        <v>512</v>
      </c>
      <c r="C49" s="19">
        <v>2018051212</v>
      </c>
      <c r="D49" s="19" t="s">
        <v>60</v>
      </c>
      <c r="E49" s="18"/>
      <c r="F49" s="18"/>
      <c r="G49" s="18"/>
      <c r="H49" s="44"/>
      <c r="I49" s="46"/>
    </row>
    <row r="50" spans="1:9" x14ac:dyDescent="0.25">
      <c r="A50" s="43">
        <f>MAX(A$1:A49)+1</f>
        <v>48</v>
      </c>
      <c r="B50" s="19">
        <v>512</v>
      </c>
      <c r="C50" s="19">
        <v>2018051213</v>
      </c>
      <c r="D50" s="19" t="s">
        <v>61</v>
      </c>
      <c r="E50" s="51"/>
      <c r="F50" s="51"/>
      <c r="G50" s="51"/>
      <c r="H50" s="52"/>
      <c r="I50" s="54"/>
    </row>
    <row r="51" spans="1:9" s="4" customFormat="1" ht="14.15" customHeight="1" x14ac:dyDescent="0.25">
      <c r="A51" s="43">
        <f>MAX(A$1:A50)+1</f>
        <v>49</v>
      </c>
      <c r="B51" s="19">
        <v>512</v>
      </c>
      <c r="C51" s="19">
        <v>2018051214</v>
      </c>
      <c r="D51" s="19" t="s">
        <v>62</v>
      </c>
      <c r="E51" s="18"/>
      <c r="F51" s="18"/>
      <c r="G51" s="18"/>
      <c r="H51" s="44"/>
      <c r="I51" s="46"/>
    </row>
    <row r="52" spans="1:9" x14ac:dyDescent="0.25">
      <c r="A52" s="43">
        <f>MAX(A$1:A51)+1</f>
        <v>50</v>
      </c>
      <c r="B52" s="19">
        <v>512</v>
      </c>
      <c r="C52" s="19">
        <v>2018051215</v>
      </c>
      <c r="D52" s="19" t="s">
        <v>63</v>
      </c>
      <c r="E52" s="51"/>
      <c r="F52" s="51"/>
      <c r="G52" s="51"/>
      <c r="H52" s="52"/>
      <c r="I52" s="54"/>
    </row>
    <row r="53" spans="1:9" x14ac:dyDescent="0.25">
      <c r="A53" s="43">
        <f>MAX(A$1:A52)+1</f>
        <v>51</v>
      </c>
      <c r="B53" s="19">
        <v>512</v>
      </c>
      <c r="C53" s="19">
        <v>2018051216</v>
      </c>
      <c r="D53" s="19" t="s">
        <v>64</v>
      </c>
      <c r="E53" s="51"/>
      <c r="F53" s="51"/>
      <c r="G53" s="51"/>
      <c r="H53" s="52"/>
      <c r="I53" s="54"/>
    </row>
    <row r="54" spans="1:9" x14ac:dyDescent="0.25">
      <c r="A54" s="43">
        <f>MAX(A$1:A53)+1</f>
        <v>52</v>
      </c>
      <c r="B54" s="19">
        <v>512</v>
      </c>
      <c r="C54" s="19">
        <v>2018051217</v>
      </c>
      <c r="D54" s="19" t="s">
        <v>65</v>
      </c>
      <c r="E54" s="51"/>
      <c r="F54" s="51"/>
      <c r="G54" s="51"/>
      <c r="H54" s="52"/>
      <c r="I54" s="54"/>
    </row>
    <row r="55" spans="1:9" x14ac:dyDescent="0.25">
      <c r="A55" s="43">
        <f>MAX(A$1:A54)+1</f>
        <v>53</v>
      </c>
      <c r="B55" s="19">
        <v>512</v>
      </c>
      <c r="C55" s="19">
        <v>2018051218</v>
      </c>
      <c r="D55" s="19" t="s">
        <v>66</v>
      </c>
      <c r="E55" s="51"/>
      <c r="F55" s="51"/>
      <c r="G55" s="51"/>
      <c r="H55" s="52"/>
      <c r="I55" s="54"/>
    </row>
    <row r="56" spans="1:9" x14ac:dyDescent="0.25">
      <c r="A56" s="43">
        <f>MAX(A$1:A55)+1</f>
        <v>54</v>
      </c>
      <c r="B56" s="19">
        <v>512</v>
      </c>
      <c r="C56" s="19">
        <v>2018051219</v>
      </c>
      <c r="D56" s="19" t="s">
        <v>67</v>
      </c>
      <c r="E56" s="51"/>
      <c r="F56" s="51"/>
      <c r="G56" s="51"/>
      <c r="H56" s="51"/>
    </row>
    <row r="57" spans="1:9" x14ac:dyDescent="0.25">
      <c r="A57" s="43">
        <f>MAX(A$1:A56)+1</f>
        <v>55</v>
      </c>
      <c r="B57" s="19">
        <v>512</v>
      </c>
      <c r="C57" s="19">
        <v>2018051220</v>
      </c>
      <c r="D57" s="19" t="s">
        <v>68</v>
      </c>
      <c r="E57" s="53"/>
      <c r="F57" s="53"/>
      <c r="G57" s="53"/>
      <c r="H57" s="53"/>
    </row>
    <row r="58" spans="1:9" x14ac:dyDescent="0.25">
      <c r="A58" s="43">
        <f>MAX(A$1:A57)+1</f>
        <v>56</v>
      </c>
      <c r="B58" s="19">
        <v>512</v>
      </c>
      <c r="C58" s="19">
        <v>2018051221</v>
      </c>
      <c r="D58" s="19" t="s">
        <v>69</v>
      </c>
      <c r="E58" s="51"/>
      <c r="F58" s="51"/>
      <c r="G58" s="51"/>
      <c r="H58" s="51"/>
    </row>
    <row r="59" spans="1:9" x14ac:dyDescent="0.25">
      <c r="A59" s="43">
        <f>MAX(A$1:A58)+1</f>
        <v>57</v>
      </c>
      <c r="B59" s="19">
        <v>512</v>
      </c>
      <c r="C59" s="19">
        <v>2018051222</v>
      </c>
      <c r="D59" s="19" t="s">
        <v>70</v>
      </c>
      <c r="E59" s="51"/>
      <c r="F59" s="51"/>
      <c r="G59" s="51"/>
      <c r="H59" s="51"/>
    </row>
    <row r="60" spans="1:9" x14ac:dyDescent="0.25">
      <c r="A60" s="43">
        <f>MAX(A$1:A59)+1</f>
        <v>58</v>
      </c>
      <c r="B60" s="19">
        <v>512</v>
      </c>
      <c r="C60" s="19">
        <v>2018051223</v>
      </c>
      <c r="D60" s="19" t="s">
        <v>71</v>
      </c>
      <c r="E60" s="51"/>
      <c r="F60" s="51"/>
      <c r="G60" s="51"/>
      <c r="H60" s="51"/>
    </row>
    <row r="61" spans="1:9" x14ac:dyDescent="0.25">
      <c r="A61" s="43">
        <f>MAX(A$1:A60)+1</f>
        <v>59</v>
      </c>
      <c r="B61" s="19">
        <v>512</v>
      </c>
      <c r="C61" s="19">
        <v>2018051224</v>
      </c>
      <c r="D61" s="19" t="s">
        <v>72</v>
      </c>
      <c r="E61" s="51"/>
      <c r="F61" s="51"/>
      <c r="G61" s="51"/>
      <c r="H61" s="51"/>
    </row>
    <row r="62" spans="1:9" x14ac:dyDescent="0.25">
      <c r="A62" s="43">
        <f>MAX(A$1:A61)+1</f>
        <v>60</v>
      </c>
      <c r="B62" s="19">
        <v>512</v>
      </c>
      <c r="C62" s="19">
        <v>2018051225</v>
      </c>
      <c r="D62" s="19" t="s">
        <v>73</v>
      </c>
      <c r="E62" s="51"/>
      <c r="F62" s="51"/>
      <c r="G62" s="51"/>
      <c r="H62" s="51"/>
    </row>
    <row r="63" spans="1:9" x14ac:dyDescent="0.25">
      <c r="A63" s="43">
        <f>MAX(A$1:A62)+1</f>
        <v>61</v>
      </c>
      <c r="B63" s="19">
        <v>512</v>
      </c>
      <c r="C63" s="19">
        <v>2018051226</v>
      </c>
      <c r="D63" s="19" t="s">
        <v>74</v>
      </c>
      <c r="E63" s="53"/>
      <c r="F63" s="53"/>
      <c r="G63" s="53"/>
      <c r="H63" s="53"/>
    </row>
    <row r="64" spans="1:9" x14ac:dyDescent="0.25">
      <c r="A64" s="43">
        <f>MAX(A$1:A63)+1</f>
        <v>62</v>
      </c>
      <c r="B64" s="19">
        <v>512</v>
      </c>
      <c r="C64" s="19">
        <v>2018051227</v>
      </c>
      <c r="D64" s="19" t="s">
        <v>75</v>
      </c>
      <c r="E64" s="51"/>
      <c r="F64" s="51"/>
      <c r="G64" s="51"/>
      <c r="H64" s="51"/>
    </row>
    <row r="65" spans="1:8" x14ac:dyDescent="0.25">
      <c r="A65" s="43">
        <f>MAX(A$1:A64)+1</f>
        <v>63</v>
      </c>
      <c r="B65" s="19">
        <v>512</v>
      </c>
      <c r="C65" s="19">
        <v>2018051228</v>
      </c>
      <c r="D65" s="19" t="s">
        <v>76</v>
      </c>
      <c r="E65" s="51"/>
      <c r="F65" s="51"/>
      <c r="G65" s="51"/>
      <c r="H65" s="51"/>
    </row>
    <row r="66" spans="1:8" x14ac:dyDescent="0.25">
      <c r="A66" s="43">
        <f>MAX(A$1:A65)+1</f>
        <v>64</v>
      </c>
      <c r="B66" s="19">
        <v>512</v>
      </c>
      <c r="C66" s="19">
        <v>2018051229</v>
      </c>
      <c r="D66" s="19" t="s">
        <v>77</v>
      </c>
      <c r="E66" s="53"/>
      <c r="F66" s="53"/>
      <c r="G66" s="53"/>
      <c r="H66" s="53"/>
    </row>
    <row r="67" spans="1:8" x14ac:dyDescent="0.25">
      <c r="A67" s="43">
        <f>MAX(A$1:A66)+1</f>
        <v>65</v>
      </c>
      <c r="B67" s="19">
        <v>512</v>
      </c>
      <c r="C67" s="19">
        <v>2018051230</v>
      </c>
      <c r="D67" s="19" t="s">
        <v>78</v>
      </c>
      <c r="E67" s="51"/>
      <c r="F67" s="51"/>
      <c r="G67" s="51"/>
      <c r="H67" s="51"/>
    </row>
    <row r="68" spans="1:8" x14ac:dyDescent="0.25">
      <c r="A68" s="43">
        <f>MAX(A$1:A67)+1</f>
        <v>66</v>
      </c>
      <c r="B68" s="19">
        <v>512</v>
      </c>
      <c r="C68" s="19">
        <v>2018051231</v>
      </c>
      <c r="D68" s="19" t="s">
        <v>79</v>
      </c>
      <c r="E68" s="53"/>
      <c r="F68" s="53"/>
      <c r="G68" s="53"/>
      <c r="H68" s="53"/>
    </row>
    <row r="69" spans="1:8" x14ac:dyDescent="0.25">
      <c r="A69" s="43">
        <f>MAX(A$1:A68)+1</f>
        <v>67</v>
      </c>
      <c r="B69" s="19">
        <v>512</v>
      </c>
      <c r="C69" s="19">
        <v>2018051232</v>
      </c>
      <c r="D69" s="19" t="s">
        <v>80</v>
      </c>
      <c r="E69" s="51"/>
      <c r="F69" s="51"/>
      <c r="G69" s="51"/>
      <c r="H69" s="51"/>
    </row>
    <row r="70" spans="1:8" x14ac:dyDescent="0.25">
      <c r="A70" s="43">
        <f>MAX(A$1:A69)+1</f>
        <v>68</v>
      </c>
      <c r="B70" s="19">
        <v>512</v>
      </c>
      <c r="C70" s="19">
        <v>2018051233</v>
      </c>
      <c r="D70" s="19" t="s">
        <v>81</v>
      </c>
      <c r="E70" s="51"/>
      <c r="F70" s="51"/>
      <c r="G70" s="51"/>
      <c r="H70" s="51"/>
    </row>
    <row r="71" spans="1:8" x14ac:dyDescent="0.25">
      <c r="A71" s="43">
        <f>MAX(A$1:A70)+1</f>
        <v>69</v>
      </c>
      <c r="B71" s="19">
        <v>512</v>
      </c>
      <c r="C71" s="19">
        <v>2018051234</v>
      </c>
      <c r="D71" s="19" t="s">
        <v>82</v>
      </c>
      <c r="E71" s="55"/>
      <c r="F71" s="55"/>
      <c r="G71" s="55"/>
      <c r="H71" s="55"/>
    </row>
    <row r="72" spans="1:8" x14ac:dyDescent="0.25">
      <c r="A72" s="43">
        <f>MAX(A$1:A71)+1</f>
        <v>70</v>
      </c>
      <c r="B72" s="19">
        <v>512</v>
      </c>
      <c r="C72" s="19">
        <v>2018051235</v>
      </c>
      <c r="D72" s="19" t="s">
        <v>83</v>
      </c>
      <c r="E72" s="55"/>
      <c r="F72" s="55"/>
      <c r="G72" s="55"/>
      <c r="H72" s="55"/>
    </row>
    <row r="73" spans="1:8" x14ac:dyDescent="0.25">
      <c r="A73" s="43">
        <f>MAX(A$1:A72)+1</f>
        <v>71</v>
      </c>
      <c r="B73" s="24">
        <v>513</v>
      </c>
      <c r="C73" s="19">
        <v>2018051301</v>
      </c>
      <c r="D73" s="19" t="s">
        <v>84</v>
      </c>
      <c r="E73" s="56"/>
      <c r="F73" s="56"/>
      <c r="G73" s="56"/>
      <c r="H73" s="56"/>
    </row>
    <row r="74" spans="1:8" x14ac:dyDescent="0.25">
      <c r="A74" s="43">
        <f>MAX(A$1:A73)+1</f>
        <v>72</v>
      </c>
      <c r="B74" s="24">
        <v>513</v>
      </c>
      <c r="C74" s="19">
        <v>2018051302</v>
      </c>
      <c r="D74" s="19" t="s">
        <v>85</v>
      </c>
      <c r="E74" s="53"/>
      <c r="F74" s="53"/>
      <c r="G74" s="53"/>
      <c r="H74" s="53"/>
    </row>
    <row r="75" spans="1:8" x14ac:dyDescent="0.25">
      <c r="A75" s="43">
        <f>MAX(A$1:A74)+1</f>
        <v>73</v>
      </c>
      <c r="B75" s="24">
        <v>513</v>
      </c>
      <c r="C75" s="19">
        <v>2018051303</v>
      </c>
      <c r="D75" s="19" t="s">
        <v>86</v>
      </c>
      <c r="E75" s="55"/>
      <c r="F75" s="55"/>
      <c r="G75" s="55"/>
      <c r="H75" s="55"/>
    </row>
    <row r="76" spans="1:8" x14ac:dyDescent="0.25">
      <c r="A76" s="43">
        <f>MAX(A$1:A75)+1</f>
        <v>74</v>
      </c>
      <c r="B76" s="24">
        <v>513</v>
      </c>
      <c r="C76" s="19">
        <v>2018051304</v>
      </c>
      <c r="D76" s="19" t="s">
        <v>87</v>
      </c>
      <c r="E76" s="55"/>
      <c r="F76" s="55"/>
      <c r="G76" s="55"/>
      <c r="H76" s="55"/>
    </row>
    <row r="77" spans="1:8" x14ac:dyDescent="0.25">
      <c r="A77" s="43">
        <f>MAX(A$1:A76)+1</f>
        <v>75</v>
      </c>
      <c r="B77" s="24">
        <v>513</v>
      </c>
      <c r="C77" s="19">
        <v>2018051305</v>
      </c>
      <c r="D77" s="19" t="s">
        <v>88</v>
      </c>
      <c r="E77" s="57"/>
      <c r="F77" s="57"/>
      <c r="G77" s="57"/>
      <c r="H77" s="57"/>
    </row>
    <row r="78" spans="1:8" x14ac:dyDescent="0.25">
      <c r="A78" s="43">
        <f>MAX(A$1:A77)+1</f>
        <v>76</v>
      </c>
      <c r="B78" s="24">
        <v>513</v>
      </c>
      <c r="C78" s="19">
        <v>2018051306</v>
      </c>
      <c r="D78" s="19" t="s">
        <v>89</v>
      </c>
      <c r="E78" s="55"/>
      <c r="F78" s="55"/>
      <c r="G78" s="55"/>
      <c r="H78" s="55"/>
    </row>
    <row r="79" spans="1:8" x14ac:dyDescent="0.25">
      <c r="A79" s="43">
        <f>MAX(A$1:A78)+1</f>
        <v>77</v>
      </c>
      <c r="B79" s="25">
        <v>513</v>
      </c>
      <c r="C79" s="19">
        <v>2018051307</v>
      </c>
      <c r="D79" s="19" t="s">
        <v>90</v>
      </c>
      <c r="E79" s="55"/>
      <c r="F79" s="55"/>
      <c r="G79" s="55"/>
      <c r="H79" s="55"/>
    </row>
    <row r="80" spans="1:8" x14ac:dyDescent="0.25">
      <c r="A80" s="43">
        <f>MAX(A$1:A79)+1</f>
        <v>78</v>
      </c>
      <c r="B80" s="24">
        <v>513</v>
      </c>
      <c r="C80" s="19">
        <v>2018051308</v>
      </c>
      <c r="D80" s="19" t="s">
        <v>91</v>
      </c>
      <c r="E80" s="55"/>
      <c r="F80" s="55"/>
      <c r="G80" s="55"/>
      <c r="H80" s="55"/>
    </row>
    <row r="81" spans="1:8" x14ac:dyDescent="0.25">
      <c r="A81" s="43">
        <f>MAX(A$1:A80)+1</f>
        <v>79</v>
      </c>
      <c r="B81" s="24">
        <v>513</v>
      </c>
      <c r="C81" s="19">
        <v>2018051309</v>
      </c>
      <c r="D81" s="19" t="s">
        <v>92</v>
      </c>
      <c r="E81" s="55"/>
      <c r="F81" s="55"/>
      <c r="G81" s="55"/>
      <c r="H81" s="55"/>
    </row>
    <row r="82" spans="1:8" x14ac:dyDescent="0.25">
      <c r="A82" s="43">
        <f>MAX(A$1:A81)+1</f>
        <v>80</v>
      </c>
      <c r="B82" s="24">
        <v>513</v>
      </c>
      <c r="C82" s="19">
        <v>2018051310</v>
      </c>
      <c r="D82" s="19" t="s">
        <v>93</v>
      </c>
      <c r="E82" s="55"/>
      <c r="F82" s="55"/>
      <c r="G82" s="55"/>
      <c r="H82" s="55"/>
    </row>
    <row r="83" spans="1:8" x14ac:dyDescent="0.25">
      <c r="A83" s="43">
        <f>MAX(A$1:A82)+1</f>
        <v>81</v>
      </c>
      <c r="B83" s="24">
        <v>513</v>
      </c>
      <c r="C83" s="19">
        <v>2018051311</v>
      </c>
      <c r="D83" s="19" t="s">
        <v>94</v>
      </c>
      <c r="E83" s="55"/>
      <c r="F83" s="55"/>
      <c r="G83" s="55"/>
      <c r="H83" s="55"/>
    </row>
    <row r="84" spans="1:8" x14ac:dyDescent="0.25">
      <c r="A84" s="43">
        <f>MAX(A$1:A83)+1</f>
        <v>82</v>
      </c>
      <c r="B84" s="24">
        <v>513</v>
      </c>
      <c r="C84" s="19">
        <v>2018051312</v>
      </c>
      <c r="D84" s="19" t="s">
        <v>585</v>
      </c>
      <c r="E84" s="55"/>
      <c r="F84" s="55"/>
      <c r="G84" s="55"/>
      <c r="H84" s="55"/>
    </row>
    <row r="85" spans="1:8" x14ac:dyDescent="0.25">
      <c r="A85" s="43">
        <f>MAX(A$1:A84)+1</f>
        <v>83</v>
      </c>
      <c r="B85" s="24">
        <v>513</v>
      </c>
      <c r="C85" s="19">
        <v>2018051313</v>
      </c>
      <c r="D85" s="19" t="s">
        <v>586</v>
      </c>
      <c r="E85" s="55"/>
      <c r="F85" s="55"/>
      <c r="G85" s="55"/>
      <c r="H85" s="55"/>
    </row>
    <row r="86" spans="1:8" x14ac:dyDescent="0.25">
      <c r="A86" s="43">
        <f>MAX(A$1:A85)+1</f>
        <v>84</v>
      </c>
      <c r="B86" s="24">
        <v>513</v>
      </c>
      <c r="C86" s="19">
        <v>2018051314</v>
      </c>
      <c r="D86" s="19" t="s">
        <v>97</v>
      </c>
      <c r="E86" s="55"/>
      <c r="F86" s="55"/>
      <c r="G86" s="55"/>
      <c r="H86" s="55"/>
    </row>
    <row r="87" spans="1:8" x14ac:dyDescent="0.25">
      <c r="A87" s="43">
        <f>MAX(A$1:A86)+1</f>
        <v>85</v>
      </c>
      <c r="B87" s="24">
        <v>513</v>
      </c>
      <c r="C87" s="19">
        <v>2018051315</v>
      </c>
      <c r="D87" s="19" t="s">
        <v>587</v>
      </c>
      <c r="E87" s="55"/>
      <c r="F87" s="55"/>
      <c r="G87" s="55"/>
      <c r="H87" s="55"/>
    </row>
    <row r="88" spans="1:8" x14ac:dyDescent="0.25">
      <c r="A88" s="43">
        <f>MAX(A$1:A87)+1</f>
        <v>86</v>
      </c>
      <c r="B88" s="24">
        <v>513</v>
      </c>
      <c r="C88" s="19">
        <v>2018051316</v>
      </c>
      <c r="D88" s="19" t="s">
        <v>588</v>
      </c>
      <c r="E88" s="55"/>
      <c r="F88" s="55"/>
      <c r="G88" s="55"/>
      <c r="H88" s="55"/>
    </row>
    <row r="89" spans="1:8" x14ac:dyDescent="0.25">
      <c r="A89" s="43">
        <f>MAX(A$1:A88)+1</f>
        <v>87</v>
      </c>
      <c r="B89" s="24">
        <v>513</v>
      </c>
      <c r="C89" s="19">
        <v>2018051317</v>
      </c>
      <c r="D89" s="19" t="s">
        <v>589</v>
      </c>
      <c r="E89" s="55"/>
      <c r="F89" s="55"/>
      <c r="G89" s="55"/>
      <c r="H89" s="55"/>
    </row>
    <row r="90" spans="1:8" x14ac:dyDescent="0.25">
      <c r="A90" s="43">
        <f>MAX(A$1:A89)+1</f>
        <v>88</v>
      </c>
      <c r="B90" s="24">
        <v>513</v>
      </c>
      <c r="C90" s="19">
        <v>2018051318</v>
      </c>
      <c r="D90" s="19" t="s">
        <v>590</v>
      </c>
      <c r="E90" s="56"/>
      <c r="F90" s="56"/>
      <c r="G90" s="56"/>
      <c r="H90" s="56"/>
    </row>
    <row r="91" spans="1:8" x14ac:dyDescent="0.25">
      <c r="A91" s="43">
        <f>MAX(A$1:A90)+1</f>
        <v>89</v>
      </c>
      <c r="B91" s="24">
        <v>513</v>
      </c>
      <c r="C91" s="19">
        <v>2018051319</v>
      </c>
      <c r="D91" s="19" t="s">
        <v>591</v>
      </c>
      <c r="E91" s="56"/>
      <c r="F91" s="56"/>
      <c r="G91" s="56"/>
      <c r="H91" s="56"/>
    </row>
    <row r="92" spans="1:8" x14ac:dyDescent="0.25">
      <c r="A92" s="43">
        <f>MAX(A$1:A91)+1</f>
        <v>90</v>
      </c>
      <c r="B92" s="24">
        <v>513</v>
      </c>
      <c r="C92" s="19">
        <v>2018051320</v>
      </c>
      <c r="D92" s="19" t="s">
        <v>103</v>
      </c>
      <c r="E92" s="56"/>
      <c r="F92" s="56"/>
      <c r="G92" s="56"/>
      <c r="H92" s="56"/>
    </row>
    <row r="93" spans="1:8" x14ac:dyDescent="0.25">
      <c r="A93" s="43">
        <f>MAX(A$1:A92)+1</f>
        <v>91</v>
      </c>
      <c r="B93" s="24">
        <v>513</v>
      </c>
      <c r="C93" s="15">
        <v>2018051321</v>
      </c>
      <c r="D93" s="19" t="s">
        <v>104</v>
      </c>
      <c r="E93" s="56"/>
      <c r="F93" s="56"/>
      <c r="G93" s="56"/>
      <c r="H93" s="56"/>
    </row>
    <row r="94" spans="1:8" x14ac:dyDescent="0.25">
      <c r="A94" s="43">
        <f>MAX(A$1:A93)+1</f>
        <v>92</v>
      </c>
      <c r="B94" s="24">
        <v>513</v>
      </c>
      <c r="C94" s="15">
        <v>2018051322</v>
      </c>
      <c r="D94" s="15" t="s">
        <v>592</v>
      </c>
      <c r="E94" s="56"/>
      <c r="F94" s="56"/>
      <c r="G94" s="56"/>
      <c r="H94" s="56"/>
    </row>
    <row r="95" spans="1:8" x14ac:dyDescent="0.25">
      <c r="A95" s="43">
        <f>MAX(A$1:A94)+1</f>
        <v>93</v>
      </c>
      <c r="B95" s="24">
        <v>513</v>
      </c>
      <c r="C95" s="15">
        <v>2018051323</v>
      </c>
      <c r="D95" s="15" t="s">
        <v>106</v>
      </c>
      <c r="E95" s="56"/>
      <c r="F95" s="56"/>
      <c r="G95" s="56"/>
      <c r="H95" s="56"/>
    </row>
    <row r="96" spans="1:8" x14ac:dyDescent="0.25">
      <c r="A96" s="43">
        <f>MAX(A$1:A95)+1</f>
        <v>94</v>
      </c>
      <c r="B96" s="24">
        <v>513</v>
      </c>
      <c r="C96" s="15">
        <v>2018051324</v>
      </c>
      <c r="D96" s="15" t="s">
        <v>107</v>
      </c>
      <c r="E96" s="55"/>
      <c r="F96" s="55"/>
      <c r="G96" s="55"/>
      <c r="H96" s="55"/>
    </row>
    <row r="97" spans="1:8" x14ac:dyDescent="0.25">
      <c r="A97" s="43">
        <f>MAX(A$1:A96)+1</f>
        <v>95</v>
      </c>
      <c r="B97" s="24">
        <v>513</v>
      </c>
      <c r="C97" s="15">
        <v>2018051325</v>
      </c>
      <c r="D97" s="15" t="s">
        <v>108</v>
      </c>
      <c r="E97" s="57"/>
      <c r="F97" s="57"/>
      <c r="G97" s="57"/>
      <c r="H97" s="57"/>
    </row>
    <row r="98" spans="1:8" x14ac:dyDescent="0.25">
      <c r="A98" s="43">
        <f>MAX(A$1:A97)+1</f>
        <v>96</v>
      </c>
      <c r="B98" s="24">
        <v>513</v>
      </c>
      <c r="C98" s="15">
        <v>2018051326</v>
      </c>
      <c r="D98" s="19" t="s">
        <v>109</v>
      </c>
      <c r="E98" s="58"/>
      <c r="F98" s="58"/>
      <c r="G98" s="58"/>
      <c r="H98" s="58"/>
    </row>
    <row r="99" spans="1:8" x14ac:dyDescent="0.25">
      <c r="A99" s="43">
        <f>MAX(A$1:A98)+1</f>
        <v>97</v>
      </c>
      <c r="B99" s="25">
        <v>513</v>
      </c>
      <c r="C99" s="15">
        <v>2018051327</v>
      </c>
      <c r="D99" s="15" t="s">
        <v>110</v>
      </c>
      <c r="E99" s="55"/>
      <c r="F99" s="55"/>
      <c r="G99" s="55"/>
      <c r="H99" s="55"/>
    </row>
    <row r="100" spans="1:8" x14ac:dyDescent="0.25">
      <c r="A100" s="43">
        <f>MAX(A$1:A99)+1</f>
        <v>98</v>
      </c>
      <c r="B100" s="19">
        <v>513</v>
      </c>
      <c r="C100" s="15">
        <v>2018051328</v>
      </c>
      <c r="D100" s="19" t="s">
        <v>111</v>
      </c>
      <c r="E100" s="58"/>
      <c r="F100" s="58"/>
      <c r="G100" s="58"/>
      <c r="H100" s="58"/>
    </row>
    <row r="101" spans="1:8" x14ac:dyDescent="0.25">
      <c r="A101" s="43">
        <f>MAX(A$1:A100)+1</f>
        <v>99</v>
      </c>
      <c r="B101" s="24">
        <v>513</v>
      </c>
      <c r="C101" s="19">
        <v>2018051329</v>
      </c>
      <c r="D101" s="19" t="s">
        <v>593</v>
      </c>
      <c r="E101" s="55"/>
      <c r="F101" s="55"/>
      <c r="G101" s="55"/>
      <c r="H101" s="55"/>
    </row>
    <row r="102" spans="1:8" x14ac:dyDescent="0.25">
      <c r="A102" s="43">
        <f>MAX(A$1:A101)+1</f>
        <v>100</v>
      </c>
      <c r="B102" s="19">
        <v>513</v>
      </c>
      <c r="C102" s="19">
        <v>2018051330</v>
      </c>
      <c r="D102" s="19" t="s">
        <v>113</v>
      </c>
      <c r="E102" s="58"/>
      <c r="F102" s="58"/>
      <c r="G102" s="58"/>
      <c r="H102" s="58"/>
    </row>
    <row r="103" spans="1:8" x14ac:dyDescent="0.25">
      <c r="A103" s="43">
        <f>MAX(A$1:A102)+1</f>
        <v>101</v>
      </c>
      <c r="B103" s="24">
        <v>513</v>
      </c>
      <c r="C103" s="19">
        <v>2018051331</v>
      </c>
      <c r="D103" s="19" t="s">
        <v>114</v>
      </c>
      <c r="E103" s="55"/>
      <c r="F103" s="55"/>
      <c r="G103" s="55"/>
      <c r="H103" s="55"/>
    </row>
    <row r="104" spans="1:8" x14ac:dyDescent="0.25">
      <c r="A104" s="43">
        <f>MAX(A$1:A103)+1</f>
        <v>102</v>
      </c>
      <c r="B104" s="19">
        <v>513</v>
      </c>
      <c r="C104" s="15">
        <v>2018051332</v>
      </c>
      <c r="D104" s="19" t="s">
        <v>594</v>
      </c>
      <c r="E104" s="55"/>
      <c r="F104" s="55"/>
      <c r="G104" s="55"/>
      <c r="H104" s="55"/>
    </row>
    <row r="105" spans="1:8" x14ac:dyDescent="0.25">
      <c r="A105" s="43">
        <f>MAX(A$1:A104)+1</f>
        <v>103</v>
      </c>
      <c r="B105" s="24">
        <v>513</v>
      </c>
      <c r="C105" s="19">
        <v>2018051333</v>
      </c>
      <c r="D105" s="19" t="s">
        <v>116</v>
      </c>
      <c r="E105" s="53"/>
      <c r="F105" s="53"/>
      <c r="G105" s="53"/>
      <c r="H105" s="53"/>
    </row>
    <row r="106" spans="1:8" x14ac:dyDescent="0.25">
      <c r="A106" s="43">
        <f>MAX(A$1:A105)+1</f>
        <v>104</v>
      </c>
      <c r="B106" s="24">
        <v>513</v>
      </c>
      <c r="C106" s="19">
        <v>2018051334</v>
      </c>
      <c r="D106" s="19" t="s">
        <v>117</v>
      </c>
      <c r="E106" s="15"/>
      <c r="F106" s="15"/>
      <c r="G106" s="15"/>
      <c r="H106" s="15"/>
    </row>
    <row r="107" spans="1:8" x14ac:dyDescent="0.25">
      <c r="A107" s="43">
        <f>MAX(A$1:A106)+1</f>
        <v>105</v>
      </c>
      <c r="B107" s="24">
        <v>513</v>
      </c>
      <c r="C107" s="19">
        <v>2018051335</v>
      </c>
      <c r="D107" s="19" t="s">
        <v>118</v>
      </c>
      <c r="E107" s="24"/>
      <c r="F107" s="24"/>
      <c r="G107" s="24"/>
      <c r="H107" s="24"/>
    </row>
    <row r="108" spans="1:8" x14ac:dyDescent="0.25">
      <c r="A108" s="43">
        <f>MAX(A$1:A107)+1</f>
        <v>106</v>
      </c>
      <c r="B108" s="15">
        <v>514</v>
      </c>
      <c r="C108" s="15" t="s">
        <v>119</v>
      </c>
      <c r="D108" s="15" t="s">
        <v>120</v>
      </c>
      <c r="E108" s="15"/>
      <c r="F108" s="15"/>
      <c r="G108" s="15"/>
      <c r="H108" s="15"/>
    </row>
    <row r="109" spans="1:8" x14ac:dyDescent="0.25">
      <c r="A109" s="43">
        <f>MAX(A$1:A108)+1</f>
        <v>107</v>
      </c>
      <c r="B109" s="24">
        <v>514</v>
      </c>
      <c r="C109" s="15" t="s">
        <v>121</v>
      </c>
      <c r="D109" s="15" t="s">
        <v>122</v>
      </c>
      <c r="E109" s="15"/>
      <c r="F109" s="15"/>
      <c r="G109" s="15"/>
      <c r="H109" s="15"/>
    </row>
    <row r="110" spans="1:8" x14ac:dyDescent="0.25">
      <c r="A110" s="43">
        <f>MAX(A$1:A109)+1</f>
        <v>108</v>
      </c>
      <c r="B110" s="15">
        <v>514</v>
      </c>
      <c r="C110" s="15" t="s">
        <v>123</v>
      </c>
      <c r="D110" s="15" t="s">
        <v>124</v>
      </c>
      <c r="E110" s="15"/>
      <c r="F110" s="15"/>
      <c r="G110" s="15"/>
      <c r="H110" s="15"/>
    </row>
    <row r="111" spans="1:8" x14ac:dyDescent="0.25">
      <c r="A111" s="43">
        <f>MAX(A$1:A110)+1</f>
        <v>109</v>
      </c>
      <c r="B111" s="15">
        <v>514</v>
      </c>
      <c r="C111" s="15" t="s">
        <v>125</v>
      </c>
      <c r="D111" s="15" t="s">
        <v>126</v>
      </c>
      <c r="E111" s="24"/>
      <c r="F111" s="24"/>
      <c r="G111" s="24"/>
      <c r="H111" s="24"/>
    </row>
    <row r="112" spans="1:8" x14ac:dyDescent="0.25">
      <c r="A112" s="43">
        <f>MAX(A$1:A111)+1</f>
        <v>110</v>
      </c>
      <c r="B112" s="15">
        <v>514</v>
      </c>
      <c r="C112" s="15" t="s">
        <v>127</v>
      </c>
      <c r="D112" s="15" t="s">
        <v>128</v>
      </c>
      <c r="E112" s="15"/>
      <c r="F112" s="15"/>
      <c r="G112" s="15"/>
      <c r="H112" s="15"/>
    </row>
    <row r="113" spans="1:8" x14ac:dyDescent="0.25">
      <c r="A113" s="43">
        <f>MAX(A$1:A112)+1</f>
        <v>111</v>
      </c>
      <c r="B113" s="24">
        <v>514</v>
      </c>
      <c r="C113" s="15" t="s">
        <v>595</v>
      </c>
      <c r="D113" s="15" t="s">
        <v>129</v>
      </c>
      <c r="E113" s="24"/>
      <c r="F113" s="24"/>
      <c r="G113" s="24"/>
      <c r="H113" s="24"/>
    </row>
    <row r="114" spans="1:8" x14ac:dyDescent="0.25">
      <c r="A114" s="43">
        <f>MAX(A$1:A113)+1</f>
        <v>112</v>
      </c>
      <c r="B114" s="15">
        <v>514</v>
      </c>
      <c r="C114" s="15" t="s">
        <v>130</v>
      </c>
      <c r="D114" s="15" t="s">
        <v>131</v>
      </c>
      <c r="E114" s="24"/>
      <c r="F114" s="24"/>
      <c r="G114" s="24"/>
      <c r="H114" s="24"/>
    </row>
    <row r="115" spans="1:8" x14ac:dyDescent="0.25">
      <c r="A115" s="43">
        <f>MAX(A$1:A114)+1</f>
        <v>113</v>
      </c>
      <c r="B115" s="24">
        <v>514</v>
      </c>
      <c r="C115" s="15" t="s">
        <v>132</v>
      </c>
      <c r="D115" s="15" t="s">
        <v>133</v>
      </c>
      <c r="E115" s="15"/>
      <c r="F115" s="15"/>
      <c r="G115" s="15"/>
      <c r="H115" s="15"/>
    </row>
    <row r="116" spans="1:8" x14ac:dyDescent="0.25">
      <c r="A116" s="43">
        <f>MAX(A$1:A115)+1</f>
        <v>114</v>
      </c>
      <c r="B116" s="24">
        <v>514</v>
      </c>
      <c r="C116" s="15" t="s">
        <v>134</v>
      </c>
      <c r="D116" s="15" t="s">
        <v>135</v>
      </c>
      <c r="E116" s="15"/>
      <c r="F116" s="15"/>
      <c r="G116" s="15"/>
      <c r="H116" s="15"/>
    </row>
    <row r="117" spans="1:8" x14ac:dyDescent="0.25">
      <c r="A117" s="43">
        <f>MAX(A$1:A116)+1</f>
        <v>115</v>
      </c>
      <c r="B117" s="15">
        <v>514</v>
      </c>
      <c r="C117" s="15" t="s">
        <v>136</v>
      </c>
      <c r="D117" s="15" t="s">
        <v>137</v>
      </c>
      <c r="E117" s="24"/>
      <c r="F117" s="24"/>
      <c r="G117" s="24"/>
      <c r="H117" s="24"/>
    </row>
    <row r="118" spans="1:8" x14ac:dyDescent="0.25">
      <c r="A118" s="43">
        <f>MAX(A$1:A117)+1</f>
        <v>116</v>
      </c>
      <c r="B118" s="15">
        <v>514</v>
      </c>
      <c r="C118" s="15" t="s">
        <v>596</v>
      </c>
      <c r="D118" s="15" t="s">
        <v>138</v>
      </c>
      <c r="E118" s="15"/>
      <c r="F118" s="15"/>
      <c r="G118" s="15"/>
      <c r="H118" s="15"/>
    </row>
    <row r="119" spans="1:8" x14ac:dyDescent="0.25">
      <c r="A119" s="43">
        <f>MAX(A$1:A118)+1</f>
        <v>117</v>
      </c>
      <c r="B119" s="24">
        <v>514</v>
      </c>
      <c r="C119" s="15" t="s">
        <v>139</v>
      </c>
      <c r="D119" s="15" t="s">
        <v>140</v>
      </c>
      <c r="E119" s="15"/>
      <c r="F119" s="15"/>
      <c r="G119" s="15"/>
      <c r="H119" s="15"/>
    </row>
    <row r="120" spans="1:8" x14ac:dyDescent="0.25">
      <c r="A120" s="43">
        <f>MAX(A$1:A119)+1</f>
        <v>118</v>
      </c>
      <c r="B120" s="15">
        <v>514</v>
      </c>
      <c r="C120" s="15" t="s">
        <v>141</v>
      </c>
      <c r="D120" s="15" t="s">
        <v>142</v>
      </c>
      <c r="E120" s="24"/>
      <c r="F120" s="24"/>
      <c r="G120" s="24"/>
      <c r="H120" s="24"/>
    </row>
    <row r="121" spans="1:8" x14ac:dyDescent="0.25">
      <c r="A121" s="43">
        <f>MAX(A$1:A120)+1</f>
        <v>119</v>
      </c>
      <c r="B121" s="15">
        <v>514</v>
      </c>
      <c r="C121" s="15" t="s">
        <v>143</v>
      </c>
      <c r="D121" s="15" t="s">
        <v>144</v>
      </c>
      <c r="E121" s="24"/>
      <c r="F121" s="24"/>
      <c r="G121" s="24"/>
      <c r="H121" s="24"/>
    </row>
    <row r="122" spans="1:8" x14ac:dyDescent="0.25">
      <c r="A122" s="43">
        <f>MAX(A$1:A121)+1</f>
        <v>120</v>
      </c>
      <c r="B122" s="24">
        <v>514</v>
      </c>
      <c r="C122" s="15" t="s">
        <v>145</v>
      </c>
      <c r="D122" s="15" t="s">
        <v>146</v>
      </c>
      <c r="E122" s="24"/>
      <c r="F122" s="24"/>
      <c r="G122" s="24"/>
      <c r="H122" s="24"/>
    </row>
    <row r="123" spans="1:8" x14ac:dyDescent="0.25">
      <c r="A123" s="43">
        <f>MAX(A$1:A122)+1</f>
        <v>121</v>
      </c>
      <c r="B123" s="24">
        <v>514</v>
      </c>
      <c r="C123" s="15" t="s">
        <v>147</v>
      </c>
      <c r="D123" s="15" t="s">
        <v>148</v>
      </c>
      <c r="E123" s="24"/>
      <c r="F123" s="24"/>
      <c r="G123" s="24"/>
      <c r="H123" s="24"/>
    </row>
    <row r="124" spans="1:8" x14ac:dyDescent="0.25">
      <c r="A124" s="43">
        <f>MAX(A$1:A123)+1</f>
        <v>122</v>
      </c>
      <c r="B124" s="24">
        <v>514</v>
      </c>
      <c r="C124" s="15" t="s">
        <v>149</v>
      </c>
      <c r="D124" s="15" t="s">
        <v>150</v>
      </c>
      <c r="E124" s="24"/>
      <c r="F124" s="24"/>
      <c r="G124" s="24"/>
      <c r="H124" s="24"/>
    </row>
    <row r="125" spans="1:8" x14ac:dyDescent="0.25">
      <c r="A125" s="43">
        <f>MAX(A$1:A124)+1</f>
        <v>123</v>
      </c>
      <c r="B125" s="24">
        <v>514</v>
      </c>
      <c r="C125" s="15" t="s">
        <v>151</v>
      </c>
      <c r="D125" s="15" t="s">
        <v>152</v>
      </c>
      <c r="E125" s="15"/>
      <c r="F125" s="15"/>
      <c r="G125" s="15"/>
      <c r="H125" s="15"/>
    </row>
    <row r="126" spans="1:8" x14ac:dyDescent="0.25">
      <c r="A126" s="43">
        <f>MAX(A$1:A125)+1</f>
        <v>124</v>
      </c>
      <c r="B126" s="24">
        <v>514</v>
      </c>
      <c r="C126" s="15" t="s">
        <v>153</v>
      </c>
      <c r="D126" s="15" t="s">
        <v>154</v>
      </c>
      <c r="E126" s="15"/>
      <c r="F126" s="15"/>
      <c r="G126" s="15"/>
      <c r="H126" s="15"/>
    </row>
    <row r="127" spans="1:8" x14ac:dyDescent="0.25">
      <c r="A127" s="43">
        <f>MAX(A$1:A126)+1</f>
        <v>125</v>
      </c>
      <c r="B127" s="15">
        <v>514</v>
      </c>
      <c r="C127" s="15" t="s">
        <v>155</v>
      </c>
      <c r="D127" s="15" t="s">
        <v>156</v>
      </c>
      <c r="E127" s="15"/>
      <c r="F127" s="15"/>
      <c r="G127" s="15"/>
      <c r="H127" s="15"/>
    </row>
    <row r="128" spans="1:8" x14ac:dyDescent="0.25">
      <c r="A128" s="43">
        <f>MAX(A$1:A127)+1</f>
        <v>126</v>
      </c>
      <c r="B128" s="15">
        <v>514</v>
      </c>
      <c r="C128" s="15" t="s">
        <v>158</v>
      </c>
      <c r="D128" s="15" t="s">
        <v>159</v>
      </c>
      <c r="E128" s="15"/>
      <c r="F128" s="15"/>
      <c r="G128" s="15"/>
      <c r="H128" s="15"/>
    </row>
    <row r="129" spans="1:8" x14ac:dyDescent="0.25">
      <c r="A129" s="43">
        <f>MAX(A$1:A128)+1</f>
        <v>127</v>
      </c>
      <c r="B129" s="15">
        <v>514</v>
      </c>
      <c r="C129" s="15" t="s">
        <v>160</v>
      </c>
      <c r="D129" s="15" t="s">
        <v>161</v>
      </c>
      <c r="E129" s="15"/>
      <c r="F129" s="15"/>
      <c r="G129" s="15"/>
      <c r="H129" s="15"/>
    </row>
    <row r="130" spans="1:8" x14ac:dyDescent="0.25">
      <c r="A130" s="43">
        <f>MAX(A$1:A129)+1</f>
        <v>128</v>
      </c>
      <c r="B130" s="15">
        <v>514</v>
      </c>
      <c r="C130" s="15" t="s">
        <v>163</v>
      </c>
      <c r="D130" s="15" t="s">
        <v>164</v>
      </c>
      <c r="E130" s="15"/>
      <c r="F130" s="15"/>
      <c r="G130" s="15"/>
      <c r="H130" s="15"/>
    </row>
    <row r="131" spans="1:8" x14ac:dyDescent="0.25">
      <c r="A131" s="43">
        <f>MAX(A$1:A130)+1</f>
        <v>129</v>
      </c>
      <c r="B131" s="15">
        <v>514</v>
      </c>
      <c r="C131" s="15" t="s">
        <v>166</v>
      </c>
      <c r="D131" s="15" t="s">
        <v>167</v>
      </c>
      <c r="E131" s="15"/>
      <c r="F131" s="15"/>
      <c r="G131" s="15"/>
      <c r="H131" s="15"/>
    </row>
    <row r="132" spans="1:8" x14ac:dyDescent="0.25">
      <c r="A132" s="43">
        <f>MAX(A$1:A131)+1</f>
        <v>130</v>
      </c>
      <c r="B132" s="15">
        <v>514</v>
      </c>
      <c r="C132" s="15" t="s">
        <v>168</v>
      </c>
      <c r="D132" s="15" t="s">
        <v>169</v>
      </c>
      <c r="E132" s="15"/>
      <c r="F132" s="15"/>
      <c r="G132" s="15"/>
      <c r="H132" s="15"/>
    </row>
    <row r="133" spans="1:8" x14ac:dyDescent="0.25">
      <c r="A133" s="43">
        <f>MAX(A$1:A132)+1</f>
        <v>131</v>
      </c>
      <c r="B133" s="15">
        <v>514</v>
      </c>
      <c r="C133" s="15" t="s">
        <v>170</v>
      </c>
      <c r="D133" s="15" t="s">
        <v>171</v>
      </c>
      <c r="E133" s="15"/>
      <c r="F133" s="15"/>
      <c r="G133" s="15"/>
      <c r="H133" s="15"/>
    </row>
    <row r="134" spans="1:8" x14ac:dyDescent="0.25">
      <c r="A134" s="43">
        <f>MAX(A$1:A133)+1</f>
        <v>132</v>
      </c>
      <c r="B134" s="15">
        <v>514</v>
      </c>
      <c r="C134" s="15" t="s">
        <v>172</v>
      </c>
      <c r="D134" s="15" t="s">
        <v>173</v>
      </c>
      <c r="E134" s="15"/>
      <c r="F134" s="15"/>
      <c r="G134" s="15"/>
      <c r="H134" s="15"/>
    </row>
    <row r="135" spans="1:8" x14ac:dyDescent="0.25">
      <c r="A135" s="43">
        <f>MAX(A$1:A134)+1</f>
        <v>133</v>
      </c>
      <c r="B135" s="15">
        <v>514</v>
      </c>
      <c r="C135" s="15" t="s">
        <v>174</v>
      </c>
      <c r="D135" s="15" t="s">
        <v>175</v>
      </c>
      <c r="E135" s="15"/>
      <c r="F135" s="15"/>
      <c r="G135" s="15"/>
      <c r="H135" s="15"/>
    </row>
    <row r="136" spans="1:8" x14ac:dyDescent="0.25">
      <c r="A136" s="43">
        <f>MAX(A$1:A135)+1</f>
        <v>134</v>
      </c>
      <c r="B136" s="15">
        <v>514</v>
      </c>
      <c r="C136" s="15" t="s">
        <v>177</v>
      </c>
      <c r="D136" s="15" t="s">
        <v>178</v>
      </c>
      <c r="E136" s="19"/>
      <c r="F136" s="19"/>
      <c r="G136" s="19"/>
      <c r="H136" s="19"/>
    </row>
    <row r="137" spans="1:8" x14ac:dyDescent="0.25">
      <c r="A137" s="43">
        <f>MAX(A$1:A136)+1</f>
        <v>135</v>
      </c>
      <c r="B137" s="15">
        <v>514</v>
      </c>
      <c r="C137" s="15" t="s">
        <v>179</v>
      </c>
      <c r="D137" s="15" t="s">
        <v>180</v>
      </c>
      <c r="E137" s="15"/>
      <c r="F137" s="15"/>
      <c r="G137" s="15"/>
      <c r="H137" s="15"/>
    </row>
    <row r="138" spans="1:8" x14ac:dyDescent="0.25">
      <c r="A138" s="43">
        <f>MAX(A$1:A137)+1</f>
        <v>136</v>
      </c>
      <c r="B138" s="24">
        <v>514</v>
      </c>
      <c r="C138" s="15" t="s">
        <v>181</v>
      </c>
      <c r="D138" s="15" t="s">
        <v>182</v>
      </c>
      <c r="E138" s="59"/>
      <c r="F138" s="59"/>
      <c r="G138" s="59"/>
      <c r="H138" s="59"/>
    </row>
    <row r="139" spans="1:8" x14ac:dyDescent="0.25">
      <c r="A139" s="43">
        <f>MAX(A$1:A138)+1</f>
        <v>137</v>
      </c>
      <c r="B139" s="15">
        <v>514</v>
      </c>
      <c r="C139" s="15" t="s">
        <v>183</v>
      </c>
      <c r="D139" s="15" t="s">
        <v>184</v>
      </c>
      <c r="E139" s="59"/>
      <c r="F139" s="59"/>
      <c r="G139" s="59"/>
      <c r="H139" s="59"/>
    </row>
    <row r="140" spans="1:8" x14ac:dyDescent="0.25">
      <c r="A140" s="43">
        <f>MAX(A$1:A139)+1</f>
        <v>138</v>
      </c>
      <c r="B140" s="28">
        <v>531</v>
      </c>
      <c r="C140" s="15" t="s">
        <v>597</v>
      </c>
      <c r="D140" s="15" t="s">
        <v>185</v>
      </c>
      <c r="E140" s="59"/>
      <c r="F140" s="59"/>
      <c r="G140" s="59"/>
      <c r="H140" s="59"/>
    </row>
    <row r="141" spans="1:8" x14ac:dyDescent="0.25">
      <c r="A141" s="43">
        <f>MAX(A$1:A140)+1</f>
        <v>139</v>
      </c>
      <c r="B141" s="28">
        <v>531</v>
      </c>
      <c r="C141" s="15" t="s">
        <v>598</v>
      </c>
      <c r="D141" s="15" t="s">
        <v>186</v>
      </c>
      <c r="E141" s="59"/>
      <c r="F141" s="59"/>
      <c r="G141" s="59"/>
      <c r="H141" s="59"/>
    </row>
    <row r="142" spans="1:8" x14ac:dyDescent="0.25">
      <c r="A142" s="43">
        <f>MAX(A$1:A141)+1</f>
        <v>140</v>
      </c>
      <c r="B142" s="28">
        <v>531</v>
      </c>
      <c r="C142" s="15" t="s">
        <v>599</v>
      </c>
      <c r="D142" s="15" t="s">
        <v>188</v>
      </c>
      <c r="E142" s="59"/>
      <c r="F142" s="59"/>
      <c r="G142" s="59"/>
      <c r="H142" s="59"/>
    </row>
    <row r="143" spans="1:8" x14ac:dyDescent="0.25">
      <c r="A143" s="43">
        <f>MAX(A$1:A142)+1</f>
        <v>141</v>
      </c>
      <c r="B143" s="28">
        <v>531</v>
      </c>
      <c r="C143" s="15" t="s">
        <v>600</v>
      </c>
      <c r="D143" s="15" t="s">
        <v>189</v>
      </c>
      <c r="E143" s="59"/>
      <c r="F143" s="59"/>
      <c r="G143" s="59"/>
      <c r="H143" s="59"/>
    </row>
    <row r="144" spans="1:8" x14ac:dyDescent="0.25">
      <c r="A144" s="43">
        <f>MAX(A$1:A143)+1</f>
        <v>142</v>
      </c>
      <c r="B144" s="28">
        <v>531</v>
      </c>
      <c r="C144" s="15" t="s">
        <v>601</v>
      </c>
      <c r="D144" s="15" t="s">
        <v>190</v>
      </c>
      <c r="E144" s="59"/>
      <c r="F144" s="59"/>
      <c r="G144" s="59"/>
      <c r="H144" s="59"/>
    </row>
    <row r="145" spans="1:8" x14ac:dyDescent="0.25">
      <c r="A145" s="43">
        <f>MAX(A$1:A144)+1</f>
        <v>143</v>
      </c>
      <c r="B145" s="28">
        <v>531</v>
      </c>
      <c r="C145" s="15" t="s">
        <v>602</v>
      </c>
      <c r="D145" s="15" t="s">
        <v>191</v>
      </c>
      <c r="E145" s="59"/>
      <c r="F145" s="59"/>
      <c r="G145" s="59"/>
      <c r="H145" s="59"/>
    </row>
    <row r="146" spans="1:8" x14ac:dyDescent="0.25">
      <c r="A146" s="43">
        <f>MAX(A$1:A145)+1</f>
        <v>144</v>
      </c>
      <c r="B146" s="28">
        <v>531</v>
      </c>
      <c r="C146" s="15" t="s">
        <v>603</v>
      </c>
      <c r="D146" s="15" t="s">
        <v>192</v>
      </c>
      <c r="E146" s="59"/>
      <c r="F146" s="59"/>
      <c r="G146" s="59"/>
      <c r="H146" s="59"/>
    </row>
    <row r="147" spans="1:8" x14ac:dyDescent="0.25">
      <c r="A147" s="43">
        <f>MAX(A$1:A146)+1</f>
        <v>145</v>
      </c>
      <c r="B147" s="28">
        <v>531</v>
      </c>
      <c r="C147" s="15" t="s">
        <v>604</v>
      </c>
      <c r="D147" s="15" t="s">
        <v>193</v>
      </c>
      <c r="E147" s="59"/>
      <c r="F147" s="59"/>
      <c r="G147" s="59"/>
      <c r="H147" s="59"/>
    </row>
    <row r="148" spans="1:8" x14ac:dyDescent="0.25">
      <c r="A148" s="43">
        <f>MAX(A$1:A147)+1</f>
        <v>146</v>
      </c>
      <c r="B148" s="28">
        <v>531</v>
      </c>
      <c r="C148" s="15" t="s">
        <v>605</v>
      </c>
      <c r="D148" s="15" t="s">
        <v>194</v>
      </c>
      <c r="E148" s="59"/>
      <c r="F148" s="59"/>
      <c r="G148" s="59"/>
      <c r="H148" s="59"/>
    </row>
    <row r="149" spans="1:8" x14ac:dyDescent="0.25">
      <c r="A149" s="43">
        <f>MAX(A$1:A148)+1</f>
        <v>147</v>
      </c>
      <c r="B149" s="28">
        <v>531</v>
      </c>
      <c r="C149" s="15" t="s">
        <v>606</v>
      </c>
      <c r="D149" s="15" t="s">
        <v>195</v>
      </c>
      <c r="E149" s="59"/>
      <c r="F149" s="59"/>
      <c r="G149" s="59"/>
      <c r="H149" s="59"/>
    </row>
    <row r="150" spans="1:8" x14ac:dyDescent="0.25">
      <c r="A150" s="43">
        <f>MAX(A$1:A149)+1</f>
        <v>148</v>
      </c>
      <c r="B150" s="28">
        <v>531</v>
      </c>
      <c r="C150" s="15" t="s">
        <v>607</v>
      </c>
      <c r="D150" s="15" t="s">
        <v>196</v>
      </c>
      <c r="E150" s="59"/>
      <c r="F150" s="59"/>
      <c r="G150" s="59"/>
      <c r="H150" s="59"/>
    </row>
    <row r="151" spans="1:8" x14ac:dyDescent="0.25">
      <c r="A151" s="43">
        <f>MAX(A$1:A150)+1</f>
        <v>149</v>
      </c>
      <c r="B151" s="28">
        <v>531</v>
      </c>
      <c r="C151" s="15" t="s">
        <v>608</v>
      </c>
      <c r="D151" s="15" t="s">
        <v>197</v>
      </c>
      <c r="E151" s="59"/>
      <c r="F151" s="59"/>
      <c r="G151" s="59"/>
      <c r="H151" s="59"/>
    </row>
    <row r="152" spans="1:8" x14ac:dyDescent="0.25">
      <c r="A152" s="43">
        <f>MAX(A$1:A151)+1</f>
        <v>150</v>
      </c>
      <c r="B152" s="28">
        <v>531</v>
      </c>
      <c r="C152" s="15" t="s">
        <v>609</v>
      </c>
      <c r="D152" s="15" t="s">
        <v>198</v>
      </c>
      <c r="E152" s="59"/>
      <c r="F152" s="59"/>
      <c r="G152" s="59"/>
      <c r="H152" s="59"/>
    </row>
    <row r="153" spans="1:8" x14ac:dyDescent="0.25">
      <c r="A153" s="43">
        <f>MAX(A$1:A152)+1</f>
        <v>151</v>
      </c>
      <c r="B153" s="28">
        <v>531</v>
      </c>
      <c r="C153" s="15" t="s">
        <v>610</v>
      </c>
      <c r="D153" s="15" t="s">
        <v>199</v>
      </c>
      <c r="E153" s="59"/>
      <c r="F153" s="59"/>
      <c r="G153" s="59"/>
      <c r="H153" s="59"/>
    </row>
    <row r="154" spans="1:8" x14ac:dyDescent="0.25">
      <c r="A154" s="43">
        <f>MAX(A$1:A153)+1</f>
        <v>152</v>
      </c>
      <c r="B154" s="28">
        <v>531</v>
      </c>
      <c r="C154" s="15" t="s">
        <v>611</v>
      </c>
      <c r="D154" s="15" t="s">
        <v>200</v>
      </c>
      <c r="E154" s="59"/>
      <c r="F154" s="59"/>
      <c r="G154" s="59"/>
      <c r="H154" s="59"/>
    </row>
    <row r="155" spans="1:8" x14ac:dyDescent="0.25">
      <c r="A155" s="43">
        <f>MAX(A$1:A154)+1</f>
        <v>153</v>
      </c>
      <c r="B155" s="28">
        <v>531</v>
      </c>
      <c r="C155" s="15" t="s">
        <v>612</v>
      </c>
      <c r="D155" s="15" t="s">
        <v>201</v>
      </c>
      <c r="E155" s="59"/>
      <c r="F155" s="59"/>
      <c r="G155" s="59"/>
      <c r="H155" s="59"/>
    </row>
    <row r="156" spans="1:8" x14ac:dyDescent="0.25">
      <c r="A156" s="43">
        <f>MAX(A$1:A155)+1</f>
        <v>154</v>
      </c>
      <c r="B156" s="28">
        <v>531</v>
      </c>
      <c r="C156" s="15" t="s">
        <v>613</v>
      </c>
      <c r="D156" s="15" t="s">
        <v>202</v>
      </c>
      <c r="E156" s="59"/>
      <c r="F156" s="59"/>
      <c r="G156" s="59"/>
      <c r="H156" s="59"/>
    </row>
    <row r="157" spans="1:8" x14ac:dyDescent="0.25">
      <c r="A157" s="43">
        <f>MAX(A$1:A156)+1</f>
        <v>155</v>
      </c>
      <c r="B157" s="28">
        <v>531</v>
      </c>
      <c r="C157" s="15" t="s">
        <v>614</v>
      </c>
      <c r="D157" s="15" t="s">
        <v>203</v>
      </c>
      <c r="E157" s="59"/>
      <c r="F157" s="59"/>
      <c r="G157" s="59"/>
      <c r="H157" s="59"/>
    </row>
    <row r="158" spans="1:8" x14ac:dyDescent="0.25">
      <c r="A158" s="43">
        <f>MAX(A$1:A157)+1</f>
        <v>156</v>
      </c>
      <c r="B158" s="28">
        <v>531</v>
      </c>
      <c r="C158" s="15" t="s">
        <v>615</v>
      </c>
      <c r="D158" s="15" t="s">
        <v>204</v>
      </c>
      <c r="E158" s="59"/>
      <c r="F158" s="59"/>
      <c r="G158" s="59"/>
      <c r="H158" s="59"/>
    </row>
    <row r="159" spans="1:8" x14ac:dyDescent="0.25">
      <c r="A159" s="43">
        <f>MAX(A$1:A158)+1</f>
        <v>157</v>
      </c>
      <c r="B159" s="28">
        <v>531</v>
      </c>
      <c r="C159" s="15" t="s">
        <v>616</v>
      </c>
      <c r="D159" s="15" t="s">
        <v>205</v>
      </c>
      <c r="E159" s="59"/>
      <c r="F159" s="59"/>
      <c r="G159" s="59"/>
      <c r="H159" s="59"/>
    </row>
    <row r="160" spans="1:8" x14ac:dyDescent="0.25">
      <c r="A160" s="43">
        <f>MAX(A$1:A159)+1</f>
        <v>158</v>
      </c>
      <c r="B160" s="28">
        <v>531</v>
      </c>
      <c r="C160" s="15" t="s">
        <v>617</v>
      </c>
      <c r="D160" s="15" t="s">
        <v>206</v>
      </c>
      <c r="E160" s="59"/>
      <c r="F160" s="59"/>
      <c r="G160" s="59"/>
      <c r="H160" s="59"/>
    </row>
    <row r="161" spans="1:8" x14ac:dyDescent="0.25">
      <c r="A161" s="43">
        <f>MAX(A$1:A160)+1</f>
        <v>159</v>
      </c>
      <c r="B161" s="28">
        <v>531</v>
      </c>
      <c r="C161" s="15" t="s">
        <v>618</v>
      </c>
      <c r="D161" s="15" t="s">
        <v>207</v>
      </c>
      <c r="E161" s="59"/>
      <c r="F161" s="59"/>
      <c r="G161" s="59"/>
      <c r="H161" s="59"/>
    </row>
    <row r="162" spans="1:8" x14ac:dyDescent="0.25">
      <c r="A162" s="43">
        <f>MAX(A$1:A161)+1</f>
        <v>160</v>
      </c>
      <c r="B162" s="28">
        <v>531</v>
      </c>
      <c r="C162" s="15" t="s">
        <v>619</v>
      </c>
      <c r="D162" s="15" t="s">
        <v>208</v>
      </c>
      <c r="E162" s="59"/>
      <c r="F162" s="59"/>
      <c r="G162" s="59"/>
      <c r="H162" s="59"/>
    </row>
    <row r="163" spans="1:8" x14ac:dyDescent="0.25">
      <c r="A163" s="43">
        <f>MAX(A$1:A162)+1</f>
        <v>161</v>
      </c>
      <c r="B163" s="28">
        <v>531</v>
      </c>
      <c r="C163" s="15" t="s">
        <v>620</v>
      </c>
      <c r="D163" s="15" t="s">
        <v>209</v>
      </c>
      <c r="E163" s="59"/>
      <c r="F163" s="59"/>
      <c r="G163" s="59"/>
      <c r="H163" s="59"/>
    </row>
    <row r="164" spans="1:8" x14ac:dyDescent="0.25">
      <c r="A164" s="43">
        <f>MAX(A$1:A163)+1</f>
        <v>162</v>
      </c>
      <c r="B164" s="28">
        <v>531</v>
      </c>
      <c r="C164" s="15" t="s">
        <v>621</v>
      </c>
      <c r="D164" s="15" t="s">
        <v>210</v>
      </c>
      <c r="E164" s="59"/>
      <c r="F164" s="59"/>
      <c r="G164" s="59"/>
      <c r="H164" s="59"/>
    </row>
    <row r="165" spans="1:8" x14ac:dyDescent="0.25">
      <c r="A165" s="43">
        <f>MAX(A$1:A164)+1</f>
        <v>163</v>
      </c>
      <c r="B165" s="28">
        <v>531</v>
      </c>
      <c r="C165" s="15" t="s">
        <v>622</v>
      </c>
      <c r="D165" s="15" t="s">
        <v>211</v>
      </c>
      <c r="E165" s="59"/>
      <c r="F165" s="59"/>
      <c r="G165" s="59"/>
      <c r="H165" s="59"/>
    </row>
    <row r="166" spans="1:8" x14ac:dyDescent="0.25">
      <c r="A166" s="43">
        <f>MAX(A$1:A165)+1</f>
        <v>164</v>
      </c>
      <c r="B166" s="28">
        <v>531</v>
      </c>
      <c r="C166" s="15" t="s">
        <v>623</v>
      </c>
      <c r="D166" s="15" t="s">
        <v>212</v>
      </c>
      <c r="E166" s="59"/>
      <c r="F166" s="59"/>
      <c r="G166" s="59"/>
      <c r="H166" s="59"/>
    </row>
    <row r="167" spans="1:8" x14ac:dyDescent="0.25">
      <c r="A167" s="43">
        <f>MAX(A$1:A166)+1</f>
        <v>165</v>
      </c>
      <c r="B167" s="28">
        <v>531</v>
      </c>
      <c r="C167" s="15" t="s">
        <v>624</v>
      </c>
      <c r="D167" s="15" t="s">
        <v>213</v>
      </c>
      <c r="E167" s="15"/>
      <c r="F167" s="15"/>
      <c r="G167" s="15"/>
      <c r="H167" s="15"/>
    </row>
    <row r="168" spans="1:8" x14ac:dyDescent="0.25">
      <c r="A168" s="43">
        <f>MAX(A$1:A167)+1</f>
        <v>166</v>
      </c>
      <c r="B168" s="28">
        <v>531</v>
      </c>
      <c r="C168" s="15" t="s">
        <v>625</v>
      </c>
      <c r="D168" s="15" t="s">
        <v>214</v>
      </c>
      <c r="E168" s="60"/>
      <c r="F168" s="60"/>
      <c r="G168" s="60"/>
      <c r="H168" s="60"/>
    </row>
    <row r="169" spans="1:8" x14ac:dyDescent="0.25">
      <c r="A169" s="43">
        <f>MAX(A$1:A168)+1</f>
        <v>167</v>
      </c>
      <c r="B169" s="15">
        <v>531</v>
      </c>
      <c r="C169" s="15">
        <v>2018053132</v>
      </c>
      <c r="D169" s="15" t="s">
        <v>215</v>
      </c>
      <c r="E169" s="61"/>
      <c r="F169" s="61"/>
      <c r="G169" s="61"/>
      <c r="H169" s="61"/>
    </row>
    <row r="170" spans="1:8" x14ac:dyDescent="0.25">
      <c r="A170" s="43">
        <f>MAX(A$1:A169)+1</f>
        <v>168</v>
      </c>
      <c r="B170" s="29">
        <v>532</v>
      </c>
      <c r="C170" s="28">
        <v>2018053201</v>
      </c>
      <c r="D170" s="28" t="s">
        <v>216</v>
      </c>
      <c r="E170" s="61"/>
      <c r="F170" s="61"/>
      <c r="G170" s="61"/>
      <c r="H170" s="61"/>
    </row>
    <row r="171" spans="1:8" x14ac:dyDescent="0.25">
      <c r="A171" s="43">
        <f>MAX(A$1:A170)+1</f>
        <v>169</v>
      </c>
      <c r="B171" s="29">
        <v>532</v>
      </c>
      <c r="C171" s="28">
        <v>2018053202</v>
      </c>
      <c r="D171" s="28" t="s">
        <v>217</v>
      </c>
      <c r="E171" s="61"/>
      <c r="F171" s="61"/>
      <c r="G171" s="61"/>
      <c r="H171" s="61"/>
    </row>
    <row r="172" spans="1:8" x14ac:dyDescent="0.25">
      <c r="A172" s="43">
        <f>MAX(A$1:A171)+1</f>
        <v>170</v>
      </c>
      <c r="B172" s="29">
        <v>532</v>
      </c>
      <c r="C172" s="28">
        <v>2018053203</v>
      </c>
      <c r="D172" s="28" t="s">
        <v>218</v>
      </c>
      <c r="E172" s="61"/>
      <c r="F172" s="61"/>
      <c r="G172" s="61"/>
      <c r="H172" s="61"/>
    </row>
    <row r="173" spans="1:8" x14ac:dyDescent="0.25">
      <c r="A173" s="43">
        <f>MAX(A$1:A172)+1</f>
        <v>171</v>
      </c>
      <c r="B173" s="29">
        <v>532</v>
      </c>
      <c r="C173" s="28">
        <v>2018053204</v>
      </c>
      <c r="D173" s="28" t="s">
        <v>219</v>
      </c>
      <c r="E173" s="61"/>
      <c r="F173" s="61"/>
      <c r="G173" s="61"/>
      <c r="H173" s="61"/>
    </row>
    <row r="174" spans="1:8" x14ac:dyDescent="0.25">
      <c r="A174" s="43">
        <f>MAX(A$1:A173)+1</f>
        <v>172</v>
      </c>
      <c r="B174" s="29">
        <v>532</v>
      </c>
      <c r="C174" s="28">
        <v>2018053205</v>
      </c>
      <c r="D174" s="28" t="s">
        <v>220</v>
      </c>
      <c r="E174" s="61"/>
      <c r="F174" s="61"/>
      <c r="G174" s="61"/>
      <c r="H174" s="61"/>
    </row>
    <row r="175" spans="1:8" x14ac:dyDescent="0.25">
      <c r="A175" s="43">
        <f>MAX(A$1:A174)+1</f>
        <v>173</v>
      </c>
      <c r="B175" s="29">
        <v>532</v>
      </c>
      <c r="C175" s="28">
        <v>2018053206</v>
      </c>
      <c r="D175" s="28" t="s">
        <v>221</v>
      </c>
      <c r="E175" s="60"/>
      <c r="F175" s="60"/>
      <c r="G175" s="60"/>
      <c r="H175" s="60"/>
    </row>
    <row r="176" spans="1:8" x14ac:dyDescent="0.25">
      <c r="A176" s="43">
        <f>MAX(A$1:A175)+1</f>
        <v>174</v>
      </c>
      <c r="B176" s="29">
        <v>532</v>
      </c>
      <c r="C176" s="28">
        <v>2018053207</v>
      </c>
      <c r="D176" s="28" t="s">
        <v>222</v>
      </c>
      <c r="E176" s="61"/>
      <c r="F176" s="61"/>
      <c r="G176" s="61"/>
      <c r="H176" s="61"/>
    </row>
    <row r="177" spans="1:8" x14ac:dyDescent="0.25">
      <c r="A177" s="43">
        <f>MAX(A$1:A176)+1</f>
        <v>175</v>
      </c>
      <c r="B177" s="29">
        <v>532</v>
      </c>
      <c r="C177" s="28">
        <v>2018053208</v>
      </c>
      <c r="D177" s="28" t="s">
        <v>223</v>
      </c>
      <c r="E177" s="61"/>
      <c r="F177" s="61"/>
      <c r="G177" s="61"/>
      <c r="H177" s="61"/>
    </row>
    <row r="178" spans="1:8" x14ac:dyDescent="0.25">
      <c r="A178" s="43">
        <f>MAX(A$1:A177)+1</f>
        <v>176</v>
      </c>
      <c r="B178" s="29">
        <v>532</v>
      </c>
      <c r="C178" s="28">
        <v>2018053209</v>
      </c>
      <c r="D178" s="28" t="s">
        <v>224</v>
      </c>
      <c r="E178" s="61"/>
      <c r="F178" s="61"/>
      <c r="G178" s="61"/>
      <c r="H178" s="61"/>
    </row>
    <row r="179" spans="1:8" x14ac:dyDescent="0.25">
      <c r="A179" s="43">
        <f>MAX(A$1:A178)+1</f>
        <v>177</v>
      </c>
      <c r="B179" s="29">
        <v>532</v>
      </c>
      <c r="C179" s="28">
        <v>2018053210</v>
      </c>
      <c r="D179" s="28" t="s">
        <v>225</v>
      </c>
      <c r="E179" s="61"/>
      <c r="F179" s="61"/>
      <c r="G179" s="61"/>
      <c r="H179" s="61"/>
    </row>
    <row r="180" spans="1:8" x14ac:dyDescent="0.25">
      <c r="A180" s="43">
        <f>MAX(A$1:A179)+1</f>
        <v>178</v>
      </c>
      <c r="B180" s="29">
        <v>532</v>
      </c>
      <c r="C180" s="28">
        <v>2018053211</v>
      </c>
      <c r="D180" s="28" t="s">
        <v>226</v>
      </c>
      <c r="E180" s="61"/>
      <c r="F180" s="61"/>
      <c r="G180" s="61"/>
      <c r="H180" s="61"/>
    </row>
    <row r="181" spans="1:8" x14ac:dyDescent="0.25">
      <c r="A181" s="43">
        <f>MAX(A$1:A180)+1</f>
        <v>179</v>
      </c>
      <c r="B181" s="29">
        <v>532</v>
      </c>
      <c r="C181" s="28">
        <v>2018053212</v>
      </c>
      <c r="D181" s="28" t="s">
        <v>227</v>
      </c>
      <c r="E181" s="61"/>
      <c r="F181" s="61"/>
      <c r="G181" s="61"/>
      <c r="H181" s="61"/>
    </row>
    <row r="182" spans="1:8" x14ac:dyDescent="0.25">
      <c r="A182" s="43">
        <f>MAX(A$1:A181)+1</f>
        <v>180</v>
      </c>
      <c r="B182" s="29">
        <v>532</v>
      </c>
      <c r="C182" s="28">
        <v>2018053214</v>
      </c>
      <c r="D182" s="28" t="s">
        <v>228</v>
      </c>
      <c r="E182" s="60"/>
      <c r="F182" s="60"/>
      <c r="G182" s="60"/>
      <c r="H182" s="60"/>
    </row>
    <row r="183" spans="1:8" x14ac:dyDescent="0.25">
      <c r="A183" s="43">
        <f>MAX(A$1:A182)+1</f>
        <v>181</v>
      </c>
      <c r="B183" s="29">
        <v>532</v>
      </c>
      <c r="C183" s="28">
        <v>2018053215</v>
      </c>
      <c r="D183" s="28" t="s">
        <v>229</v>
      </c>
      <c r="E183" s="60"/>
      <c r="F183" s="60"/>
      <c r="G183" s="60"/>
      <c r="H183" s="60"/>
    </row>
    <row r="184" spans="1:8" x14ac:dyDescent="0.25">
      <c r="A184" s="43">
        <f>MAX(A$1:A183)+1</f>
        <v>182</v>
      </c>
      <c r="B184" s="29">
        <v>532</v>
      </c>
      <c r="C184" s="28">
        <v>2018053216</v>
      </c>
      <c r="D184" s="28" t="s">
        <v>230</v>
      </c>
      <c r="E184" s="60"/>
      <c r="F184" s="60"/>
      <c r="G184" s="60"/>
      <c r="H184" s="60"/>
    </row>
    <row r="185" spans="1:8" x14ac:dyDescent="0.25">
      <c r="A185" s="43">
        <f>MAX(A$1:A184)+1</f>
        <v>183</v>
      </c>
      <c r="B185" s="29">
        <v>532</v>
      </c>
      <c r="C185" s="28">
        <v>2018053217</v>
      </c>
      <c r="D185" s="28" t="s">
        <v>32</v>
      </c>
      <c r="E185" s="61"/>
      <c r="F185" s="61"/>
      <c r="G185" s="61"/>
      <c r="H185" s="61"/>
    </row>
    <row r="186" spans="1:8" x14ac:dyDescent="0.25">
      <c r="A186" s="43">
        <f>MAX(A$1:A185)+1</f>
        <v>184</v>
      </c>
      <c r="B186" s="29">
        <v>532</v>
      </c>
      <c r="C186" s="28">
        <v>2018053218</v>
      </c>
      <c r="D186" s="28" t="s">
        <v>231</v>
      </c>
      <c r="E186" s="60"/>
      <c r="F186" s="60"/>
      <c r="G186" s="60"/>
      <c r="H186" s="60"/>
    </row>
    <row r="187" spans="1:8" x14ac:dyDescent="0.25">
      <c r="A187" s="43">
        <f>MAX(A$1:A186)+1</f>
        <v>185</v>
      </c>
      <c r="B187" s="29">
        <v>532</v>
      </c>
      <c r="C187" s="28">
        <v>2018053219</v>
      </c>
      <c r="D187" s="28" t="s">
        <v>232</v>
      </c>
      <c r="E187" s="61"/>
      <c r="F187" s="61"/>
      <c r="G187" s="61"/>
      <c r="H187" s="61"/>
    </row>
    <row r="188" spans="1:8" x14ac:dyDescent="0.25">
      <c r="A188" s="43">
        <f>MAX(A$1:A187)+1</f>
        <v>186</v>
      </c>
      <c r="B188" s="29">
        <v>532</v>
      </c>
      <c r="C188" s="28">
        <v>2018053220</v>
      </c>
      <c r="D188" s="28" t="s">
        <v>233</v>
      </c>
      <c r="E188" s="61"/>
      <c r="F188" s="61"/>
      <c r="G188" s="61"/>
      <c r="H188" s="61"/>
    </row>
    <row r="189" spans="1:8" x14ac:dyDescent="0.25">
      <c r="A189" s="43">
        <f>MAX(A$1:A188)+1</f>
        <v>187</v>
      </c>
      <c r="B189" s="29">
        <v>532</v>
      </c>
      <c r="C189" s="28">
        <v>2018053221</v>
      </c>
      <c r="D189" s="28" t="s">
        <v>234</v>
      </c>
      <c r="E189" s="61"/>
      <c r="F189" s="61"/>
      <c r="G189" s="61"/>
      <c r="H189" s="61"/>
    </row>
    <row r="190" spans="1:8" x14ac:dyDescent="0.25">
      <c r="A190" s="43">
        <f>MAX(A$1:A189)+1</f>
        <v>188</v>
      </c>
      <c r="B190" s="29">
        <v>532</v>
      </c>
      <c r="C190" s="28">
        <v>2018053222</v>
      </c>
      <c r="D190" s="28" t="s">
        <v>235</v>
      </c>
      <c r="E190" s="61"/>
      <c r="F190" s="61"/>
      <c r="G190" s="61"/>
      <c r="H190" s="61"/>
    </row>
    <row r="191" spans="1:8" x14ac:dyDescent="0.25">
      <c r="A191" s="43">
        <f>MAX(A$1:A190)+1</f>
        <v>189</v>
      </c>
      <c r="B191" s="29">
        <v>532</v>
      </c>
      <c r="C191" s="28">
        <v>2018053223</v>
      </c>
      <c r="D191" s="28" t="s">
        <v>236</v>
      </c>
      <c r="E191" s="61"/>
      <c r="F191" s="61"/>
      <c r="G191" s="61"/>
      <c r="H191" s="61"/>
    </row>
    <row r="192" spans="1:8" x14ac:dyDescent="0.25">
      <c r="A192" s="43">
        <f>MAX(A$1:A191)+1</f>
        <v>190</v>
      </c>
      <c r="B192" s="29">
        <v>532</v>
      </c>
      <c r="C192" s="28">
        <v>2018053224</v>
      </c>
      <c r="D192" s="28" t="s">
        <v>626</v>
      </c>
      <c r="E192" s="60"/>
      <c r="F192" s="60"/>
      <c r="G192" s="60"/>
      <c r="H192" s="60"/>
    </row>
    <row r="193" spans="1:8" x14ac:dyDescent="0.25">
      <c r="A193" s="43">
        <f>MAX(A$1:A192)+1</f>
        <v>191</v>
      </c>
      <c r="B193" s="29">
        <v>532</v>
      </c>
      <c r="C193" s="28">
        <v>2018053226</v>
      </c>
      <c r="D193" s="28" t="s">
        <v>238</v>
      </c>
      <c r="E193" s="60"/>
      <c r="F193" s="60"/>
      <c r="G193" s="60"/>
      <c r="H193" s="60"/>
    </row>
    <row r="194" spans="1:8" x14ac:dyDescent="0.25">
      <c r="A194" s="43">
        <f>MAX(A$1:A193)+1</f>
        <v>192</v>
      </c>
      <c r="B194" s="29">
        <v>532</v>
      </c>
      <c r="C194" s="28">
        <v>2018053227</v>
      </c>
      <c r="D194" s="28" t="s">
        <v>239</v>
      </c>
      <c r="E194" s="19"/>
      <c r="F194" s="19"/>
      <c r="G194" s="19"/>
      <c r="H194" s="19"/>
    </row>
    <row r="195" spans="1:8" x14ac:dyDescent="0.25">
      <c r="A195" s="43">
        <f>MAX(A$1:A194)+1</f>
        <v>193</v>
      </c>
      <c r="B195" s="29">
        <v>532</v>
      </c>
      <c r="C195" s="28">
        <v>2018053228</v>
      </c>
      <c r="D195" s="28" t="s">
        <v>240</v>
      </c>
      <c r="E195" s="19"/>
      <c r="F195" s="19"/>
      <c r="G195" s="19"/>
      <c r="H195" s="19"/>
    </row>
    <row r="196" spans="1:8" x14ac:dyDescent="0.25">
      <c r="A196" s="43">
        <f>MAX(A$1:A195)+1</f>
        <v>194</v>
      </c>
      <c r="B196" s="29">
        <v>532</v>
      </c>
      <c r="C196" s="28">
        <v>2018053229</v>
      </c>
      <c r="D196" s="28" t="s">
        <v>241</v>
      </c>
      <c r="E196" s="19"/>
      <c r="F196" s="19"/>
      <c r="G196" s="19"/>
      <c r="H196" s="19"/>
    </row>
    <row r="197" spans="1:8" x14ac:dyDescent="0.25">
      <c r="A197" s="43">
        <f>MAX(A$1:A196)+1</f>
        <v>195</v>
      </c>
      <c r="B197" s="29">
        <v>532</v>
      </c>
      <c r="C197" s="28">
        <v>2018053230</v>
      </c>
      <c r="D197" s="28" t="s">
        <v>242</v>
      </c>
      <c r="E197" s="19"/>
      <c r="F197" s="19"/>
      <c r="G197" s="19"/>
      <c r="H197" s="19"/>
    </row>
    <row r="198" spans="1:8" x14ac:dyDescent="0.25">
      <c r="A198" s="43">
        <f>MAX(A$1:A197)+1</f>
        <v>196</v>
      </c>
      <c r="B198" s="29">
        <v>532</v>
      </c>
      <c r="C198" s="28">
        <v>2018053231</v>
      </c>
      <c r="D198" s="28" t="s">
        <v>243</v>
      </c>
      <c r="E198" s="19"/>
      <c r="F198" s="19"/>
      <c r="G198" s="19"/>
      <c r="H198" s="19"/>
    </row>
    <row r="199" spans="1:8" x14ac:dyDescent="0.25">
      <c r="A199" s="43">
        <f>MAX(A$1:A198)+1</f>
        <v>197</v>
      </c>
      <c r="B199" s="29">
        <v>532</v>
      </c>
      <c r="C199" s="28">
        <v>2018053232</v>
      </c>
      <c r="D199" s="28" t="s">
        <v>244</v>
      </c>
      <c r="E199" s="19"/>
      <c r="F199" s="19"/>
      <c r="G199" s="19"/>
      <c r="H199" s="19"/>
    </row>
    <row r="200" spans="1:8" x14ac:dyDescent="0.25">
      <c r="A200" s="43">
        <f>MAX(A$1:A199)+1</f>
        <v>198</v>
      </c>
      <c r="B200" s="19">
        <v>533</v>
      </c>
      <c r="C200" s="19">
        <v>2018053301</v>
      </c>
      <c r="D200" s="19" t="s">
        <v>245</v>
      </c>
      <c r="E200" s="19"/>
      <c r="F200" s="19"/>
      <c r="G200" s="19"/>
      <c r="H200" s="19"/>
    </row>
    <row r="201" spans="1:8" x14ac:dyDescent="0.25">
      <c r="A201" s="43">
        <f>MAX(A$1:A200)+1</f>
        <v>199</v>
      </c>
      <c r="B201" s="19">
        <v>533</v>
      </c>
      <c r="C201" s="19">
        <v>2018053302</v>
      </c>
      <c r="D201" s="19" t="s">
        <v>246</v>
      </c>
      <c r="E201" s="19"/>
      <c r="F201" s="19"/>
      <c r="G201" s="19"/>
      <c r="H201" s="19"/>
    </row>
    <row r="202" spans="1:8" x14ac:dyDescent="0.25">
      <c r="A202" s="43">
        <f>MAX(A$1:A201)+1</f>
        <v>200</v>
      </c>
      <c r="B202" s="19">
        <v>533</v>
      </c>
      <c r="C202" s="19">
        <v>2018053303</v>
      </c>
      <c r="D202" s="19" t="s">
        <v>247</v>
      </c>
      <c r="E202" s="19"/>
      <c r="F202" s="19"/>
      <c r="G202" s="19"/>
      <c r="H202" s="19"/>
    </row>
    <row r="203" spans="1:8" x14ac:dyDescent="0.25">
      <c r="A203" s="43">
        <f>MAX(A$1:A202)+1</f>
        <v>201</v>
      </c>
      <c r="B203" s="19">
        <v>533</v>
      </c>
      <c r="C203" s="19">
        <v>2018053304</v>
      </c>
      <c r="D203" s="19" t="s">
        <v>248</v>
      </c>
      <c r="E203" s="19"/>
      <c r="F203" s="19"/>
      <c r="G203" s="19"/>
      <c r="H203" s="19"/>
    </row>
    <row r="204" spans="1:8" x14ac:dyDescent="0.25">
      <c r="A204" s="43">
        <f>MAX(A$1:A203)+1</f>
        <v>202</v>
      </c>
      <c r="B204" s="19">
        <v>533</v>
      </c>
      <c r="C204" s="19">
        <v>2018053305</v>
      </c>
      <c r="D204" s="19" t="s">
        <v>249</v>
      </c>
      <c r="E204" s="19"/>
      <c r="F204" s="19"/>
      <c r="G204" s="19"/>
      <c r="H204" s="19"/>
    </row>
    <row r="205" spans="1:8" x14ac:dyDescent="0.25">
      <c r="A205" s="43">
        <f>MAX(A$1:A204)+1</f>
        <v>203</v>
      </c>
      <c r="B205" s="19">
        <v>533</v>
      </c>
      <c r="C205" s="19">
        <v>2018053306</v>
      </c>
      <c r="D205" s="19" t="s">
        <v>250</v>
      </c>
      <c r="E205" s="19"/>
      <c r="F205" s="19"/>
      <c r="G205" s="19"/>
      <c r="H205" s="19"/>
    </row>
    <row r="206" spans="1:8" x14ac:dyDescent="0.25">
      <c r="A206" s="43">
        <f>MAX(A$1:A205)+1</f>
        <v>204</v>
      </c>
      <c r="B206" s="19">
        <v>533</v>
      </c>
      <c r="C206" s="19">
        <v>2018053307</v>
      </c>
      <c r="D206" s="19" t="s">
        <v>251</v>
      </c>
      <c r="E206" s="19"/>
      <c r="F206" s="19"/>
      <c r="G206" s="19"/>
      <c r="H206" s="19"/>
    </row>
    <row r="207" spans="1:8" x14ac:dyDescent="0.25">
      <c r="A207" s="43">
        <f>MAX(A$1:A206)+1</f>
        <v>205</v>
      </c>
      <c r="B207" s="19">
        <v>533</v>
      </c>
      <c r="C207" s="19">
        <v>2018053308</v>
      </c>
      <c r="D207" s="19" t="s">
        <v>252</v>
      </c>
      <c r="E207" s="19"/>
      <c r="F207" s="19"/>
      <c r="G207" s="19"/>
      <c r="H207" s="19"/>
    </row>
    <row r="208" spans="1:8" x14ac:dyDescent="0.25">
      <c r="A208" s="43">
        <f>MAX(A$1:A207)+1</f>
        <v>206</v>
      </c>
      <c r="B208" s="19">
        <v>533</v>
      </c>
      <c r="C208" s="19">
        <v>2018053310</v>
      </c>
      <c r="D208" s="19" t="s">
        <v>253</v>
      </c>
      <c r="E208" s="19"/>
      <c r="F208" s="19"/>
      <c r="G208" s="19"/>
      <c r="H208" s="19"/>
    </row>
    <row r="209" spans="1:8" x14ac:dyDescent="0.25">
      <c r="A209" s="43">
        <f>MAX(A$1:A208)+1</f>
        <v>207</v>
      </c>
      <c r="B209" s="19">
        <v>533</v>
      </c>
      <c r="C209" s="19">
        <v>2018053311</v>
      </c>
      <c r="D209" s="19" t="s">
        <v>255</v>
      </c>
      <c r="E209" s="19"/>
      <c r="F209" s="19"/>
      <c r="G209" s="19"/>
      <c r="H209" s="19"/>
    </row>
    <row r="210" spans="1:8" x14ac:dyDescent="0.25">
      <c r="A210" s="43">
        <f>MAX(A$1:A209)+1</f>
        <v>208</v>
      </c>
      <c r="B210" s="19">
        <v>533</v>
      </c>
      <c r="C210" s="19">
        <v>2018053312</v>
      </c>
      <c r="D210" s="19" t="s">
        <v>256</v>
      </c>
      <c r="E210" s="19"/>
      <c r="F210" s="19"/>
      <c r="G210" s="19"/>
      <c r="H210" s="19"/>
    </row>
    <row r="211" spans="1:8" x14ac:dyDescent="0.25">
      <c r="A211" s="43">
        <f>MAX(A$1:A210)+1</f>
        <v>209</v>
      </c>
      <c r="B211" s="19">
        <v>533</v>
      </c>
      <c r="C211" s="19">
        <v>2018053313</v>
      </c>
      <c r="D211" s="19" t="s">
        <v>257</v>
      </c>
      <c r="E211" s="19"/>
      <c r="F211" s="19"/>
      <c r="G211" s="19"/>
      <c r="H211" s="19"/>
    </row>
    <row r="212" spans="1:8" x14ac:dyDescent="0.25">
      <c r="A212" s="43">
        <f>MAX(A$1:A211)+1</f>
        <v>210</v>
      </c>
      <c r="B212" s="19">
        <v>533</v>
      </c>
      <c r="C212" s="19">
        <v>2018053314</v>
      </c>
      <c r="D212" s="19" t="s">
        <v>258</v>
      </c>
      <c r="E212" s="19"/>
      <c r="F212" s="19"/>
      <c r="G212" s="19"/>
      <c r="H212" s="19"/>
    </row>
    <row r="213" spans="1:8" x14ac:dyDescent="0.25">
      <c r="A213" s="43">
        <f>MAX(A$1:A212)+1</f>
        <v>211</v>
      </c>
      <c r="B213" s="19">
        <v>533</v>
      </c>
      <c r="C213" s="19">
        <v>2018053315</v>
      </c>
      <c r="D213" s="19" t="s">
        <v>260</v>
      </c>
      <c r="E213" s="19"/>
      <c r="F213" s="19"/>
      <c r="G213" s="19"/>
      <c r="H213" s="19"/>
    </row>
    <row r="214" spans="1:8" x14ac:dyDescent="0.25">
      <c r="A214" s="43">
        <f>MAX(A$1:A213)+1</f>
        <v>212</v>
      </c>
      <c r="B214" s="19">
        <v>533</v>
      </c>
      <c r="C214" s="19">
        <v>2018053316</v>
      </c>
      <c r="D214" s="19" t="s">
        <v>261</v>
      </c>
      <c r="E214" s="19"/>
      <c r="F214" s="19"/>
      <c r="G214" s="19"/>
      <c r="H214" s="19"/>
    </row>
    <row r="215" spans="1:8" x14ac:dyDescent="0.25">
      <c r="A215" s="43">
        <f>MAX(A$1:A214)+1</f>
        <v>213</v>
      </c>
      <c r="B215" s="19">
        <v>533</v>
      </c>
      <c r="C215" s="19">
        <v>2018053317</v>
      </c>
      <c r="D215" s="19" t="s">
        <v>263</v>
      </c>
      <c r="E215" s="19"/>
      <c r="F215" s="19"/>
      <c r="G215" s="19"/>
      <c r="H215" s="19"/>
    </row>
    <row r="216" spans="1:8" x14ac:dyDescent="0.25">
      <c r="A216" s="43">
        <f>MAX(A$1:A215)+1</f>
        <v>214</v>
      </c>
      <c r="B216" s="19">
        <v>533</v>
      </c>
      <c r="C216" s="19">
        <v>2018053318</v>
      </c>
      <c r="D216" s="19" t="s">
        <v>264</v>
      </c>
      <c r="E216" s="19"/>
      <c r="F216" s="19"/>
      <c r="G216" s="19"/>
      <c r="H216" s="19"/>
    </row>
    <row r="217" spans="1:8" x14ac:dyDescent="0.25">
      <c r="A217" s="43">
        <f>MAX(A$1:A216)+1</f>
        <v>215</v>
      </c>
      <c r="B217" s="19">
        <v>533</v>
      </c>
      <c r="C217" s="19">
        <v>2018053320</v>
      </c>
      <c r="D217" s="19" t="s">
        <v>627</v>
      </c>
      <c r="E217" s="19"/>
      <c r="F217" s="19"/>
      <c r="G217" s="19"/>
      <c r="H217" s="19"/>
    </row>
    <row r="218" spans="1:8" x14ac:dyDescent="0.25">
      <c r="A218" s="43">
        <f>MAX(A$1:A217)+1</f>
        <v>216</v>
      </c>
      <c r="B218" s="19">
        <v>533</v>
      </c>
      <c r="C218" s="19">
        <v>2018053321</v>
      </c>
      <c r="D218" s="19" t="s">
        <v>267</v>
      </c>
      <c r="E218" s="19"/>
      <c r="F218" s="19"/>
      <c r="G218" s="19"/>
      <c r="H218" s="19"/>
    </row>
    <row r="219" spans="1:8" s="2" customFormat="1" x14ac:dyDescent="0.25">
      <c r="A219" s="43">
        <f>MAX(A$1:A218)+1</f>
        <v>217</v>
      </c>
      <c r="B219" s="15">
        <v>533</v>
      </c>
      <c r="C219" s="19">
        <v>2018053323</v>
      </c>
      <c r="D219" s="19" t="s">
        <v>268</v>
      </c>
      <c r="E219" s="24"/>
      <c r="F219" s="19"/>
      <c r="G219" s="19"/>
      <c r="H219" s="24"/>
    </row>
    <row r="220" spans="1:8" x14ac:dyDescent="0.25">
      <c r="A220" s="43">
        <f>MAX(A$1:A219)+1</f>
        <v>218</v>
      </c>
      <c r="B220" s="19">
        <v>533</v>
      </c>
      <c r="C220" s="19">
        <v>2018053324</v>
      </c>
      <c r="D220" s="19" t="s">
        <v>269</v>
      </c>
      <c r="E220" s="19"/>
      <c r="F220" s="19"/>
      <c r="G220" s="19"/>
      <c r="H220" s="19"/>
    </row>
    <row r="221" spans="1:8" x14ac:dyDescent="0.25">
      <c r="A221" s="43">
        <f>MAX(A$1:A220)+1</f>
        <v>219</v>
      </c>
      <c r="B221" s="19">
        <v>533</v>
      </c>
      <c r="C221" s="19">
        <v>2018053325</v>
      </c>
      <c r="D221" s="19" t="s">
        <v>270</v>
      </c>
      <c r="E221" s="19"/>
      <c r="F221" s="19"/>
      <c r="G221" s="19"/>
      <c r="H221" s="19"/>
    </row>
    <row r="222" spans="1:8" x14ac:dyDescent="0.25">
      <c r="A222" s="43">
        <f>MAX(A$1:A221)+1</f>
        <v>220</v>
      </c>
      <c r="B222" s="19">
        <v>533</v>
      </c>
      <c r="C222" s="19">
        <v>2018053326</v>
      </c>
      <c r="D222" s="19" t="s">
        <v>271</v>
      </c>
      <c r="E222" s="28"/>
      <c r="F222" s="28"/>
      <c r="G222" s="28"/>
      <c r="H222" s="28"/>
    </row>
    <row r="223" spans="1:8" x14ac:dyDescent="0.25">
      <c r="A223" s="43">
        <f>MAX(A$1:A222)+1</f>
        <v>221</v>
      </c>
      <c r="B223" s="19">
        <v>533</v>
      </c>
      <c r="C223" s="19">
        <v>2018053328</v>
      </c>
      <c r="D223" s="19" t="s">
        <v>272</v>
      </c>
      <c r="E223" s="28"/>
      <c r="F223" s="28"/>
      <c r="G223" s="28"/>
      <c r="H223" s="28"/>
    </row>
    <row r="224" spans="1:8" x14ac:dyDescent="0.25">
      <c r="A224" s="43">
        <f>MAX(A$1:A223)+1</f>
        <v>222</v>
      </c>
      <c r="B224" s="19">
        <v>533</v>
      </c>
      <c r="C224" s="19">
        <v>2018053329</v>
      </c>
      <c r="D224" s="19" t="s">
        <v>273</v>
      </c>
      <c r="E224" s="28"/>
      <c r="F224" s="28"/>
      <c r="G224" s="28"/>
      <c r="H224" s="28"/>
    </row>
    <row r="225" spans="1:8" x14ac:dyDescent="0.25">
      <c r="A225" s="43">
        <f>MAX(A$1:A224)+1</f>
        <v>223</v>
      </c>
      <c r="B225" s="19">
        <v>533</v>
      </c>
      <c r="C225" s="19">
        <v>2018053330</v>
      </c>
      <c r="D225" s="19" t="s">
        <v>274</v>
      </c>
      <c r="E225" s="29"/>
      <c r="F225" s="29"/>
      <c r="G225" s="29"/>
      <c r="H225" s="29"/>
    </row>
    <row r="226" spans="1:8" x14ac:dyDescent="0.25">
      <c r="A226" s="43">
        <f>MAX(A$1:A225)+1</f>
        <v>224</v>
      </c>
      <c r="B226" s="19">
        <v>533</v>
      </c>
      <c r="C226" s="19">
        <v>2018053331</v>
      </c>
      <c r="D226" s="19" t="s">
        <v>275</v>
      </c>
      <c r="E226" s="28"/>
      <c r="F226" s="28"/>
      <c r="G226" s="28"/>
      <c r="H226" s="28"/>
    </row>
    <row r="227" spans="1:8" x14ac:dyDescent="0.25">
      <c r="A227" s="43">
        <f>MAX(A$1:A226)+1</f>
        <v>225</v>
      </c>
      <c r="B227" s="28">
        <v>534</v>
      </c>
      <c r="C227" s="28">
        <v>2018053401</v>
      </c>
      <c r="D227" s="28" t="s">
        <v>276</v>
      </c>
      <c r="E227" s="28"/>
      <c r="F227" s="28"/>
      <c r="G227" s="28"/>
      <c r="H227" s="28"/>
    </row>
    <row r="228" spans="1:8" x14ac:dyDescent="0.25">
      <c r="A228" s="43">
        <f>MAX(A$1:A227)+1</f>
        <v>226</v>
      </c>
      <c r="B228" s="28">
        <v>534</v>
      </c>
      <c r="C228" s="28">
        <v>2018053403</v>
      </c>
      <c r="D228" s="28" t="s">
        <v>277</v>
      </c>
      <c r="E228" s="28"/>
      <c r="F228" s="28"/>
      <c r="G228" s="28"/>
      <c r="H228" s="28"/>
    </row>
    <row r="229" spans="1:8" x14ac:dyDescent="0.25">
      <c r="A229" s="43">
        <f>MAX(A$1:A228)+1</f>
        <v>227</v>
      </c>
      <c r="B229" s="28">
        <v>534</v>
      </c>
      <c r="C229" s="28">
        <v>2018053404</v>
      </c>
      <c r="D229" s="28" t="s">
        <v>278</v>
      </c>
      <c r="E229" s="28"/>
      <c r="F229" s="28"/>
      <c r="G229" s="28"/>
      <c r="H229" s="28"/>
    </row>
    <row r="230" spans="1:8" x14ac:dyDescent="0.25">
      <c r="A230" s="43">
        <f>MAX(A$1:A229)+1</f>
        <v>228</v>
      </c>
      <c r="B230" s="28">
        <v>534</v>
      </c>
      <c r="C230" s="28">
        <v>2018053405</v>
      </c>
      <c r="D230" s="28" t="s">
        <v>279</v>
      </c>
      <c r="E230" s="28"/>
      <c r="F230" s="28"/>
      <c r="G230" s="28"/>
      <c r="H230" s="28"/>
    </row>
    <row r="231" spans="1:8" x14ac:dyDescent="0.25">
      <c r="A231" s="43">
        <f>MAX(A$1:A230)+1</f>
        <v>229</v>
      </c>
      <c r="B231" s="29">
        <v>534</v>
      </c>
      <c r="C231" s="29">
        <v>2018053406</v>
      </c>
      <c r="D231" s="28" t="s">
        <v>628</v>
      </c>
      <c r="E231" s="28"/>
      <c r="F231" s="28"/>
      <c r="G231" s="28"/>
      <c r="H231" s="28"/>
    </row>
    <row r="232" spans="1:8" x14ac:dyDescent="0.25">
      <c r="A232" s="43">
        <f>MAX(A$1:A231)+1</f>
        <v>230</v>
      </c>
      <c r="B232" s="28">
        <v>534</v>
      </c>
      <c r="C232" s="28">
        <v>2018053407</v>
      </c>
      <c r="D232" s="28" t="s">
        <v>281</v>
      </c>
      <c r="E232" s="28"/>
      <c r="F232" s="28"/>
      <c r="G232" s="28"/>
      <c r="H232" s="28"/>
    </row>
    <row r="233" spans="1:8" x14ac:dyDescent="0.25">
      <c r="A233" s="43">
        <f>MAX(A$1:A232)+1</f>
        <v>231</v>
      </c>
      <c r="B233" s="28">
        <v>534</v>
      </c>
      <c r="C233" s="28">
        <v>2018053408</v>
      </c>
      <c r="D233" s="28" t="s">
        <v>629</v>
      </c>
      <c r="E233" s="28"/>
      <c r="F233" s="28"/>
      <c r="G233" s="28"/>
      <c r="H233" s="28"/>
    </row>
    <row r="234" spans="1:8" x14ac:dyDescent="0.25">
      <c r="A234" s="43">
        <f>MAX(A$1:A233)+1</f>
        <v>232</v>
      </c>
      <c r="B234" s="28">
        <v>534</v>
      </c>
      <c r="C234" s="28">
        <v>2018053410</v>
      </c>
      <c r="D234" s="28" t="s">
        <v>283</v>
      </c>
      <c r="E234" s="28"/>
      <c r="F234" s="28"/>
      <c r="G234" s="28"/>
      <c r="H234" s="28"/>
    </row>
    <row r="235" spans="1:8" x14ac:dyDescent="0.25">
      <c r="A235" s="43">
        <f>MAX(A$1:A234)+1</f>
        <v>233</v>
      </c>
      <c r="B235" s="28">
        <v>534</v>
      </c>
      <c r="C235" s="28">
        <v>2018053411</v>
      </c>
      <c r="D235" s="28" t="s">
        <v>630</v>
      </c>
      <c r="E235" s="28"/>
      <c r="F235" s="28"/>
      <c r="G235" s="28"/>
      <c r="H235" s="28"/>
    </row>
    <row r="236" spans="1:8" x14ac:dyDescent="0.25">
      <c r="A236" s="43">
        <f>MAX(A$1:A235)+1</f>
        <v>234</v>
      </c>
      <c r="B236" s="28">
        <v>534</v>
      </c>
      <c r="C236" s="28">
        <v>2018053412</v>
      </c>
      <c r="D236" s="28" t="s">
        <v>631</v>
      </c>
      <c r="E236" s="28"/>
      <c r="F236" s="28"/>
      <c r="G236" s="28"/>
      <c r="H236" s="28"/>
    </row>
    <row r="237" spans="1:8" x14ac:dyDescent="0.25">
      <c r="A237" s="43">
        <f>MAX(A$1:A236)+1</f>
        <v>235</v>
      </c>
      <c r="B237" s="28">
        <v>534</v>
      </c>
      <c r="C237" s="28">
        <v>2018053413</v>
      </c>
      <c r="D237" s="28" t="s">
        <v>632</v>
      </c>
      <c r="E237" s="28"/>
      <c r="F237" s="28"/>
      <c r="G237" s="28"/>
      <c r="H237" s="28"/>
    </row>
    <row r="238" spans="1:8" x14ac:dyDescent="0.25">
      <c r="A238" s="43">
        <f>MAX(A$1:A237)+1</f>
        <v>236</v>
      </c>
      <c r="B238" s="28">
        <v>534</v>
      </c>
      <c r="C238" s="28">
        <v>2018053414</v>
      </c>
      <c r="D238" s="28" t="s">
        <v>287</v>
      </c>
      <c r="E238" s="28"/>
      <c r="F238" s="28"/>
      <c r="G238" s="28"/>
      <c r="H238" s="28"/>
    </row>
    <row r="239" spans="1:8" x14ac:dyDescent="0.25">
      <c r="A239" s="43">
        <f>MAX(A$1:A238)+1</f>
        <v>237</v>
      </c>
      <c r="B239" s="28">
        <v>534</v>
      </c>
      <c r="C239" s="28">
        <v>2018053415</v>
      </c>
      <c r="D239" s="28" t="s">
        <v>288</v>
      </c>
      <c r="E239" s="28"/>
      <c r="F239" s="28"/>
      <c r="G239" s="28"/>
      <c r="H239" s="28"/>
    </row>
    <row r="240" spans="1:8" x14ac:dyDescent="0.25">
      <c r="A240" s="43">
        <f>MAX(A$1:A239)+1</f>
        <v>238</v>
      </c>
      <c r="B240" s="28">
        <v>534</v>
      </c>
      <c r="C240" s="28">
        <v>2018053416</v>
      </c>
      <c r="D240" s="28" t="s">
        <v>289</v>
      </c>
      <c r="E240" s="28"/>
      <c r="F240" s="28"/>
      <c r="G240" s="28"/>
      <c r="H240" s="28"/>
    </row>
    <row r="241" spans="1:8" x14ac:dyDescent="0.25">
      <c r="A241" s="43">
        <f>MAX(A$1:A240)+1</f>
        <v>239</v>
      </c>
      <c r="B241" s="28">
        <v>534</v>
      </c>
      <c r="C241" s="28">
        <v>2018053417</v>
      </c>
      <c r="D241" s="28" t="s">
        <v>290</v>
      </c>
      <c r="E241" s="28"/>
      <c r="F241" s="28"/>
      <c r="G241" s="28"/>
      <c r="H241" s="28"/>
    </row>
    <row r="242" spans="1:8" x14ac:dyDescent="0.25">
      <c r="A242" s="43">
        <f>MAX(A$1:A241)+1</f>
        <v>240</v>
      </c>
      <c r="B242" s="28">
        <v>534</v>
      </c>
      <c r="C242" s="28">
        <v>2018053418</v>
      </c>
      <c r="D242" s="28" t="s">
        <v>291</v>
      </c>
      <c r="E242" s="28"/>
      <c r="F242" s="28"/>
      <c r="G242" s="28"/>
      <c r="H242" s="28"/>
    </row>
    <row r="243" spans="1:8" x14ac:dyDescent="0.25">
      <c r="A243" s="43">
        <f>MAX(A$1:A242)+1</f>
        <v>241</v>
      </c>
      <c r="B243" s="28">
        <v>534</v>
      </c>
      <c r="C243" s="28">
        <v>2018053419</v>
      </c>
      <c r="D243" s="28" t="s">
        <v>292</v>
      </c>
      <c r="E243" s="28"/>
      <c r="F243" s="28"/>
      <c r="G243" s="28"/>
      <c r="H243" s="28"/>
    </row>
    <row r="244" spans="1:8" x14ac:dyDescent="0.25">
      <c r="A244" s="43">
        <f>MAX(A$1:A243)+1</f>
        <v>242</v>
      </c>
      <c r="B244" s="28">
        <v>534</v>
      </c>
      <c r="C244" s="28">
        <v>2018053420</v>
      </c>
      <c r="D244" s="28" t="s">
        <v>293</v>
      </c>
      <c r="E244" s="28"/>
      <c r="F244" s="28"/>
      <c r="G244" s="28"/>
      <c r="H244" s="28"/>
    </row>
    <row r="245" spans="1:8" x14ac:dyDescent="0.25">
      <c r="A245" s="43">
        <f>MAX(A$1:A244)+1</f>
        <v>243</v>
      </c>
      <c r="B245" s="28">
        <v>534</v>
      </c>
      <c r="C245" s="28">
        <v>2018053421</v>
      </c>
      <c r="D245" s="28" t="s">
        <v>294</v>
      </c>
      <c r="E245" s="28"/>
      <c r="F245" s="28"/>
      <c r="G245" s="28"/>
      <c r="H245" s="28"/>
    </row>
    <row r="246" spans="1:8" x14ac:dyDescent="0.25">
      <c r="A246" s="43">
        <f>MAX(A$1:A245)+1</f>
        <v>244</v>
      </c>
      <c r="B246" s="28">
        <v>534</v>
      </c>
      <c r="C246" s="28">
        <v>2018053422</v>
      </c>
      <c r="D246" s="28" t="s">
        <v>295</v>
      </c>
      <c r="E246" s="28"/>
      <c r="F246" s="28"/>
      <c r="G246" s="28"/>
      <c r="H246" s="28"/>
    </row>
    <row r="247" spans="1:8" x14ac:dyDescent="0.25">
      <c r="A247" s="43">
        <f>MAX(A$1:A246)+1</f>
        <v>245</v>
      </c>
      <c r="B247" s="28">
        <v>534</v>
      </c>
      <c r="C247" s="28">
        <v>2018053423</v>
      </c>
      <c r="D247" s="28" t="s">
        <v>296</v>
      </c>
      <c r="E247" s="28"/>
      <c r="F247" s="28"/>
      <c r="G247" s="28"/>
      <c r="H247" s="28"/>
    </row>
    <row r="248" spans="1:8" x14ac:dyDescent="0.25">
      <c r="A248" s="43">
        <f>MAX(A$1:A247)+1</f>
        <v>246</v>
      </c>
      <c r="B248" s="28">
        <v>534</v>
      </c>
      <c r="C248" s="28">
        <v>2018053424</v>
      </c>
      <c r="D248" s="28" t="s">
        <v>297</v>
      </c>
      <c r="E248" s="28"/>
      <c r="F248" s="28"/>
      <c r="G248" s="28"/>
      <c r="H248" s="28"/>
    </row>
    <row r="249" spans="1:8" x14ac:dyDescent="0.25">
      <c r="A249" s="43">
        <f>MAX(A$1:A248)+1</f>
        <v>247</v>
      </c>
      <c r="B249" s="28">
        <v>534</v>
      </c>
      <c r="C249" s="28">
        <v>2018053425</v>
      </c>
      <c r="D249" s="28" t="s">
        <v>298</v>
      </c>
      <c r="E249" s="28"/>
      <c r="F249" s="28"/>
      <c r="G249" s="28"/>
      <c r="H249" s="28"/>
    </row>
    <row r="250" spans="1:8" ht="13.5" customHeight="1" x14ac:dyDescent="0.25">
      <c r="A250" s="43">
        <f>MAX(A$1:A249)+1</f>
        <v>248</v>
      </c>
      <c r="B250" s="28">
        <v>534</v>
      </c>
      <c r="C250" s="28">
        <v>2018053426</v>
      </c>
      <c r="D250" s="28" t="s">
        <v>299</v>
      </c>
      <c r="E250" s="61"/>
      <c r="F250" s="61"/>
      <c r="G250" s="61"/>
      <c r="H250" s="61"/>
    </row>
    <row r="251" spans="1:8" ht="13.5" customHeight="1" x14ac:dyDescent="0.25">
      <c r="A251" s="43">
        <f>MAX(A$1:A250)+1</f>
        <v>249</v>
      </c>
      <c r="B251" s="28">
        <v>534</v>
      </c>
      <c r="C251" s="28">
        <v>2018053427</v>
      </c>
      <c r="D251" s="28" t="s">
        <v>300</v>
      </c>
      <c r="E251" s="61"/>
      <c r="F251" s="61"/>
      <c r="G251" s="61"/>
      <c r="H251" s="61"/>
    </row>
    <row r="252" spans="1:8" x14ac:dyDescent="0.25">
      <c r="A252" s="43">
        <f>MAX(A$1:A251)+1</f>
        <v>250</v>
      </c>
      <c r="B252" s="28">
        <v>534</v>
      </c>
      <c r="C252" s="28">
        <v>2018053428</v>
      </c>
      <c r="D252" s="28" t="s">
        <v>301</v>
      </c>
      <c r="E252" s="61"/>
      <c r="F252" s="61"/>
      <c r="G252" s="61"/>
      <c r="H252" s="61"/>
    </row>
    <row r="253" spans="1:8" x14ac:dyDescent="0.25">
      <c r="A253" s="43">
        <f>MAX(A$1:A252)+1</f>
        <v>251</v>
      </c>
      <c r="B253" s="28">
        <v>534</v>
      </c>
      <c r="C253" s="28">
        <v>2018053429</v>
      </c>
      <c r="D253" s="28" t="s">
        <v>302</v>
      </c>
      <c r="E253" s="61"/>
      <c r="F253" s="61"/>
      <c r="G253" s="61"/>
      <c r="H253" s="61"/>
    </row>
    <row r="254" spans="1:8" x14ac:dyDescent="0.25">
      <c r="A254" s="43">
        <f>MAX(A$1:A253)+1</f>
        <v>252</v>
      </c>
      <c r="B254" s="28">
        <v>534</v>
      </c>
      <c r="C254" s="28">
        <v>2018053430</v>
      </c>
      <c r="D254" s="28" t="s">
        <v>303</v>
      </c>
      <c r="E254" s="61"/>
      <c r="F254" s="61"/>
      <c r="G254" s="61"/>
      <c r="H254" s="61"/>
    </row>
    <row r="255" spans="1:8" x14ac:dyDescent="0.25">
      <c r="A255" s="43">
        <f>MAX(A$1:A254)+1</f>
        <v>253</v>
      </c>
      <c r="B255" s="28">
        <v>534</v>
      </c>
      <c r="C255" s="28">
        <v>2018053431</v>
      </c>
      <c r="D255" s="28" t="s">
        <v>304</v>
      </c>
      <c r="E255" s="61"/>
      <c r="F255" s="61"/>
      <c r="G255" s="61"/>
      <c r="H255" s="61"/>
    </row>
    <row r="256" spans="1:8" x14ac:dyDescent="0.25">
      <c r="B256" s="62"/>
      <c r="C256" s="33"/>
      <c r="D256" s="33"/>
      <c r="E256" s="63"/>
      <c r="F256" s="63"/>
      <c r="G256" s="63"/>
      <c r="H256" s="63"/>
    </row>
    <row r="257" spans="2:8" x14ac:dyDescent="0.25">
      <c r="B257" s="62"/>
      <c r="C257" s="33"/>
      <c r="D257" s="33"/>
      <c r="E257" s="63"/>
      <c r="F257" s="63"/>
      <c r="G257" s="63"/>
      <c r="H257" s="63"/>
    </row>
    <row r="258" spans="2:8" ht="13.5" customHeight="1" x14ac:dyDescent="0.25">
      <c r="B258" s="127"/>
      <c r="C258" s="129"/>
      <c r="D258" s="129"/>
      <c r="E258" s="130"/>
      <c r="F258" s="130"/>
      <c r="G258" s="130"/>
      <c r="H258" s="130"/>
    </row>
    <row r="259" spans="2:8" ht="13.5" customHeight="1" x14ac:dyDescent="0.25">
      <c r="B259" s="127"/>
      <c r="C259" s="129"/>
      <c r="D259" s="129"/>
      <c r="E259" s="130"/>
      <c r="F259" s="130"/>
      <c r="G259" s="130"/>
      <c r="H259" s="130"/>
    </row>
    <row r="260" spans="2:8" x14ac:dyDescent="0.25">
      <c r="B260" s="62"/>
      <c r="C260" s="33"/>
      <c r="D260" s="33"/>
      <c r="E260" s="63"/>
      <c r="F260" s="63"/>
      <c r="G260" s="63"/>
      <c r="H260" s="63"/>
    </row>
    <row r="261" spans="2:8" x14ac:dyDescent="0.25">
      <c r="B261" s="62"/>
      <c r="C261" s="33"/>
      <c r="D261" s="33"/>
      <c r="E261" s="63"/>
      <c r="F261" s="63"/>
      <c r="G261" s="63"/>
      <c r="H261" s="63"/>
    </row>
    <row r="262" spans="2:8" x14ac:dyDescent="0.25">
      <c r="B262" s="62"/>
      <c r="C262" s="33"/>
      <c r="D262" s="33"/>
      <c r="E262" s="63"/>
      <c r="F262" s="63"/>
      <c r="G262" s="63"/>
      <c r="H262" s="63"/>
    </row>
    <row r="263" spans="2:8" x14ac:dyDescent="0.25">
      <c r="B263" s="62"/>
      <c r="C263" s="33"/>
      <c r="D263" s="33"/>
      <c r="E263" s="63"/>
      <c r="F263" s="63"/>
      <c r="G263" s="63"/>
      <c r="H263" s="63"/>
    </row>
    <row r="264" spans="2:8" x14ac:dyDescent="0.25">
      <c r="B264" s="62"/>
      <c r="C264" s="33"/>
      <c r="D264" s="33"/>
      <c r="E264" s="63"/>
      <c r="F264" s="63"/>
      <c r="G264" s="63"/>
      <c r="H264" s="63"/>
    </row>
    <row r="265" spans="2:8" x14ac:dyDescent="0.25">
      <c r="B265" s="62"/>
      <c r="C265" s="33"/>
      <c r="D265" s="33"/>
      <c r="E265" s="63"/>
      <c r="F265" s="63"/>
      <c r="G265" s="63"/>
      <c r="H265" s="63"/>
    </row>
    <row r="266" spans="2:8" x14ac:dyDescent="0.25">
      <c r="B266" s="62"/>
      <c r="C266" s="33"/>
      <c r="D266" s="33"/>
      <c r="E266" s="63"/>
      <c r="F266" s="63"/>
      <c r="G266" s="63"/>
      <c r="H266" s="63"/>
    </row>
    <row r="267" spans="2:8" ht="13.5" customHeight="1" x14ac:dyDescent="0.25">
      <c r="B267" s="127"/>
      <c r="C267" s="129"/>
      <c r="D267" s="129"/>
      <c r="E267" s="130"/>
      <c r="F267" s="130"/>
      <c r="G267" s="130"/>
      <c r="H267" s="130"/>
    </row>
    <row r="268" spans="2:8" ht="13.5" customHeight="1" x14ac:dyDescent="0.25">
      <c r="B268" s="127"/>
      <c r="C268" s="129"/>
      <c r="D268" s="129"/>
      <c r="E268" s="130"/>
      <c r="F268" s="130"/>
      <c r="G268" s="130"/>
      <c r="H268" s="130"/>
    </row>
    <row r="269" spans="2:8" ht="13.5" customHeight="1" x14ac:dyDescent="0.25">
      <c r="B269" s="127"/>
      <c r="C269" s="129"/>
      <c r="D269" s="129"/>
      <c r="E269" s="130"/>
      <c r="F269" s="130"/>
      <c r="G269" s="130"/>
      <c r="H269" s="130"/>
    </row>
    <row r="270" spans="2:8" ht="13.5" customHeight="1" x14ac:dyDescent="0.25">
      <c r="B270" s="127"/>
      <c r="C270" s="129"/>
      <c r="D270" s="129"/>
      <c r="E270" s="130"/>
      <c r="F270" s="130"/>
      <c r="G270" s="130"/>
      <c r="H270" s="130"/>
    </row>
    <row r="271" spans="2:8" ht="13.5" customHeight="1" x14ac:dyDescent="0.25">
      <c r="B271" s="127"/>
      <c r="C271" s="129"/>
      <c r="D271" s="129"/>
      <c r="E271" s="130"/>
      <c r="F271" s="130"/>
      <c r="G271" s="130"/>
      <c r="H271" s="130"/>
    </row>
    <row r="272" spans="2:8" ht="13.5" customHeight="1" x14ac:dyDescent="0.25">
      <c r="B272" s="127"/>
      <c r="C272" s="129"/>
      <c r="D272" s="129"/>
      <c r="E272" s="130"/>
      <c r="F272" s="130"/>
      <c r="G272" s="130"/>
      <c r="H272" s="130"/>
    </row>
    <row r="273" spans="2:8" ht="13.5" customHeight="1" x14ac:dyDescent="0.25">
      <c r="B273" s="127"/>
      <c r="C273" s="129"/>
      <c r="D273" s="129"/>
      <c r="E273" s="130"/>
      <c r="F273" s="130"/>
      <c r="G273" s="130"/>
      <c r="H273" s="130"/>
    </row>
    <row r="274" spans="2:8" x14ac:dyDescent="0.25">
      <c r="B274" s="62"/>
      <c r="C274" s="33"/>
      <c r="D274" s="33"/>
      <c r="E274" s="63"/>
      <c r="F274" s="63"/>
      <c r="G274" s="63"/>
      <c r="H274" s="63"/>
    </row>
    <row r="275" spans="2:8" ht="13.5" customHeight="1" x14ac:dyDescent="0.25">
      <c r="B275" s="127"/>
      <c r="C275" s="129"/>
      <c r="D275" s="129"/>
      <c r="E275" s="130"/>
      <c r="F275" s="130"/>
      <c r="G275" s="130"/>
      <c r="H275" s="130"/>
    </row>
    <row r="276" spans="2:8" ht="13.5" customHeight="1" x14ac:dyDescent="0.25">
      <c r="B276" s="127"/>
      <c r="C276" s="129"/>
      <c r="D276" s="129"/>
      <c r="E276" s="130"/>
      <c r="F276" s="130"/>
      <c r="G276" s="130"/>
      <c r="H276" s="130"/>
    </row>
    <row r="277" spans="2:8" ht="13.5" customHeight="1" x14ac:dyDescent="0.25">
      <c r="B277" s="127"/>
      <c r="C277" s="129"/>
      <c r="D277" s="129"/>
      <c r="E277" s="130"/>
      <c r="F277" s="130"/>
      <c r="G277" s="130"/>
      <c r="H277" s="130"/>
    </row>
    <row r="278" spans="2:8" x14ac:dyDescent="0.25">
      <c r="B278" s="62"/>
      <c r="C278" s="33"/>
      <c r="D278" s="33"/>
      <c r="E278" s="63"/>
      <c r="F278" s="63"/>
      <c r="G278" s="63"/>
      <c r="H278" s="63"/>
    </row>
    <row r="279" spans="2:8" x14ac:dyDescent="0.25">
      <c r="B279" s="62"/>
      <c r="C279" s="33"/>
      <c r="D279" s="33"/>
      <c r="E279" s="63"/>
      <c r="F279" s="63"/>
      <c r="G279" s="63"/>
      <c r="H279" s="63"/>
    </row>
    <row r="280" spans="2:8" x14ac:dyDescent="0.25">
      <c r="B280" s="62"/>
      <c r="C280" s="33"/>
      <c r="D280" s="33"/>
      <c r="E280" s="63"/>
      <c r="F280" s="63"/>
      <c r="G280" s="63"/>
      <c r="H280" s="63"/>
    </row>
    <row r="281" spans="2:8" x14ac:dyDescent="0.25">
      <c r="B281" s="62"/>
      <c r="C281" s="33"/>
      <c r="D281" s="33"/>
      <c r="E281" s="63"/>
      <c r="F281" s="63"/>
      <c r="G281" s="63"/>
      <c r="H281" s="63"/>
    </row>
    <row r="282" spans="2:8" x14ac:dyDescent="0.25">
      <c r="B282" s="62"/>
      <c r="C282" s="33"/>
      <c r="D282" s="33"/>
      <c r="E282" s="63"/>
      <c r="F282" s="63"/>
      <c r="G282" s="63"/>
      <c r="H282" s="63"/>
    </row>
    <row r="283" spans="2:8" x14ac:dyDescent="0.25">
      <c r="B283" s="62"/>
      <c r="C283" s="33"/>
      <c r="D283" s="33"/>
      <c r="E283" s="63"/>
      <c r="F283" s="63"/>
      <c r="G283" s="63"/>
      <c r="H283" s="63"/>
    </row>
    <row r="284" spans="2:8" x14ac:dyDescent="0.25">
      <c r="B284" s="62"/>
      <c r="C284" s="33"/>
      <c r="D284" s="33"/>
      <c r="E284" s="63"/>
      <c r="F284" s="63"/>
      <c r="G284" s="63"/>
      <c r="H284" s="63"/>
    </row>
    <row r="285" spans="2:8" x14ac:dyDescent="0.25">
      <c r="B285" s="62"/>
      <c r="C285" s="33"/>
      <c r="D285" s="33"/>
      <c r="E285" s="63"/>
      <c r="F285" s="63"/>
      <c r="G285" s="63"/>
      <c r="H285" s="63"/>
    </row>
    <row r="286" spans="2:8" ht="13.5" customHeight="1" x14ac:dyDescent="0.25">
      <c r="B286" s="127"/>
      <c r="C286" s="129"/>
      <c r="D286" s="129"/>
      <c r="E286" s="130"/>
      <c r="F286" s="130"/>
      <c r="G286" s="130"/>
      <c r="H286" s="130"/>
    </row>
    <row r="287" spans="2:8" ht="13.5" customHeight="1" x14ac:dyDescent="0.25">
      <c r="B287" s="127"/>
      <c r="C287" s="129"/>
      <c r="D287" s="129"/>
      <c r="E287" s="130"/>
      <c r="F287" s="130"/>
      <c r="G287" s="130"/>
      <c r="H287" s="130"/>
    </row>
    <row r="288" spans="2:8" ht="13.5" customHeight="1" x14ac:dyDescent="0.25">
      <c r="B288" s="127"/>
      <c r="C288" s="129"/>
      <c r="D288" s="129"/>
      <c r="E288" s="130"/>
      <c r="F288" s="130"/>
      <c r="G288" s="130"/>
      <c r="H288" s="130"/>
    </row>
    <row r="289" spans="2:8" ht="13.5" customHeight="1" x14ac:dyDescent="0.25">
      <c r="B289" s="127"/>
      <c r="C289" s="129"/>
      <c r="D289" s="129"/>
      <c r="E289" s="130"/>
      <c r="F289" s="130"/>
      <c r="G289" s="130"/>
      <c r="H289" s="130"/>
    </row>
    <row r="290" spans="2:8" ht="13.5" customHeight="1" x14ac:dyDescent="0.25">
      <c r="B290" s="127"/>
      <c r="C290" s="129"/>
      <c r="D290" s="129"/>
      <c r="E290" s="130"/>
      <c r="F290" s="130"/>
      <c r="G290" s="130"/>
      <c r="H290" s="130"/>
    </row>
    <row r="291" spans="2:8" x14ac:dyDescent="0.25">
      <c r="B291" s="128"/>
      <c r="C291" s="128"/>
      <c r="D291" s="128"/>
      <c r="E291" s="128"/>
      <c r="F291" s="128"/>
      <c r="G291" s="128"/>
      <c r="H291" s="128"/>
    </row>
    <row r="292" spans="2:8" x14ac:dyDescent="0.25">
      <c r="B292" s="128"/>
      <c r="C292" s="128"/>
      <c r="D292" s="128"/>
      <c r="E292" s="128"/>
      <c r="F292" s="128"/>
      <c r="G292" s="128"/>
      <c r="H292" s="128"/>
    </row>
    <row r="293" spans="2:8" x14ac:dyDescent="0.25">
      <c r="B293" s="128"/>
      <c r="C293" s="128"/>
      <c r="D293" s="128"/>
      <c r="E293" s="128"/>
      <c r="F293" s="128"/>
      <c r="G293" s="128"/>
      <c r="H293" s="128"/>
    </row>
    <row r="294" spans="2:8" x14ac:dyDescent="0.25">
      <c r="B294" s="128"/>
      <c r="C294" s="128"/>
      <c r="D294" s="128"/>
      <c r="E294" s="128"/>
      <c r="F294" s="128"/>
      <c r="G294" s="128"/>
      <c r="H294" s="128"/>
    </row>
    <row r="295" spans="2:8" x14ac:dyDescent="0.25">
      <c r="B295" s="128"/>
      <c r="C295" s="128"/>
      <c r="D295" s="128"/>
      <c r="E295" s="128"/>
      <c r="F295" s="128"/>
      <c r="G295" s="128"/>
      <c r="H295" s="128"/>
    </row>
    <row r="297" spans="2:8" x14ac:dyDescent="0.25">
      <c r="B297" s="128"/>
      <c r="C297" s="128"/>
      <c r="D297" s="128"/>
      <c r="E297" s="128"/>
      <c r="F297" s="128"/>
      <c r="G297" s="128"/>
      <c r="H297" s="128"/>
    </row>
    <row r="298" spans="2:8" x14ac:dyDescent="0.25">
      <c r="B298" s="128"/>
      <c r="C298" s="128"/>
      <c r="D298" s="128"/>
      <c r="E298" s="128"/>
      <c r="F298" s="128"/>
      <c r="G298" s="128"/>
      <c r="H298" s="128"/>
    </row>
    <row r="299" spans="2:8" x14ac:dyDescent="0.25">
      <c r="B299" s="128"/>
      <c r="C299" s="128"/>
      <c r="D299" s="128"/>
      <c r="E299" s="128"/>
      <c r="F299" s="128"/>
      <c r="G299" s="128"/>
      <c r="H299" s="128"/>
    </row>
    <row r="318" spans="2:8" x14ac:dyDescent="0.25">
      <c r="B318" s="128"/>
      <c r="C318" s="128"/>
      <c r="D318" s="128"/>
      <c r="E318" s="128"/>
      <c r="F318" s="128"/>
      <c r="G318" s="128"/>
      <c r="H318" s="128"/>
    </row>
    <row r="319" spans="2:8" x14ac:dyDescent="0.25">
      <c r="B319" s="128"/>
      <c r="C319" s="128"/>
      <c r="D319" s="128"/>
      <c r="E319" s="128"/>
      <c r="F319" s="128"/>
      <c r="G319" s="128"/>
      <c r="H319" s="128"/>
    </row>
    <row r="320" spans="2:8" x14ac:dyDescent="0.25">
      <c r="B320" s="128"/>
      <c r="C320" s="128"/>
      <c r="D320" s="128"/>
      <c r="E320" s="128"/>
      <c r="F320" s="128"/>
      <c r="G320" s="128"/>
      <c r="H320" s="128"/>
    </row>
    <row r="321" spans="2:8" x14ac:dyDescent="0.25">
      <c r="B321" s="128"/>
      <c r="C321" s="128"/>
      <c r="D321" s="128"/>
      <c r="E321" s="128"/>
      <c r="F321" s="128"/>
      <c r="G321" s="128"/>
      <c r="H321" s="128"/>
    </row>
    <row r="322" spans="2:8" x14ac:dyDescent="0.25">
      <c r="B322" s="128"/>
      <c r="C322" s="128"/>
      <c r="D322" s="128"/>
      <c r="E322" s="128"/>
      <c r="F322" s="128"/>
      <c r="G322" s="128"/>
      <c r="H322" s="128"/>
    </row>
    <row r="328" spans="2:8" x14ac:dyDescent="0.25">
      <c r="B328" s="128"/>
      <c r="C328" s="128"/>
      <c r="D328" s="128"/>
      <c r="E328" s="128"/>
      <c r="F328" s="128"/>
      <c r="G328" s="128"/>
      <c r="H328" s="128"/>
    </row>
    <row r="329" spans="2:8" x14ac:dyDescent="0.25">
      <c r="B329" s="128"/>
      <c r="C329" s="128"/>
      <c r="D329" s="128"/>
      <c r="E329" s="128"/>
      <c r="F329" s="128"/>
      <c r="G329" s="128"/>
      <c r="H329" s="128"/>
    </row>
    <row r="332" spans="2:8" x14ac:dyDescent="0.25">
      <c r="B332" s="33"/>
      <c r="C332" s="33"/>
      <c r="D332" s="33"/>
      <c r="E332" s="33"/>
      <c r="F332" s="33"/>
      <c r="G332" s="33"/>
      <c r="H332" s="33"/>
    </row>
    <row r="333" spans="2:8" x14ac:dyDescent="0.25">
      <c r="B333" s="33"/>
      <c r="C333" s="33"/>
      <c r="D333" s="33"/>
      <c r="E333" s="33"/>
      <c r="F333" s="33"/>
      <c r="G333" s="33"/>
      <c r="H333" s="33"/>
    </row>
    <row r="334" spans="2:8" x14ac:dyDescent="0.25">
      <c r="B334" s="33"/>
      <c r="C334" s="33"/>
      <c r="D334" s="33"/>
      <c r="E334" s="33"/>
      <c r="F334" s="33"/>
      <c r="G334" s="33"/>
      <c r="H334" s="33"/>
    </row>
    <row r="335" spans="2:8" x14ac:dyDescent="0.25">
      <c r="B335" s="33"/>
      <c r="C335" s="33"/>
      <c r="D335" s="33"/>
      <c r="E335" s="33"/>
      <c r="F335" s="33"/>
      <c r="G335" s="33"/>
      <c r="H335" s="33"/>
    </row>
    <row r="336" spans="2:8" x14ac:dyDescent="0.25">
      <c r="B336" s="127"/>
      <c r="C336" s="127"/>
      <c r="D336" s="129"/>
      <c r="E336" s="127"/>
      <c r="F336" s="127"/>
      <c r="G336" s="127"/>
      <c r="H336" s="127"/>
    </row>
    <row r="337" spans="2:8" x14ac:dyDescent="0.25">
      <c r="B337" s="127"/>
      <c r="C337" s="129"/>
      <c r="D337" s="129"/>
      <c r="E337" s="129"/>
      <c r="F337" s="129"/>
      <c r="G337" s="129"/>
      <c r="H337" s="129"/>
    </row>
    <row r="338" spans="2:8" x14ac:dyDescent="0.25">
      <c r="B338" s="127"/>
      <c r="C338" s="129"/>
      <c r="D338" s="129"/>
      <c r="E338" s="129"/>
      <c r="F338" s="129"/>
      <c r="G338" s="129"/>
      <c r="H338" s="129"/>
    </row>
    <row r="339" spans="2:8" x14ac:dyDescent="0.25">
      <c r="B339" s="127"/>
      <c r="C339" s="129"/>
      <c r="D339" s="129"/>
      <c r="E339" s="129"/>
      <c r="F339" s="129"/>
      <c r="G339" s="129"/>
      <c r="H339" s="129"/>
    </row>
    <row r="340" spans="2:8" x14ac:dyDescent="0.25">
      <c r="B340" s="33"/>
      <c r="C340" s="33"/>
      <c r="D340" s="33"/>
      <c r="E340" s="33"/>
      <c r="F340" s="33"/>
      <c r="G340" s="33"/>
      <c r="H340" s="33"/>
    </row>
    <row r="341" spans="2:8" x14ac:dyDescent="0.25">
      <c r="B341" s="129"/>
      <c r="C341" s="129"/>
      <c r="D341" s="129"/>
      <c r="E341" s="129"/>
      <c r="F341" s="129"/>
      <c r="G341" s="129"/>
      <c r="H341" s="129"/>
    </row>
    <row r="342" spans="2:8" x14ac:dyDescent="0.25">
      <c r="B342" s="129"/>
      <c r="C342" s="129"/>
      <c r="D342" s="129"/>
      <c r="E342" s="129"/>
      <c r="F342" s="129"/>
      <c r="G342" s="129"/>
      <c r="H342" s="129"/>
    </row>
    <row r="343" spans="2:8" x14ac:dyDescent="0.25">
      <c r="B343" s="33"/>
      <c r="C343" s="33"/>
      <c r="D343" s="33"/>
      <c r="E343" s="33"/>
      <c r="F343" s="33"/>
      <c r="G343" s="33"/>
      <c r="H343" s="33"/>
    </row>
    <row r="344" spans="2:8" x14ac:dyDescent="0.25">
      <c r="B344" s="129"/>
      <c r="C344" s="129"/>
      <c r="D344" s="129"/>
      <c r="E344" s="129"/>
      <c r="F344" s="129"/>
      <c r="G344" s="129"/>
      <c r="H344" s="129"/>
    </row>
    <row r="345" spans="2:8" x14ac:dyDescent="0.25">
      <c r="B345" s="129"/>
      <c r="C345" s="129"/>
      <c r="D345" s="129"/>
      <c r="E345" s="129"/>
      <c r="F345" s="129"/>
      <c r="G345" s="129"/>
      <c r="H345" s="129"/>
    </row>
    <row r="346" spans="2:8" x14ac:dyDescent="0.25">
      <c r="B346" s="129"/>
      <c r="C346" s="129"/>
      <c r="D346" s="129"/>
      <c r="E346" s="129"/>
      <c r="F346" s="129"/>
      <c r="G346" s="129"/>
      <c r="H346" s="129"/>
    </row>
    <row r="347" spans="2:8" x14ac:dyDescent="0.25">
      <c r="B347" s="129"/>
      <c r="C347" s="129"/>
      <c r="D347" s="129"/>
      <c r="E347" s="129"/>
      <c r="F347" s="129"/>
      <c r="G347" s="129"/>
      <c r="H347" s="129"/>
    </row>
    <row r="348" spans="2:8" x14ac:dyDescent="0.25">
      <c r="B348" s="129"/>
      <c r="C348" s="129"/>
      <c r="D348" s="129"/>
      <c r="E348" s="129"/>
      <c r="F348" s="129"/>
      <c r="G348" s="129"/>
      <c r="H348" s="129"/>
    </row>
    <row r="349" spans="2:8" x14ac:dyDescent="0.25">
      <c r="B349" s="33"/>
      <c r="C349" s="33"/>
      <c r="D349" s="33"/>
      <c r="E349" s="33"/>
      <c r="F349" s="33"/>
      <c r="G349" s="33"/>
      <c r="H349" s="33"/>
    </row>
    <row r="350" spans="2:8" x14ac:dyDescent="0.25">
      <c r="B350" s="129"/>
      <c r="C350" s="129"/>
      <c r="D350" s="129"/>
      <c r="E350" s="129"/>
      <c r="F350" s="129"/>
      <c r="G350" s="129"/>
      <c r="H350" s="129"/>
    </row>
    <row r="351" spans="2:8" x14ac:dyDescent="0.25">
      <c r="B351" s="129"/>
      <c r="C351" s="129"/>
      <c r="D351" s="129"/>
      <c r="E351" s="129"/>
      <c r="F351" s="129"/>
      <c r="G351" s="129"/>
      <c r="H351" s="129"/>
    </row>
    <row r="352" spans="2:8" x14ac:dyDescent="0.25">
      <c r="B352" s="129"/>
      <c r="C352" s="129"/>
      <c r="D352" s="129"/>
      <c r="E352" s="129"/>
      <c r="F352" s="129"/>
      <c r="G352" s="129"/>
      <c r="H352" s="129"/>
    </row>
    <row r="353" spans="2:8" x14ac:dyDescent="0.25">
      <c r="B353" s="129"/>
      <c r="C353" s="129"/>
      <c r="D353" s="129"/>
      <c r="E353" s="129"/>
      <c r="F353" s="129"/>
      <c r="G353" s="129"/>
      <c r="H353" s="129"/>
    </row>
    <row r="354" spans="2:8" x14ac:dyDescent="0.25">
      <c r="B354" s="33"/>
      <c r="C354" s="33"/>
      <c r="D354" s="33"/>
      <c r="E354" s="33"/>
      <c r="F354" s="33"/>
      <c r="G354" s="33"/>
      <c r="H354" s="33"/>
    </row>
    <row r="355" spans="2:8" x14ac:dyDescent="0.25">
      <c r="B355" s="129"/>
      <c r="C355" s="129"/>
      <c r="D355" s="129"/>
      <c r="E355" s="129"/>
      <c r="F355" s="129"/>
      <c r="G355" s="129"/>
      <c r="H355" s="129"/>
    </row>
    <row r="356" spans="2:8" x14ac:dyDescent="0.25">
      <c r="B356" s="129"/>
      <c r="C356" s="129"/>
      <c r="D356" s="129"/>
      <c r="E356" s="129"/>
      <c r="F356" s="129"/>
      <c r="G356" s="129"/>
      <c r="H356" s="129"/>
    </row>
    <row r="357" spans="2:8" x14ac:dyDescent="0.25">
      <c r="B357" s="129"/>
      <c r="C357" s="129"/>
      <c r="D357" s="129"/>
      <c r="E357" s="129"/>
      <c r="F357" s="129"/>
      <c r="G357" s="129"/>
      <c r="H357" s="129"/>
    </row>
    <row r="358" spans="2:8" x14ac:dyDescent="0.25">
      <c r="B358" s="129"/>
      <c r="C358" s="129"/>
      <c r="D358" s="129"/>
      <c r="E358" s="129"/>
      <c r="F358" s="129"/>
      <c r="G358" s="129"/>
      <c r="H358" s="129"/>
    </row>
    <row r="359" spans="2:8" x14ac:dyDescent="0.25">
      <c r="B359" s="129"/>
      <c r="C359" s="129"/>
      <c r="D359" s="129"/>
      <c r="E359" s="129"/>
      <c r="F359" s="129"/>
      <c r="G359" s="129"/>
      <c r="H359" s="129"/>
    </row>
    <row r="360" spans="2:8" x14ac:dyDescent="0.25">
      <c r="B360" s="129"/>
      <c r="C360" s="129"/>
      <c r="D360" s="129"/>
      <c r="E360" s="129"/>
      <c r="F360" s="129"/>
      <c r="G360" s="129"/>
      <c r="H360" s="129"/>
    </row>
    <row r="361" spans="2:8" x14ac:dyDescent="0.25">
      <c r="B361" s="129"/>
      <c r="C361" s="129"/>
      <c r="D361" s="129"/>
      <c r="E361" s="129"/>
      <c r="F361" s="129"/>
      <c r="G361" s="129"/>
      <c r="H361" s="129"/>
    </row>
    <row r="362" spans="2:8" x14ac:dyDescent="0.25">
      <c r="B362" s="129"/>
      <c r="C362" s="129"/>
      <c r="D362" s="129"/>
      <c r="E362" s="129"/>
      <c r="F362" s="129"/>
      <c r="G362" s="129"/>
      <c r="H362" s="129"/>
    </row>
    <row r="363" spans="2:8" x14ac:dyDescent="0.25">
      <c r="B363" s="33"/>
      <c r="C363" s="33"/>
      <c r="D363" s="33"/>
      <c r="E363" s="33"/>
      <c r="F363" s="33"/>
      <c r="G363" s="33"/>
      <c r="H363" s="33"/>
    </row>
    <row r="364" spans="2:8" x14ac:dyDescent="0.25">
      <c r="B364" s="129"/>
      <c r="C364" s="129"/>
      <c r="D364" s="129"/>
      <c r="E364" s="129"/>
      <c r="F364" s="129"/>
      <c r="G364" s="129"/>
      <c r="H364" s="129"/>
    </row>
    <row r="365" spans="2:8" x14ac:dyDescent="0.25">
      <c r="B365" s="129"/>
      <c r="C365" s="129"/>
      <c r="D365" s="129"/>
      <c r="E365" s="129"/>
      <c r="F365" s="129"/>
      <c r="G365" s="129"/>
      <c r="H365" s="129"/>
    </row>
    <row r="366" spans="2:8" x14ac:dyDescent="0.25">
      <c r="B366" s="33"/>
      <c r="C366" s="33"/>
      <c r="D366" s="33"/>
      <c r="E366" s="33"/>
      <c r="F366" s="33"/>
      <c r="G366" s="33"/>
      <c r="H366" s="33"/>
    </row>
    <row r="367" spans="2:8" x14ac:dyDescent="0.25">
      <c r="B367" s="129"/>
      <c r="C367" s="129"/>
      <c r="D367" s="129"/>
      <c r="E367" s="129"/>
      <c r="F367" s="129"/>
      <c r="G367" s="129"/>
      <c r="H367" s="129"/>
    </row>
    <row r="368" spans="2:8" x14ac:dyDescent="0.25">
      <c r="B368" s="129"/>
      <c r="C368" s="129"/>
      <c r="D368" s="129"/>
      <c r="E368" s="129"/>
      <c r="F368" s="129"/>
      <c r="G368" s="129"/>
      <c r="H368" s="129"/>
    </row>
    <row r="369" spans="2:8" x14ac:dyDescent="0.25">
      <c r="B369" s="129"/>
      <c r="C369" s="129"/>
      <c r="D369" s="129"/>
      <c r="E369" s="129"/>
      <c r="F369" s="129"/>
      <c r="G369" s="129"/>
      <c r="H369" s="129"/>
    </row>
    <row r="370" spans="2:8" x14ac:dyDescent="0.25">
      <c r="B370" s="129"/>
      <c r="C370" s="129"/>
      <c r="D370" s="129"/>
      <c r="E370" s="129"/>
      <c r="F370" s="129"/>
      <c r="G370" s="129"/>
      <c r="H370" s="129"/>
    </row>
    <row r="371" spans="2:8" x14ac:dyDescent="0.25">
      <c r="B371" s="129"/>
      <c r="C371" s="129"/>
      <c r="D371" s="129"/>
      <c r="E371" s="129"/>
      <c r="F371" s="129"/>
      <c r="G371" s="129"/>
      <c r="H371" s="129"/>
    </row>
    <row r="372" spans="2:8" x14ac:dyDescent="0.25">
      <c r="B372" s="129"/>
      <c r="C372" s="129"/>
      <c r="D372" s="129"/>
      <c r="E372" s="129"/>
      <c r="F372" s="129"/>
      <c r="G372" s="129"/>
      <c r="H372" s="129"/>
    </row>
    <row r="373" spans="2:8" x14ac:dyDescent="0.25">
      <c r="B373" s="129"/>
      <c r="C373" s="129"/>
      <c r="D373" s="129"/>
      <c r="E373" s="129"/>
      <c r="F373" s="129"/>
      <c r="G373" s="129"/>
      <c r="H373" s="129"/>
    </row>
    <row r="374" spans="2:8" x14ac:dyDescent="0.25">
      <c r="B374" s="129"/>
      <c r="C374" s="129"/>
      <c r="D374" s="129"/>
      <c r="E374" s="129"/>
      <c r="F374" s="129"/>
      <c r="G374" s="129"/>
      <c r="H374" s="129"/>
    </row>
    <row r="375" spans="2:8" x14ac:dyDescent="0.25">
      <c r="B375" s="129"/>
      <c r="C375" s="129"/>
      <c r="D375" s="129"/>
      <c r="E375" s="129"/>
      <c r="F375" s="129"/>
      <c r="G375" s="129"/>
      <c r="H375" s="129"/>
    </row>
    <row r="376" spans="2:8" x14ac:dyDescent="0.25">
      <c r="B376" s="129"/>
      <c r="C376" s="129"/>
      <c r="D376" s="129"/>
      <c r="E376" s="129"/>
      <c r="F376" s="129"/>
      <c r="G376" s="129"/>
      <c r="H376" s="129"/>
    </row>
    <row r="377" spans="2:8" x14ac:dyDescent="0.25">
      <c r="B377" s="129"/>
      <c r="C377" s="129"/>
      <c r="D377" s="129"/>
      <c r="E377" s="129"/>
      <c r="F377" s="129"/>
      <c r="G377" s="129"/>
      <c r="H377" s="129"/>
    </row>
    <row r="378" spans="2:8" x14ac:dyDescent="0.25">
      <c r="B378" s="129"/>
      <c r="C378" s="129"/>
      <c r="D378" s="129"/>
      <c r="E378" s="129"/>
      <c r="F378" s="129"/>
      <c r="G378" s="129"/>
      <c r="H378" s="129"/>
    </row>
    <row r="379" spans="2:8" x14ac:dyDescent="0.25">
      <c r="B379" s="33"/>
      <c r="C379" s="33"/>
      <c r="D379" s="33"/>
      <c r="E379" s="33"/>
      <c r="F379" s="33"/>
      <c r="G379" s="33"/>
      <c r="H379" s="33"/>
    </row>
    <row r="380" spans="2:8" x14ac:dyDescent="0.25">
      <c r="B380" s="33"/>
      <c r="C380" s="33"/>
      <c r="D380" s="33"/>
      <c r="E380" s="33"/>
      <c r="F380" s="33"/>
      <c r="G380" s="33"/>
      <c r="H380" s="33"/>
    </row>
    <row r="381" spans="2:8" x14ac:dyDescent="0.25">
      <c r="B381" s="33"/>
      <c r="C381" s="33"/>
      <c r="D381" s="33"/>
      <c r="E381" s="33"/>
      <c r="F381" s="33"/>
      <c r="G381" s="33"/>
      <c r="H381" s="33"/>
    </row>
    <row r="382" spans="2:8" x14ac:dyDescent="0.25">
      <c r="B382" s="33"/>
      <c r="C382" s="33"/>
      <c r="D382" s="33"/>
      <c r="E382" s="33"/>
      <c r="F382" s="33"/>
      <c r="G382" s="33"/>
      <c r="H382" s="33"/>
    </row>
    <row r="383" spans="2:8" x14ac:dyDescent="0.25">
      <c r="B383" s="129"/>
      <c r="C383" s="129"/>
      <c r="D383" s="129"/>
      <c r="E383" s="129"/>
      <c r="F383" s="129"/>
      <c r="G383" s="129"/>
      <c r="H383" s="129"/>
    </row>
    <row r="384" spans="2:8" x14ac:dyDescent="0.25">
      <c r="B384" s="129"/>
      <c r="C384" s="129"/>
      <c r="D384" s="129"/>
      <c r="E384" s="129"/>
      <c r="F384" s="129"/>
      <c r="G384" s="129"/>
      <c r="H384" s="129"/>
    </row>
    <row r="385" spans="2:8" x14ac:dyDescent="0.25">
      <c r="B385" s="129"/>
      <c r="C385" s="129"/>
      <c r="D385" s="129"/>
      <c r="E385" s="129"/>
      <c r="F385" s="129"/>
      <c r="G385" s="129"/>
      <c r="H385" s="129"/>
    </row>
    <row r="386" spans="2:8" x14ac:dyDescent="0.25">
      <c r="B386" s="129"/>
      <c r="C386" s="129"/>
      <c r="D386" s="129"/>
      <c r="E386" s="129"/>
      <c r="F386" s="129"/>
      <c r="G386" s="129"/>
      <c r="H386" s="129"/>
    </row>
    <row r="387" spans="2:8" x14ac:dyDescent="0.25">
      <c r="B387" s="129"/>
      <c r="C387" s="129"/>
      <c r="D387" s="129"/>
      <c r="E387" s="129"/>
      <c r="F387" s="129"/>
      <c r="G387" s="129"/>
      <c r="H387" s="129"/>
    </row>
    <row r="388" spans="2:8" x14ac:dyDescent="0.25">
      <c r="B388" s="129"/>
      <c r="C388" s="129"/>
      <c r="D388" s="129"/>
      <c r="E388" s="129"/>
      <c r="F388" s="129"/>
      <c r="G388" s="129"/>
      <c r="H388" s="129"/>
    </row>
    <row r="389" spans="2:8" x14ac:dyDescent="0.25">
      <c r="B389" s="129"/>
      <c r="C389" s="129"/>
      <c r="D389" s="129"/>
      <c r="E389" s="129"/>
      <c r="F389" s="129"/>
      <c r="G389" s="129"/>
      <c r="H389" s="129"/>
    </row>
    <row r="390" spans="2:8" x14ac:dyDescent="0.25">
      <c r="B390" s="129"/>
      <c r="C390" s="129"/>
      <c r="D390" s="129"/>
      <c r="E390" s="129"/>
      <c r="F390" s="129"/>
      <c r="G390" s="129"/>
      <c r="H390" s="129"/>
    </row>
    <row r="391" spans="2:8" x14ac:dyDescent="0.25">
      <c r="B391" s="129"/>
      <c r="C391" s="129"/>
      <c r="D391" s="129"/>
      <c r="E391" s="129"/>
      <c r="F391" s="129"/>
      <c r="G391" s="129"/>
      <c r="H391" s="129"/>
    </row>
    <row r="392" spans="2:8" x14ac:dyDescent="0.25">
      <c r="B392" s="33"/>
      <c r="C392" s="33"/>
      <c r="D392" s="33"/>
      <c r="E392" s="33"/>
      <c r="F392" s="33"/>
      <c r="G392" s="33"/>
      <c r="H392" s="33"/>
    </row>
    <row r="393" spans="2:8" x14ac:dyDescent="0.25">
      <c r="B393" s="33"/>
      <c r="C393" s="33"/>
      <c r="D393" s="33"/>
      <c r="E393" s="33"/>
      <c r="F393" s="33"/>
      <c r="G393" s="33"/>
      <c r="H393" s="33"/>
    </row>
  </sheetData>
  <mergeCells count="190">
    <mergeCell ref="H383:H391"/>
    <mergeCell ref="H350:H353"/>
    <mergeCell ref="H355:H358"/>
    <mergeCell ref="H359:H360"/>
    <mergeCell ref="H361:H362"/>
    <mergeCell ref="H364:H365"/>
    <mergeCell ref="H367:H368"/>
    <mergeCell ref="H369:H372"/>
    <mergeCell ref="H373:H374"/>
    <mergeCell ref="H375:H378"/>
    <mergeCell ref="G361:G362"/>
    <mergeCell ref="G364:G365"/>
    <mergeCell ref="G367:G368"/>
    <mergeCell ref="G369:G372"/>
    <mergeCell ref="G373:G374"/>
    <mergeCell ref="G375:G378"/>
    <mergeCell ref="G383:G391"/>
    <mergeCell ref="H1:H2"/>
    <mergeCell ref="H258:H259"/>
    <mergeCell ref="H267:H268"/>
    <mergeCell ref="H269:H271"/>
    <mergeCell ref="H272:H273"/>
    <mergeCell ref="H275:H277"/>
    <mergeCell ref="H286:H288"/>
    <mergeCell ref="H289:H290"/>
    <mergeCell ref="H291:H292"/>
    <mergeCell ref="H293:H295"/>
    <mergeCell ref="H297:H299"/>
    <mergeCell ref="H318:H319"/>
    <mergeCell ref="H320:H322"/>
    <mergeCell ref="H328:H329"/>
    <mergeCell ref="H336:H339"/>
    <mergeCell ref="H341:H342"/>
    <mergeCell ref="H344:H348"/>
    <mergeCell ref="F369:F372"/>
    <mergeCell ref="F373:F374"/>
    <mergeCell ref="F375:F378"/>
    <mergeCell ref="F383:F391"/>
    <mergeCell ref="G1:G2"/>
    <mergeCell ref="G258:G259"/>
    <mergeCell ref="G267:G268"/>
    <mergeCell ref="G269:G271"/>
    <mergeCell ref="G272:G273"/>
    <mergeCell ref="G275:G277"/>
    <mergeCell ref="G286:G288"/>
    <mergeCell ref="G289:G290"/>
    <mergeCell ref="G291:G292"/>
    <mergeCell ref="G293:G295"/>
    <mergeCell ref="G297:G299"/>
    <mergeCell ref="G318:G319"/>
    <mergeCell ref="G320:G322"/>
    <mergeCell ref="G328:G329"/>
    <mergeCell ref="G336:G339"/>
    <mergeCell ref="G341:G342"/>
    <mergeCell ref="G344:G348"/>
    <mergeCell ref="G350:G353"/>
    <mergeCell ref="G355:G358"/>
    <mergeCell ref="G359:G360"/>
    <mergeCell ref="E383:E391"/>
    <mergeCell ref="F1:F2"/>
    <mergeCell ref="F258:F259"/>
    <mergeCell ref="F267:F268"/>
    <mergeCell ref="F269:F271"/>
    <mergeCell ref="F272:F273"/>
    <mergeCell ref="F275:F277"/>
    <mergeCell ref="F286:F288"/>
    <mergeCell ref="F289:F290"/>
    <mergeCell ref="F291:F292"/>
    <mergeCell ref="F293:F295"/>
    <mergeCell ref="F297:F299"/>
    <mergeCell ref="F318:F319"/>
    <mergeCell ref="F320:F322"/>
    <mergeCell ref="F328:F329"/>
    <mergeCell ref="F336:F339"/>
    <mergeCell ref="F341:F342"/>
    <mergeCell ref="F344:F348"/>
    <mergeCell ref="F350:F353"/>
    <mergeCell ref="F355:F358"/>
    <mergeCell ref="F359:F360"/>
    <mergeCell ref="F361:F362"/>
    <mergeCell ref="F364:F365"/>
    <mergeCell ref="F367:F368"/>
    <mergeCell ref="E350:E353"/>
    <mergeCell ref="E355:E358"/>
    <mergeCell ref="E359:E360"/>
    <mergeCell ref="E361:E362"/>
    <mergeCell ref="E364:E365"/>
    <mergeCell ref="E367:E368"/>
    <mergeCell ref="E369:E372"/>
    <mergeCell ref="E373:E374"/>
    <mergeCell ref="E375:E378"/>
    <mergeCell ref="D361:D362"/>
    <mergeCell ref="D364:D365"/>
    <mergeCell ref="D367:D368"/>
    <mergeCell ref="D369:D372"/>
    <mergeCell ref="D373:D374"/>
    <mergeCell ref="D375:D378"/>
    <mergeCell ref="D383:D391"/>
    <mergeCell ref="E1:E2"/>
    <mergeCell ref="E258:E259"/>
    <mergeCell ref="E267:E268"/>
    <mergeCell ref="E269:E271"/>
    <mergeCell ref="E272:E273"/>
    <mergeCell ref="E275:E277"/>
    <mergeCell ref="E286:E288"/>
    <mergeCell ref="E289:E290"/>
    <mergeCell ref="E291:E292"/>
    <mergeCell ref="E293:E295"/>
    <mergeCell ref="E297:E299"/>
    <mergeCell ref="E318:E319"/>
    <mergeCell ref="E320:E322"/>
    <mergeCell ref="E328:E329"/>
    <mergeCell ref="E336:E339"/>
    <mergeCell ref="E341:E342"/>
    <mergeCell ref="E344:E348"/>
    <mergeCell ref="C369:C372"/>
    <mergeCell ref="C373:C374"/>
    <mergeCell ref="C375:C378"/>
    <mergeCell ref="C383:C391"/>
    <mergeCell ref="D1:D2"/>
    <mergeCell ref="D258:D259"/>
    <mergeCell ref="D267:D268"/>
    <mergeCell ref="D269:D271"/>
    <mergeCell ref="D272:D273"/>
    <mergeCell ref="D275:D277"/>
    <mergeCell ref="D286:D288"/>
    <mergeCell ref="D289:D290"/>
    <mergeCell ref="D291:D292"/>
    <mergeCell ref="D293:D295"/>
    <mergeCell ref="D297:D299"/>
    <mergeCell ref="D318:D319"/>
    <mergeCell ref="D320:D322"/>
    <mergeCell ref="D328:D329"/>
    <mergeCell ref="D336:D339"/>
    <mergeCell ref="D341:D342"/>
    <mergeCell ref="D344:D348"/>
    <mergeCell ref="D350:D353"/>
    <mergeCell ref="D355:D358"/>
    <mergeCell ref="D359:D360"/>
    <mergeCell ref="B383:B391"/>
    <mergeCell ref="C1:C2"/>
    <mergeCell ref="C258:C259"/>
    <mergeCell ref="C267:C268"/>
    <mergeCell ref="C269:C271"/>
    <mergeCell ref="C272:C273"/>
    <mergeCell ref="C275:C277"/>
    <mergeCell ref="C286:C288"/>
    <mergeCell ref="C289:C290"/>
    <mergeCell ref="C291:C292"/>
    <mergeCell ref="C293:C295"/>
    <mergeCell ref="C297:C299"/>
    <mergeCell ref="C318:C319"/>
    <mergeCell ref="C320:C322"/>
    <mergeCell ref="C328:C329"/>
    <mergeCell ref="C336:C339"/>
    <mergeCell ref="C341:C342"/>
    <mergeCell ref="C344:C348"/>
    <mergeCell ref="C350:C353"/>
    <mergeCell ref="C355:C358"/>
    <mergeCell ref="C359:C360"/>
    <mergeCell ref="C361:C362"/>
    <mergeCell ref="C364:C365"/>
    <mergeCell ref="C367:C368"/>
    <mergeCell ref="B350:B353"/>
    <mergeCell ref="B355:B358"/>
    <mergeCell ref="B359:B360"/>
    <mergeCell ref="B361:B362"/>
    <mergeCell ref="B364:B365"/>
    <mergeCell ref="B367:B368"/>
    <mergeCell ref="B369:B372"/>
    <mergeCell ref="B373:B374"/>
    <mergeCell ref="B375:B378"/>
    <mergeCell ref="B291:B292"/>
    <mergeCell ref="B293:B295"/>
    <mergeCell ref="B297:B299"/>
    <mergeCell ref="B318:B319"/>
    <mergeCell ref="B320:B322"/>
    <mergeCell ref="B328:B329"/>
    <mergeCell ref="B336:B339"/>
    <mergeCell ref="B341:B342"/>
    <mergeCell ref="B344:B348"/>
    <mergeCell ref="A1:A2"/>
    <mergeCell ref="B1:B2"/>
    <mergeCell ref="B258:B259"/>
    <mergeCell ref="B267:B268"/>
    <mergeCell ref="B269:B271"/>
    <mergeCell ref="B272:B273"/>
    <mergeCell ref="B275:B277"/>
    <mergeCell ref="B286:B288"/>
    <mergeCell ref="B289:B290"/>
  </mergeCells>
  <phoneticPr fontId="27" type="noConversion"/>
  <pageMargins left="0.75" right="0.75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00"/>
  <sheetViews>
    <sheetView workbookViewId="0">
      <selection activeCell="N265" sqref="N265"/>
    </sheetView>
  </sheetViews>
  <sheetFormatPr defaultColWidth="9" defaultRowHeight="14" x14ac:dyDescent="0.25"/>
  <cols>
    <col min="1" max="1" width="7.08984375" style="40" customWidth="1"/>
    <col min="2" max="2" width="6.36328125" style="40" customWidth="1"/>
    <col min="3" max="3" width="14.453125" style="40" customWidth="1"/>
    <col min="4" max="4" width="12.08984375" style="40" customWidth="1"/>
    <col min="5" max="5" width="11.36328125" style="40" customWidth="1"/>
    <col min="6" max="7" width="8.90625" style="40" customWidth="1"/>
    <col min="8" max="8" width="9.6328125" style="41" customWidth="1"/>
    <col min="9" max="255" width="9.6328125" style="4" customWidth="1"/>
    <col min="256" max="256" width="9" style="4" customWidth="1"/>
    <col min="257" max="16384" width="9" style="4"/>
  </cols>
  <sheetData>
    <row r="1" spans="1:8" ht="15" x14ac:dyDescent="0.25">
      <c r="A1" s="5" t="s">
        <v>0</v>
      </c>
      <c r="B1" s="6" t="s">
        <v>1</v>
      </c>
      <c r="C1" s="7" t="s">
        <v>2</v>
      </c>
      <c r="D1" s="7" t="s">
        <v>3</v>
      </c>
      <c r="E1" s="20" t="s">
        <v>633</v>
      </c>
      <c r="F1" s="42" t="s">
        <v>312</v>
      </c>
      <c r="G1" s="20" t="s">
        <v>634</v>
      </c>
      <c r="H1" s="20" t="s">
        <v>12</v>
      </c>
    </row>
    <row r="2" spans="1:8" x14ac:dyDescent="0.25">
      <c r="A2" s="43">
        <v>1</v>
      </c>
      <c r="B2" s="9" t="s">
        <v>579</v>
      </c>
      <c r="C2" s="10" t="s">
        <v>580</v>
      </c>
      <c r="D2" s="10" t="s">
        <v>13</v>
      </c>
      <c r="E2" s="11"/>
      <c r="F2" s="12"/>
      <c r="G2" s="12"/>
      <c r="H2" s="12"/>
    </row>
    <row r="3" spans="1:8" x14ac:dyDescent="0.25">
      <c r="A3" s="43">
        <v>2</v>
      </c>
      <c r="B3" s="9" t="s">
        <v>579</v>
      </c>
      <c r="C3" s="10">
        <v>2018051102</v>
      </c>
      <c r="D3" s="10" t="s">
        <v>14</v>
      </c>
      <c r="E3" s="11"/>
      <c r="F3" s="13"/>
      <c r="G3" s="14"/>
      <c r="H3" s="13"/>
    </row>
    <row r="4" spans="1:8" x14ac:dyDescent="0.25">
      <c r="A4" s="43">
        <v>3</v>
      </c>
      <c r="B4" s="15">
        <v>511</v>
      </c>
      <c r="C4" s="16">
        <v>2018051103</v>
      </c>
      <c r="D4" s="15" t="s">
        <v>16</v>
      </c>
      <c r="E4" s="17"/>
      <c r="F4" s="13"/>
      <c r="G4" s="14"/>
      <c r="H4" s="13"/>
    </row>
    <row r="5" spans="1:8" x14ac:dyDescent="0.25">
      <c r="A5" s="43">
        <v>4</v>
      </c>
      <c r="B5" s="9" t="s">
        <v>579</v>
      </c>
      <c r="C5" s="10">
        <v>2018051104</v>
      </c>
      <c r="D5" s="10" t="s">
        <v>17</v>
      </c>
      <c r="E5" s="11"/>
      <c r="F5" s="13"/>
      <c r="G5" s="14"/>
      <c r="H5" s="13"/>
    </row>
    <row r="6" spans="1:8" x14ac:dyDescent="0.25">
      <c r="A6" s="43">
        <v>5</v>
      </c>
      <c r="B6" s="9" t="s">
        <v>579</v>
      </c>
      <c r="C6" s="10">
        <v>2018051105</v>
      </c>
      <c r="D6" s="10" t="s">
        <v>18</v>
      </c>
      <c r="E6" s="17"/>
      <c r="F6" s="13"/>
      <c r="G6" s="14"/>
      <c r="H6" s="13"/>
    </row>
    <row r="7" spans="1:8" x14ac:dyDescent="0.25">
      <c r="A7" s="43">
        <v>6</v>
      </c>
      <c r="B7" s="9" t="s">
        <v>579</v>
      </c>
      <c r="C7" s="10">
        <v>2018051106</v>
      </c>
      <c r="D7" s="10" t="s">
        <v>19</v>
      </c>
      <c r="E7" s="11"/>
      <c r="F7" s="13"/>
      <c r="G7" s="14"/>
      <c r="H7" s="13"/>
    </row>
    <row r="8" spans="1:8" x14ac:dyDescent="0.25">
      <c r="A8" s="43">
        <v>7</v>
      </c>
      <c r="B8" s="9" t="s">
        <v>579</v>
      </c>
      <c r="C8" s="10" t="s">
        <v>581</v>
      </c>
      <c r="D8" s="10" t="s">
        <v>20</v>
      </c>
      <c r="E8" s="11"/>
      <c r="F8" s="13"/>
      <c r="G8" s="14"/>
      <c r="H8" s="13"/>
    </row>
    <row r="9" spans="1:8" x14ac:dyDescent="0.25">
      <c r="A9" s="43">
        <v>8</v>
      </c>
      <c r="B9" s="9" t="s">
        <v>579</v>
      </c>
      <c r="C9" s="10">
        <v>2018051108</v>
      </c>
      <c r="D9" s="10" t="s">
        <v>21</v>
      </c>
      <c r="E9" s="11"/>
      <c r="F9" s="13"/>
      <c r="G9" s="14"/>
      <c r="H9" s="13"/>
    </row>
    <row r="10" spans="1:8" x14ac:dyDescent="0.25">
      <c r="A10" s="43">
        <v>9</v>
      </c>
      <c r="B10" s="9" t="s">
        <v>579</v>
      </c>
      <c r="C10" s="10">
        <v>2018051109</v>
      </c>
      <c r="D10" s="10" t="s">
        <v>22</v>
      </c>
      <c r="E10" s="17"/>
      <c r="F10" s="13"/>
      <c r="G10" s="14"/>
      <c r="H10" s="13"/>
    </row>
    <row r="11" spans="1:8" x14ac:dyDescent="0.25">
      <c r="A11" s="43">
        <v>10</v>
      </c>
      <c r="B11" s="9" t="s">
        <v>579</v>
      </c>
      <c r="C11" s="10">
        <v>2018051110</v>
      </c>
      <c r="D11" s="10" t="s">
        <v>23</v>
      </c>
      <c r="E11" s="17"/>
      <c r="F11" s="13"/>
      <c r="G11" s="14"/>
      <c r="H11" s="13"/>
    </row>
    <row r="12" spans="1:8" x14ac:dyDescent="0.25">
      <c r="A12" s="43">
        <v>11</v>
      </c>
      <c r="B12" s="9" t="s">
        <v>579</v>
      </c>
      <c r="C12" s="10">
        <v>2018051111</v>
      </c>
      <c r="D12" s="10" t="s">
        <v>24</v>
      </c>
      <c r="E12" s="11"/>
      <c r="F12" s="13"/>
      <c r="G12" s="14"/>
      <c r="H12" s="13"/>
    </row>
    <row r="13" spans="1:8" x14ac:dyDescent="0.25">
      <c r="A13" s="43">
        <v>12</v>
      </c>
      <c r="B13" s="9" t="s">
        <v>579</v>
      </c>
      <c r="C13" s="10">
        <v>2018051112</v>
      </c>
      <c r="D13" s="10" t="s">
        <v>25</v>
      </c>
      <c r="E13" s="11"/>
      <c r="F13" s="13"/>
      <c r="G13" s="14"/>
      <c r="H13" s="13"/>
    </row>
    <row r="14" spans="1:8" x14ac:dyDescent="0.25">
      <c r="A14" s="43">
        <v>13</v>
      </c>
      <c r="B14" s="9" t="s">
        <v>579</v>
      </c>
      <c r="C14" s="10">
        <v>2018051113</v>
      </c>
      <c r="D14" s="10" t="s">
        <v>26</v>
      </c>
      <c r="E14" s="17"/>
      <c r="F14" s="13"/>
      <c r="G14" s="14"/>
      <c r="H14" s="13"/>
    </row>
    <row r="15" spans="1:8" x14ac:dyDescent="0.25">
      <c r="A15" s="43">
        <v>14</v>
      </c>
      <c r="B15" s="9" t="s">
        <v>579</v>
      </c>
      <c r="C15" s="10">
        <v>2018051114</v>
      </c>
      <c r="D15" s="10" t="s">
        <v>27</v>
      </c>
      <c r="E15" s="17"/>
      <c r="F15" s="13"/>
      <c r="G15" s="14"/>
      <c r="H15" s="13"/>
    </row>
    <row r="16" spans="1:8" x14ac:dyDescent="0.25">
      <c r="A16" s="43">
        <v>15</v>
      </c>
      <c r="B16" s="9" t="s">
        <v>579</v>
      </c>
      <c r="C16" s="10">
        <v>2018051115</v>
      </c>
      <c r="D16" s="10" t="s">
        <v>28</v>
      </c>
      <c r="E16" s="11"/>
      <c r="F16" s="13"/>
      <c r="G16" s="14"/>
      <c r="H16" s="13"/>
    </row>
    <row r="17" spans="1:8" x14ac:dyDescent="0.25">
      <c r="A17" s="43">
        <v>16</v>
      </c>
      <c r="B17" s="9" t="s">
        <v>579</v>
      </c>
      <c r="C17" s="10">
        <v>2018051116</v>
      </c>
      <c r="D17" s="10" t="s">
        <v>29</v>
      </c>
      <c r="E17" s="17"/>
      <c r="F17" s="13"/>
      <c r="G17" s="14"/>
      <c r="H17" s="13"/>
    </row>
    <row r="18" spans="1:8" x14ac:dyDescent="0.25">
      <c r="A18" s="43">
        <v>17</v>
      </c>
      <c r="B18" s="9" t="s">
        <v>579</v>
      </c>
      <c r="C18" s="10">
        <v>2018051117</v>
      </c>
      <c r="D18" s="10" t="s">
        <v>30</v>
      </c>
      <c r="E18" s="17"/>
      <c r="F18" s="13"/>
      <c r="G18" s="14"/>
      <c r="H18" s="13"/>
    </row>
    <row r="19" spans="1:8" x14ac:dyDescent="0.25">
      <c r="A19" s="43">
        <v>18</v>
      </c>
      <c r="B19" s="9" t="s">
        <v>579</v>
      </c>
      <c r="C19" s="10">
        <v>2018051118</v>
      </c>
      <c r="D19" s="10" t="s">
        <v>31</v>
      </c>
      <c r="E19" s="11"/>
      <c r="F19" s="13"/>
      <c r="G19" s="14"/>
      <c r="H19" s="13"/>
    </row>
    <row r="20" spans="1:8" x14ac:dyDescent="0.25">
      <c r="A20" s="43">
        <v>19</v>
      </c>
      <c r="B20" s="9" t="s">
        <v>579</v>
      </c>
      <c r="C20" s="10">
        <v>2018051119</v>
      </c>
      <c r="D20" s="10" t="s">
        <v>32</v>
      </c>
      <c r="E20" s="17"/>
      <c r="F20" s="13"/>
      <c r="G20" s="14"/>
      <c r="H20" s="13"/>
    </row>
    <row r="21" spans="1:8" x14ac:dyDescent="0.25">
      <c r="A21" s="43">
        <v>20</v>
      </c>
      <c r="B21" s="9" t="s">
        <v>579</v>
      </c>
      <c r="C21" s="10">
        <v>2018051120</v>
      </c>
      <c r="D21" s="10" t="s">
        <v>33</v>
      </c>
      <c r="E21" s="17"/>
      <c r="F21" s="13"/>
      <c r="G21" s="14"/>
      <c r="H21" s="13"/>
    </row>
    <row r="22" spans="1:8" x14ac:dyDescent="0.25">
      <c r="A22" s="43">
        <v>21</v>
      </c>
      <c r="B22" s="9" t="s">
        <v>579</v>
      </c>
      <c r="C22" s="10">
        <v>2018051121</v>
      </c>
      <c r="D22" s="10" t="s">
        <v>34</v>
      </c>
      <c r="E22" s="17"/>
      <c r="F22" s="13"/>
      <c r="G22" s="14"/>
      <c r="H22" s="13"/>
    </row>
    <row r="23" spans="1:8" x14ac:dyDescent="0.25">
      <c r="A23" s="43">
        <v>22</v>
      </c>
      <c r="B23" s="9" t="s">
        <v>579</v>
      </c>
      <c r="C23" s="10">
        <v>2018051122</v>
      </c>
      <c r="D23" s="10" t="s">
        <v>35</v>
      </c>
      <c r="E23" s="17"/>
      <c r="F23" s="13"/>
      <c r="G23" s="14"/>
      <c r="H23" s="13"/>
    </row>
    <row r="24" spans="1:8" x14ac:dyDescent="0.25">
      <c r="A24" s="43">
        <v>23</v>
      </c>
      <c r="B24" s="9" t="s">
        <v>579</v>
      </c>
      <c r="C24" s="10">
        <v>2018051123</v>
      </c>
      <c r="D24" s="10" t="s">
        <v>36</v>
      </c>
      <c r="E24" s="17"/>
      <c r="F24" s="13"/>
      <c r="G24" s="14"/>
      <c r="H24" s="13"/>
    </row>
    <row r="25" spans="1:8" x14ac:dyDescent="0.25">
      <c r="A25" s="43">
        <v>24</v>
      </c>
      <c r="B25" s="9" t="s">
        <v>579</v>
      </c>
      <c r="C25" s="10" t="s">
        <v>582</v>
      </c>
      <c r="D25" s="10" t="s">
        <v>37</v>
      </c>
      <c r="E25" s="17"/>
      <c r="F25" s="13"/>
      <c r="G25" s="14"/>
      <c r="H25" s="13"/>
    </row>
    <row r="26" spans="1:8" x14ac:dyDescent="0.25">
      <c r="A26" s="43">
        <v>25</v>
      </c>
      <c r="B26" s="9" t="s">
        <v>579</v>
      </c>
      <c r="C26" s="10">
        <v>2018051125</v>
      </c>
      <c r="D26" s="10" t="s">
        <v>38</v>
      </c>
      <c r="E26" s="12"/>
      <c r="F26" s="13"/>
      <c r="G26" s="14"/>
      <c r="H26" s="13"/>
    </row>
    <row r="27" spans="1:8" x14ac:dyDescent="0.25">
      <c r="A27" s="43">
        <v>26</v>
      </c>
      <c r="B27" s="9" t="s">
        <v>579</v>
      </c>
      <c r="C27" s="10">
        <v>2018051126</v>
      </c>
      <c r="D27" s="10" t="s">
        <v>39</v>
      </c>
      <c r="E27" s="17"/>
      <c r="F27" s="13"/>
      <c r="G27" s="14"/>
      <c r="H27" s="13"/>
    </row>
    <row r="28" spans="1:8" x14ac:dyDescent="0.25">
      <c r="A28" s="43">
        <v>27</v>
      </c>
      <c r="B28" s="9" t="s">
        <v>579</v>
      </c>
      <c r="C28" s="10">
        <v>2018051127</v>
      </c>
      <c r="D28" s="10" t="s">
        <v>40</v>
      </c>
      <c r="E28" s="17"/>
      <c r="F28" s="13"/>
      <c r="G28" s="14"/>
      <c r="H28" s="13"/>
    </row>
    <row r="29" spans="1:8" x14ac:dyDescent="0.25">
      <c r="A29" s="43">
        <v>28</v>
      </c>
      <c r="B29" s="9" t="s">
        <v>579</v>
      </c>
      <c r="C29" s="10">
        <v>2018051128</v>
      </c>
      <c r="D29" s="10" t="s">
        <v>41</v>
      </c>
      <c r="E29" s="17"/>
      <c r="F29" s="13"/>
      <c r="G29" s="14"/>
      <c r="H29" s="13"/>
    </row>
    <row r="30" spans="1:8" x14ac:dyDescent="0.25">
      <c r="A30" s="43">
        <v>29</v>
      </c>
      <c r="B30" s="9" t="s">
        <v>579</v>
      </c>
      <c r="C30" s="10">
        <v>2018051129</v>
      </c>
      <c r="D30" s="10" t="s">
        <v>42</v>
      </c>
      <c r="E30" s="17"/>
      <c r="F30" s="13"/>
      <c r="G30" s="14"/>
      <c r="H30" s="13"/>
    </row>
    <row r="31" spans="1:8" x14ac:dyDescent="0.25">
      <c r="A31" s="43">
        <v>30</v>
      </c>
      <c r="B31" s="9" t="s">
        <v>579</v>
      </c>
      <c r="C31" s="10">
        <v>2018051130</v>
      </c>
      <c r="D31" s="10" t="s">
        <v>43</v>
      </c>
      <c r="E31" s="17"/>
      <c r="F31" s="13"/>
      <c r="G31" s="14"/>
      <c r="H31" s="13"/>
    </row>
    <row r="32" spans="1:8" x14ac:dyDescent="0.25">
      <c r="A32" s="43">
        <v>31</v>
      </c>
      <c r="B32" s="9" t="s">
        <v>579</v>
      </c>
      <c r="C32" s="10">
        <v>2018051131</v>
      </c>
      <c r="D32" s="10" t="s">
        <v>44</v>
      </c>
      <c r="E32" s="12"/>
      <c r="F32" s="13"/>
      <c r="G32" s="14"/>
      <c r="H32" s="13"/>
    </row>
    <row r="33" spans="1:9" x14ac:dyDescent="0.25">
      <c r="A33" s="43">
        <v>32</v>
      </c>
      <c r="B33" s="9" t="s">
        <v>579</v>
      </c>
      <c r="C33" s="10">
        <v>2018051132</v>
      </c>
      <c r="D33" s="10" t="s">
        <v>45</v>
      </c>
      <c r="E33" s="12"/>
      <c r="F33" s="13"/>
      <c r="G33" s="14"/>
      <c r="H33" s="13"/>
    </row>
    <row r="34" spans="1:9" x14ac:dyDescent="0.25">
      <c r="A34" s="43">
        <v>33</v>
      </c>
      <c r="B34" s="9" t="s">
        <v>579</v>
      </c>
      <c r="C34" s="10">
        <v>2018051133</v>
      </c>
      <c r="D34" s="10" t="s">
        <v>46</v>
      </c>
      <c r="E34" s="17"/>
      <c r="F34" s="13"/>
      <c r="G34" s="14"/>
      <c r="H34" s="13"/>
    </row>
    <row r="35" spans="1:9" x14ac:dyDescent="0.25">
      <c r="A35" s="43">
        <v>34</v>
      </c>
      <c r="B35" s="9" t="s">
        <v>579</v>
      </c>
      <c r="C35" s="10">
        <v>2018051134</v>
      </c>
      <c r="D35" s="10" t="s">
        <v>47</v>
      </c>
      <c r="E35" s="18"/>
      <c r="F35" s="18"/>
      <c r="G35" s="18"/>
      <c r="H35" s="18"/>
    </row>
    <row r="36" spans="1:9" x14ac:dyDescent="0.25">
      <c r="A36" s="43">
        <v>35</v>
      </c>
      <c r="B36" s="9" t="s">
        <v>579</v>
      </c>
      <c r="C36" s="10">
        <v>2018051135</v>
      </c>
      <c r="D36" s="10" t="s">
        <v>48</v>
      </c>
      <c r="E36" s="18"/>
      <c r="F36" s="18"/>
      <c r="G36" s="18"/>
      <c r="H36" s="18"/>
    </row>
    <row r="37" spans="1:9" x14ac:dyDescent="0.25">
      <c r="A37" s="43">
        <v>36</v>
      </c>
      <c r="B37" s="19">
        <v>512</v>
      </c>
      <c r="C37" s="19">
        <v>2018051201</v>
      </c>
      <c r="D37" s="19" t="s">
        <v>49</v>
      </c>
      <c r="E37" s="18"/>
      <c r="F37" s="18"/>
      <c r="G37" s="18"/>
      <c r="H37" s="18"/>
    </row>
    <row r="38" spans="1:9" x14ac:dyDescent="0.25">
      <c r="A38" s="43">
        <v>37</v>
      </c>
      <c r="B38" s="19">
        <v>512</v>
      </c>
      <c r="C38" s="19">
        <v>2018051202</v>
      </c>
      <c r="D38" s="19" t="s">
        <v>50</v>
      </c>
      <c r="E38" s="18"/>
      <c r="F38" s="18"/>
      <c r="G38" s="18"/>
      <c r="H38" s="18"/>
    </row>
    <row r="39" spans="1:9" x14ac:dyDescent="0.25">
      <c r="A39" s="43">
        <v>38</v>
      </c>
      <c r="B39" s="19">
        <v>512</v>
      </c>
      <c r="C39" s="19">
        <v>2018051203</v>
      </c>
      <c r="D39" s="19" t="s">
        <v>51</v>
      </c>
      <c r="E39" s="18"/>
      <c r="F39" s="18"/>
      <c r="G39" s="18"/>
      <c r="H39" s="18"/>
    </row>
    <row r="40" spans="1:9" x14ac:dyDescent="0.25">
      <c r="A40" s="43">
        <v>39</v>
      </c>
      <c r="B40" s="19">
        <v>512</v>
      </c>
      <c r="C40" s="19">
        <v>2018051204</v>
      </c>
      <c r="D40" s="19" t="s">
        <v>52</v>
      </c>
      <c r="E40" s="18"/>
      <c r="F40" s="18"/>
      <c r="G40" s="18"/>
      <c r="H40" s="18"/>
    </row>
    <row r="41" spans="1:9" x14ac:dyDescent="0.25">
      <c r="A41" s="43">
        <v>40</v>
      </c>
      <c r="B41" s="19">
        <v>512</v>
      </c>
      <c r="C41" s="19">
        <v>2018051205</v>
      </c>
      <c r="D41" s="19" t="s">
        <v>583</v>
      </c>
      <c r="E41" s="18"/>
      <c r="F41" s="18"/>
      <c r="G41" s="18"/>
      <c r="H41" s="18"/>
    </row>
    <row r="42" spans="1:9" x14ac:dyDescent="0.25">
      <c r="A42" s="43">
        <v>41</v>
      </c>
      <c r="B42" s="19">
        <v>512</v>
      </c>
      <c r="C42" s="19">
        <v>2018051206</v>
      </c>
      <c r="D42" s="19" t="s">
        <v>54</v>
      </c>
      <c r="E42" s="18"/>
      <c r="F42" s="18"/>
      <c r="G42" s="18"/>
      <c r="H42" s="18"/>
    </row>
    <row r="43" spans="1:9" x14ac:dyDescent="0.25">
      <c r="A43" s="43">
        <v>42</v>
      </c>
      <c r="B43" s="19">
        <v>512</v>
      </c>
      <c r="C43" s="19">
        <v>2018051207</v>
      </c>
      <c r="D43" s="19" t="s">
        <v>55</v>
      </c>
      <c r="E43" s="18"/>
      <c r="F43" s="18"/>
      <c r="G43" s="18"/>
      <c r="H43" s="18"/>
    </row>
    <row r="44" spans="1:9" x14ac:dyDescent="0.25">
      <c r="A44" s="43">
        <v>43</v>
      </c>
      <c r="B44" s="19">
        <v>512</v>
      </c>
      <c r="C44" s="19">
        <v>2018051208</v>
      </c>
      <c r="D44" s="19" t="s">
        <v>56</v>
      </c>
      <c r="E44" s="18"/>
      <c r="F44" s="18"/>
      <c r="G44" s="18"/>
      <c r="H44" s="18"/>
    </row>
    <row r="45" spans="1:9" x14ac:dyDescent="0.25">
      <c r="A45" s="43">
        <v>44</v>
      </c>
      <c r="B45" s="19">
        <v>512</v>
      </c>
      <c r="C45" s="19">
        <v>2018051209</v>
      </c>
      <c r="D45" s="19" t="s">
        <v>57</v>
      </c>
      <c r="E45" s="18"/>
      <c r="F45" s="18"/>
      <c r="G45" s="18"/>
      <c r="H45" s="18"/>
    </row>
    <row r="46" spans="1:9" x14ac:dyDescent="0.25">
      <c r="A46" s="43">
        <v>45</v>
      </c>
      <c r="B46" s="19">
        <v>512</v>
      </c>
      <c r="C46" s="19">
        <v>2018051210</v>
      </c>
      <c r="D46" s="19" t="s">
        <v>584</v>
      </c>
      <c r="E46" s="18"/>
      <c r="F46" s="18"/>
      <c r="G46" s="18"/>
      <c r="H46" s="18"/>
    </row>
    <row r="47" spans="1:9" x14ac:dyDescent="0.25">
      <c r="A47" s="43">
        <v>46</v>
      </c>
      <c r="B47" s="19">
        <v>512</v>
      </c>
      <c r="C47" s="19">
        <v>2018051211</v>
      </c>
      <c r="D47" s="19" t="s">
        <v>59</v>
      </c>
      <c r="E47" s="18"/>
      <c r="F47" s="18"/>
      <c r="G47" s="18"/>
      <c r="H47" s="44"/>
      <c r="I47" s="45"/>
    </row>
    <row r="48" spans="1:9" ht="14.15" customHeight="1" x14ac:dyDescent="0.25">
      <c r="A48" s="43">
        <v>47</v>
      </c>
      <c r="B48" s="19">
        <v>512</v>
      </c>
      <c r="C48" s="19">
        <v>2018051212</v>
      </c>
      <c r="D48" s="19" t="s">
        <v>60</v>
      </c>
      <c r="E48" s="18"/>
      <c r="F48" s="18"/>
      <c r="G48" s="18"/>
      <c r="H48" s="44"/>
      <c r="I48" s="46"/>
    </row>
    <row r="49" spans="1:9" x14ac:dyDescent="0.25">
      <c r="A49" s="43">
        <v>48</v>
      </c>
      <c r="B49" s="19">
        <v>512</v>
      </c>
      <c r="C49" s="19">
        <v>2018051213</v>
      </c>
      <c r="D49" s="19" t="s">
        <v>61</v>
      </c>
      <c r="E49" s="18"/>
      <c r="F49" s="18"/>
      <c r="G49" s="18"/>
      <c r="H49" s="44"/>
      <c r="I49" s="45"/>
    </row>
    <row r="50" spans="1:9" ht="14.15" customHeight="1" x14ac:dyDescent="0.25">
      <c r="A50" s="43">
        <v>49</v>
      </c>
      <c r="B50" s="19">
        <v>512</v>
      </c>
      <c r="C50" s="19">
        <v>2018051214</v>
      </c>
      <c r="D50" s="19" t="s">
        <v>62</v>
      </c>
      <c r="E50" s="18"/>
      <c r="F50" s="18"/>
      <c r="G50" s="18"/>
      <c r="H50" s="44"/>
      <c r="I50" s="46"/>
    </row>
    <row r="51" spans="1:9" x14ac:dyDescent="0.25">
      <c r="A51" s="43">
        <v>50</v>
      </c>
      <c r="B51" s="19">
        <v>512</v>
      </c>
      <c r="C51" s="19">
        <v>2018051215</v>
      </c>
      <c r="D51" s="19" t="s">
        <v>63</v>
      </c>
      <c r="E51" s="18"/>
      <c r="F51" s="18"/>
      <c r="G51" s="18"/>
      <c r="H51" s="44"/>
      <c r="I51" s="45"/>
    </row>
    <row r="52" spans="1:9" x14ac:dyDescent="0.25">
      <c r="A52" s="43">
        <v>51</v>
      </c>
      <c r="B52" s="19">
        <v>512</v>
      </c>
      <c r="C52" s="19">
        <v>2018051216</v>
      </c>
      <c r="D52" s="19" t="s">
        <v>64</v>
      </c>
      <c r="E52" s="18"/>
      <c r="F52" s="18"/>
      <c r="G52" s="18"/>
      <c r="H52" s="44"/>
      <c r="I52" s="45"/>
    </row>
    <row r="53" spans="1:9" x14ac:dyDescent="0.25">
      <c r="A53" s="43">
        <v>52</v>
      </c>
      <c r="B53" s="19">
        <v>512</v>
      </c>
      <c r="C53" s="19">
        <v>2018051217</v>
      </c>
      <c r="D53" s="19" t="s">
        <v>65</v>
      </c>
      <c r="E53" s="18"/>
      <c r="F53" s="18"/>
      <c r="G53" s="18"/>
      <c r="H53" s="44"/>
      <c r="I53" s="45"/>
    </row>
    <row r="54" spans="1:9" x14ac:dyDescent="0.25">
      <c r="A54" s="43">
        <v>53</v>
      </c>
      <c r="B54" s="19">
        <v>512</v>
      </c>
      <c r="C54" s="19">
        <v>2018051218</v>
      </c>
      <c r="D54" s="19" t="s">
        <v>66</v>
      </c>
      <c r="E54" s="18"/>
      <c r="F54" s="18"/>
      <c r="G54" s="18"/>
      <c r="H54" s="18"/>
    </row>
    <row r="55" spans="1:9" x14ac:dyDescent="0.25">
      <c r="A55" s="43">
        <v>54</v>
      </c>
      <c r="B55" s="19">
        <v>512</v>
      </c>
      <c r="C55" s="19">
        <v>2018051219</v>
      </c>
      <c r="D55" s="19" t="s">
        <v>67</v>
      </c>
      <c r="E55" s="18"/>
      <c r="F55" s="18"/>
      <c r="G55" s="18"/>
      <c r="H55" s="18"/>
    </row>
    <row r="56" spans="1:9" x14ac:dyDescent="0.25">
      <c r="A56" s="43">
        <v>55</v>
      </c>
      <c r="B56" s="19">
        <v>512</v>
      </c>
      <c r="C56" s="19">
        <v>2018051220</v>
      </c>
      <c r="D56" s="19" t="s">
        <v>68</v>
      </c>
      <c r="E56" s="18"/>
      <c r="F56" s="18"/>
      <c r="G56" s="18"/>
      <c r="H56" s="18"/>
    </row>
    <row r="57" spans="1:9" x14ac:dyDescent="0.25">
      <c r="A57" s="43">
        <v>56</v>
      </c>
      <c r="B57" s="19">
        <v>512</v>
      </c>
      <c r="C57" s="19">
        <v>2018051221</v>
      </c>
      <c r="D57" s="19" t="s">
        <v>69</v>
      </c>
      <c r="E57" s="18"/>
      <c r="F57" s="18"/>
      <c r="G57" s="18"/>
      <c r="H57" s="18"/>
    </row>
    <row r="58" spans="1:9" x14ac:dyDescent="0.25">
      <c r="A58" s="43">
        <v>57</v>
      </c>
      <c r="B58" s="19">
        <v>512</v>
      </c>
      <c r="C58" s="19">
        <v>2018051222</v>
      </c>
      <c r="D58" s="19" t="s">
        <v>70</v>
      </c>
      <c r="E58" s="18"/>
      <c r="F58" s="18"/>
      <c r="G58" s="18"/>
      <c r="H58" s="18"/>
    </row>
    <row r="59" spans="1:9" x14ac:dyDescent="0.25">
      <c r="A59" s="43">
        <v>58</v>
      </c>
      <c r="B59" s="19">
        <v>512</v>
      </c>
      <c r="C59" s="19">
        <v>2018051223</v>
      </c>
      <c r="D59" s="19" t="s">
        <v>71</v>
      </c>
      <c r="E59" s="18"/>
      <c r="F59" s="18"/>
      <c r="G59" s="18"/>
      <c r="H59" s="18"/>
    </row>
    <row r="60" spans="1:9" x14ac:dyDescent="0.25">
      <c r="A60" s="43">
        <v>59</v>
      </c>
      <c r="B60" s="19">
        <v>512</v>
      </c>
      <c r="C60" s="19">
        <v>2018051224</v>
      </c>
      <c r="D60" s="19" t="s">
        <v>72</v>
      </c>
      <c r="E60" s="18"/>
      <c r="F60" s="18"/>
      <c r="G60" s="18"/>
      <c r="H60" s="18"/>
    </row>
    <row r="61" spans="1:9" x14ac:dyDescent="0.25">
      <c r="A61" s="43">
        <v>60</v>
      </c>
      <c r="B61" s="19">
        <v>512</v>
      </c>
      <c r="C61" s="19">
        <v>2018051225</v>
      </c>
      <c r="D61" s="19" t="s">
        <v>73</v>
      </c>
      <c r="E61" s="18"/>
      <c r="F61" s="18"/>
      <c r="G61" s="18"/>
      <c r="H61" s="18"/>
    </row>
    <row r="62" spans="1:9" x14ac:dyDescent="0.25">
      <c r="A62" s="43">
        <v>61</v>
      </c>
      <c r="B62" s="19">
        <v>512</v>
      </c>
      <c r="C62" s="19">
        <v>2018051226</v>
      </c>
      <c r="D62" s="19" t="s">
        <v>74</v>
      </c>
      <c r="E62" s="18"/>
      <c r="F62" s="18"/>
      <c r="G62" s="18"/>
      <c r="H62" s="18"/>
    </row>
    <row r="63" spans="1:9" x14ac:dyDescent="0.25">
      <c r="A63" s="43">
        <v>62</v>
      </c>
      <c r="B63" s="19">
        <v>512</v>
      </c>
      <c r="C63" s="19">
        <v>2018051227</v>
      </c>
      <c r="D63" s="19" t="s">
        <v>75</v>
      </c>
      <c r="E63" s="18"/>
      <c r="F63" s="18"/>
      <c r="G63" s="18"/>
      <c r="H63" s="18"/>
    </row>
    <row r="64" spans="1:9" x14ac:dyDescent="0.25">
      <c r="A64" s="43">
        <v>63</v>
      </c>
      <c r="B64" s="19">
        <v>512</v>
      </c>
      <c r="C64" s="19">
        <v>2018051228</v>
      </c>
      <c r="D64" s="19" t="s">
        <v>76</v>
      </c>
      <c r="E64" s="18"/>
      <c r="F64" s="18"/>
      <c r="G64" s="18"/>
      <c r="H64" s="18"/>
    </row>
    <row r="65" spans="1:8" x14ac:dyDescent="0.25">
      <c r="A65" s="43">
        <v>64</v>
      </c>
      <c r="B65" s="19">
        <v>512</v>
      </c>
      <c r="C65" s="19">
        <v>2018051229</v>
      </c>
      <c r="D65" s="19" t="s">
        <v>77</v>
      </c>
      <c r="E65" s="18"/>
      <c r="F65" s="18"/>
      <c r="G65" s="18"/>
      <c r="H65" s="18"/>
    </row>
    <row r="66" spans="1:8" x14ac:dyDescent="0.25">
      <c r="A66" s="43">
        <v>65</v>
      </c>
      <c r="B66" s="19">
        <v>512</v>
      </c>
      <c r="C66" s="19">
        <v>2018051230</v>
      </c>
      <c r="D66" s="19" t="s">
        <v>78</v>
      </c>
      <c r="E66" s="18"/>
      <c r="F66" s="18"/>
      <c r="G66" s="18"/>
      <c r="H66" s="18"/>
    </row>
    <row r="67" spans="1:8" x14ac:dyDescent="0.25">
      <c r="A67" s="43">
        <v>66</v>
      </c>
      <c r="B67" s="19">
        <v>512</v>
      </c>
      <c r="C67" s="19">
        <v>2018051231</v>
      </c>
      <c r="D67" s="19" t="s">
        <v>79</v>
      </c>
      <c r="E67" s="18"/>
      <c r="F67" s="18"/>
      <c r="G67" s="18"/>
      <c r="H67" s="18"/>
    </row>
    <row r="68" spans="1:8" x14ac:dyDescent="0.25">
      <c r="A68" s="43">
        <v>67</v>
      </c>
      <c r="B68" s="19">
        <v>512</v>
      </c>
      <c r="C68" s="19">
        <v>2018051232</v>
      </c>
      <c r="D68" s="19" t="s">
        <v>80</v>
      </c>
      <c r="E68" s="18"/>
      <c r="F68" s="18"/>
      <c r="G68" s="18"/>
      <c r="H68" s="18"/>
    </row>
    <row r="69" spans="1:8" x14ac:dyDescent="0.25">
      <c r="A69" s="43">
        <v>68</v>
      </c>
      <c r="B69" s="19">
        <v>512</v>
      </c>
      <c r="C69" s="19">
        <v>2018051233</v>
      </c>
      <c r="D69" s="19" t="s">
        <v>81</v>
      </c>
      <c r="E69" s="18"/>
      <c r="F69" s="18"/>
      <c r="G69" s="18"/>
      <c r="H69" s="18"/>
    </row>
    <row r="70" spans="1:8" x14ac:dyDescent="0.25">
      <c r="A70" s="43">
        <v>69</v>
      </c>
      <c r="B70" s="19">
        <v>512</v>
      </c>
      <c r="C70" s="19">
        <v>2018051234</v>
      </c>
      <c r="D70" s="19" t="s">
        <v>82</v>
      </c>
      <c r="E70" s="18"/>
      <c r="F70" s="18"/>
      <c r="G70" s="18"/>
      <c r="H70" s="18"/>
    </row>
    <row r="71" spans="1:8" x14ac:dyDescent="0.25">
      <c r="A71" s="43">
        <v>70</v>
      </c>
      <c r="B71" s="19">
        <v>512</v>
      </c>
      <c r="C71" s="19">
        <v>2018051235</v>
      </c>
      <c r="D71" s="19" t="s">
        <v>83</v>
      </c>
      <c r="E71" s="18"/>
      <c r="F71" s="18"/>
      <c r="G71" s="18"/>
      <c r="H71" s="18"/>
    </row>
    <row r="72" spans="1:8" x14ac:dyDescent="0.25">
      <c r="A72" s="43">
        <v>71</v>
      </c>
      <c r="B72" s="24">
        <v>513</v>
      </c>
      <c r="C72" s="19">
        <v>2018051301</v>
      </c>
      <c r="D72" s="19" t="s">
        <v>84</v>
      </c>
      <c r="E72" s="12"/>
      <c r="F72" s="12"/>
      <c r="G72" s="12"/>
      <c r="H72" s="12"/>
    </row>
    <row r="73" spans="1:8" x14ac:dyDescent="0.25">
      <c r="A73" s="43">
        <v>72</v>
      </c>
      <c r="B73" s="24">
        <v>513</v>
      </c>
      <c r="C73" s="19">
        <v>2018051302</v>
      </c>
      <c r="D73" s="19" t="s">
        <v>85</v>
      </c>
      <c r="E73" s="18"/>
      <c r="F73" s="18"/>
      <c r="G73" s="18"/>
      <c r="H73" s="18"/>
    </row>
    <row r="74" spans="1:8" x14ac:dyDescent="0.25">
      <c r="A74" s="43">
        <v>73</v>
      </c>
      <c r="B74" s="24">
        <v>513</v>
      </c>
      <c r="C74" s="19">
        <v>2018051303</v>
      </c>
      <c r="D74" s="19" t="s">
        <v>86</v>
      </c>
      <c r="E74" s="18"/>
      <c r="F74" s="18"/>
      <c r="G74" s="18"/>
      <c r="H74" s="18"/>
    </row>
    <row r="75" spans="1:8" x14ac:dyDescent="0.25">
      <c r="A75" s="43">
        <v>74</v>
      </c>
      <c r="B75" s="24">
        <v>513</v>
      </c>
      <c r="C75" s="19">
        <v>2018051304</v>
      </c>
      <c r="D75" s="19" t="s">
        <v>87</v>
      </c>
      <c r="E75" s="18"/>
      <c r="F75" s="18"/>
      <c r="G75" s="18"/>
      <c r="H75" s="18"/>
    </row>
    <row r="76" spans="1:8" x14ac:dyDescent="0.25">
      <c r="A76" s="43">
        <v>75</v>
      </c>
      <c r="B76" s="24">
        <v>513</v>
      </c>
      <c r="C76" s="19">
        <v>2018051305</v>
      </c>
      <c r="D76" s="19" t="s">
        <v>88</v>
      </c>
      <c r="E76" s="12"/>
      <c r="F76" s="12"/>
      <c r="G76" s="12"/>
      <c r="H76" s="12"/>
    </row>
    <row r="77" spans="1:8" x14ac:dyDescent="0.25">
      <c r="A77" s="43">
        <v>76</v>
      </c>
      <c r="B77" s="24">
        <v>513</v>
      </c>
      <c r="C77" s="19">
        <v>2018051306</v>
      </c>
      <c r="D77" s="19" t="s">
        <v>89</v>
      </c>
      <c r="E77" s="18"/>
      <c r="F77" s="18"/>
      <c r="G77" s="18"/>
      <c r="H77" s="18"/>
    </row>
    <row r="78" spans="1:8" x14ac:dyDescent="0.25">
      <c r="A78" s="43">
        <v>77</v>
      </c>
      <c r="B78" s="25">
        <v>513</v>
      </c>
      <c r="C78" s="19">
        <v>2018051307</v>
      </c>
      <c r="D78" s="19" t="s">
        <v>90</v>
      </c>
      <c r="E78" s="18"/>
      <c r="F78" s="18"/>
      <c r="G78" s="18"/>
      <c r="H78" s="18"/>
    </row>
    <row r="79" spans="1:8" x14ac:dyDescent="0.25">
      <c r="A79" s="43">
        <v>78</v>
      </c>
      <c r="B79" s="24">
        <v>513</v>
      </c>
      <c r="C79" s="19">
        <v>2018051308</v>
      </c>
      <c r="D79" s="19" t="s">
        <v>91</v>
      </c>
      <c r="E79" s="18"/>
      <c r="F79" s="18"/>
      <c r="G79" s="18"/>
      <c r="H79" s="18"/>
    </row>
    <row r="80" spans="1:8" x14ac:dyDescent="0.25">
      <c r="A80" s="43">
        <v>79</v>
      </c>
      <c r="B80" s="24">
        <v>513</v>
      </c>
      <c r="C80" s="19">
        <v>2018051309</v>
      </c>
      <c r="D80" s="19" t="s">
        <v>92</v>
      </c>
      <c r="E80" s="18"/>
      <c r="F80" s="18"/>
      <c r="G80" s="18"/>
      <c r="H80" s="18"/>
    </row>
    <row r="81" spans="1:8" x14ac:dyDescent="0.25">
      <c r="A81" s="43">
        <v>80</v>
      </c>
      <c r="B81" s="24">
        <v>513</v>
      </c>
      <c r="C81" s="19">
        <v>2018051310</v>
      </c>
      <c r="D81" s="19" t="s">
        <v>93</v>
      </c>
      <c r="E81" s="18"/>
      <c r="F81" s="18"/>
      <c r="G81" s="18"/>
      <c r="H81" s="18"/>
    </row>
    <row r="82" spans="1:8" x14ac:dyDescent="0.25">
      <c r="A82" s="43">
        <v>81</v>
      </c>
      <c r="B82" s="24">
        <v>513</v>
      </c>
      <c r="C82" s="19">
        <v>2018051311</v>
      </c>
      <c r="D82" s="19" t="s">
        <v>94</v>
      </c>
      <c r="E82" s="18"/>
      <c r="F82" s="18"/>
      <c r="G82" s="18"/>
      <c r="H82" s="18"/>
    </row>
    <row r="83" spans="1:8" x14ac:dyDescent="0.25">
      <c r="A83" s="43">
        <v>82</v>
      </c>
      <c r="B83" s="24">
        <v>513</v>
      </c>
      <c r="C83" s="19">
        <v>2018051312</v>
      </c>
      <c r="D83" s="19" t="s">
        <v>585</v>
      </c>
      <c r="E83" s="18"/>
      <c r="F83" s="18"/>
      <c r="G83" s="18"/>
      <c r="H83" s="18"/>
    </row>
    <row r="84" spans="1:8" x14ac:dyDescent="0.25">
      <c r="A84" s="43">
        <v>83</v>
      </c>
      <c r="B84" s="24">
        <v>513</v>
      </c>
      <c r="C84" s="19">
        <v>2018051313</v>
      </c>
      <c r="D84" s="19" t="s">
        <v>586</v>
      </c>
      <c r="E84" s="18"/>
      <c r="F84" s="18"/>
      <c r="G84" s="18"/>
      <c r="H84" s="18"/>
    </row>
    <row r="85" spans="1:8" x14ac:dyDescent="0.25">
      <c r="A85" s="43">
        <v>84</v>
      </c>
      <c r="B85" s="24">
        <v>513</v>
      </c>
      <c r="C85" s="19">
        <v>2018051314</v>
      </c>
      <c r="D85" s="19" t="s">
        <v>97</v>
      </c>
      <c r="E85" s="18"/>
      <c r="F85" s="18"/>
      <c r="G85" s="18"/>
      <c r="H85" s="18"/>
    </row>
    <row r="86" spans="1:8" x14ac:dyDescent="0.25">
      <c r="A86" s="43">
        <v>85</v>
      </c>
      <c r="B86" s="24">
        <v>513</v>
      </c>
      <c r="C86" s="19">
        <v>2018051315</v>
      </c>
      <c r="D86" s="19" t="s">
        <v>587</v>
      </c>
      <c r="E86" s="18"/>
      <c r="F86" s="18"/>
      <c r="G86" s="18"/>
      <c r="H86" s="18"/>
    </row>
    <row r="87" spans="1:8" x14ac:dyDescent="0.25">
      <c r="A87" s="43">
        <v>86</v>
      </c>
      <c r="B87" s="24">
        <v>513</v>
      </c>
      <c r="C87" s="19">
        <v>2018051316</v>
      </c>
      <c r="D87" s="19" t="s">
        <v>588</v>
      </c>
      <c r="E87" s="18"/>
      <c r="F87" s="18"/>
      <c r="G87" s="18"/>
      <c r="H87" s="18"/>
    </row>
    <row r="88" spans="1:8" x14ac:dyDescent="0.25">
      <c r="A88" s="43">
        <v>87</v>
      </c>
      <c r="B88" s="24">
        <v>513</v>
      </c>
      <c r="C88" s="19">
        <v>2018051317</v>
      </c>
      <c r="D88" s="19" t="s">
        <v>589</v>
      </c>
      <c r="E88" s="18"/>
      <c r="F88" s="18"/>
      <c r="G88" s="18"/>
      <c r="H88" s="18"/>
    </row>
    <row r="89" spans="1:8" x14ac:dyDescent="0.25">
      <c r="A89" s="43">
        <v>88</v>
      </c>
      <c r="B89" s="24">
        <v>513</v>
      </c>
      <c r="C89" s="19">
        <v>2018051318</v>
      </c>
      <c r="D89" s="19" t="s">
        <v>590</v>
      </c>
      <c r="E89" s="12"/>
      <c r="F89" s="12"/>
      <c r="G89" s="12"/>
      <c r="H89" s="12"/>
    </row>
    <row r="90" spans="1:8" x14ac:dyDescent="0.25">
      <c r="A90" s="43">
        <v>89</v>
      </c>
      <c r="B90" s="24">
        <v>513</v>
      </c>
      <c r="C90" s="19">
        <v>2018051319</v>
      </c>
      <c r="D90" s="19" t="s">
        <v>591</v>
      </c>
      <c r="E90" s="12"/>
      <c r="F90" s="12"/>
      <c r="G90" s="12"/>
      <c r="H90" s="12"/>
    </row>
    <row r="91" spans="1:8" x14ac:dyDescent="0.25">
      <c r="A91" s="43">
        <v>90</v>
      </c>
      <c r="B91" s="24">
        <v>513</v>
      </c>
      <c r="C91" s="19">
        <v>2018051320</v>
      </c>
      <c r="D91" s="19" t="s">
        <v>103</v>
      </c>
      <c r="E91" s="12"/>
      <c r="F91" s="12"/>
      <c r="G91" s="12"/>
      <c r="H91" s="12"/>
    </row>
    <row r="92" spans="1:8" x14ac:dyDescent="0.25">
      <c r="A92" s="43">
        <v>91</v>
      </c>
      <c r="B92" s="24">
        <v>513</v>
      </c>
      <c r="C92" s="15">
        <v>2018051321</v>
      </c>
      <c r="D92" s="19" t="s">
        <v>104</v>
      </c>
      <c r="E92" s="12"/>
      <c r="F92" s="12"/>
      <c r="G92" s="12"/>
      <c r="H92" s="12"/>
    </row>
    <row r="93" spans="1:8" x14ac:dyDescent="0.25">
      <c r="A93" s="43">
        <v>92</v>
      </c>
      <c r="B93" s="24">
        <v>513</v>
      </c>
      <c r="C93" s="15">
        <v>2018051322</v>
      </c>
      <c r="D93" s="15" t="s">
        <v>592</v>
      </c>
      <c r="E93" s="12"/>
      <c r="F93" s="12"/>
      <c r="G93" s="12"/>
      <c r="H93" s="12"/>
    </row>
    <row r="94" spans="1:8" x14ac:dyDescent="0.25">
      <c r="A94" s="43">
        <v>93</v>
      </c>
      <c r="B94" s="24">
        <v>513</v>
      </c>
      <c r="C94" s="15">
        <v>2018051323</v>
      </c>
      <c r="D94" s="15" t="s">
        <v>106</v>
      </c>
      <c r="E94" s="12"/>
      <c r="F94" s="12"/>
      <c r="G94" s="12"/>
      <c r="H94" s="12"/>
    </row>
    <row r="95" spans="1:8" x14ac:dyDescent="0.25">
      <c r="A95" s="43">
        <v>94</v>
      </c>
      <c r="B95" s="24">
        <v>513</v>
      </c>
      <c r="C95" s="15">
        <v>2018051324</v>
      </c>
      <c r="D95" s="15" t="s">
        <v>107</v>
      </c>
      <c r="E95" s="18"/>
      <c r="F95" s="18"/>
      <c r="G95" s="18"/>
      <c r="H95" s="18"/>
    </row>
    <row r="96" spans="1:8" x14ac:dyDescent="0.25">
      <c r="A96" s="43">
        <v>95</v>
      </c>
      <c r="B96" s="24">
        <v>513</v>
      </c>
      <c r="C96" s="15">
        <v>2018051325</v>
      </c>
      <c r="D96" s="15" t="s">
        <v>108</v>
      </c>
      <c r="E96" s="12"/>
      <c r="F96" s="12"/>
      <c r="G96" s="12"/>
      <c r="H96" s="12"/>
    </row>
    <row r="97" spans="1:8" x14ac:dyDescent="0.25">
      <c r="A97" s="43">
        <v>96</v>
      </c>
      <c r="B97" s="24">
        <v>513</v>
      </c>
      <c r="C97" s="15">
        <v>2018051326</v>
      </c>
      <c r="D97" s="19" t="s">
        <v>109</v>
      </c>
      <c r="E97" s="18"/>
      <c r="F97" s="18"/>
      <c r="G97" s="18"/>
      <c r="H97" s="18"/>
    </row>
    <row r="98" spans="1:8" x14ac:dyDescent="0.25">
      <c r="A98" s="43">
        <v>97</v>
      </c>
      <c r="B98" s="25">
        <v>513</v>
      </c>
      <c r="C98" s="15">
        <v>2018051327</v>
      </c>
      <c r="D98" s="15" t="s">
        <v>110</v>
      </c>
      <c r="E98" s="18"/>
      <c r="F98" s="18"/>
      <c r="G98" s="18"/>
      <c r="H98" s="18"/>
    </row>
    <row r="99" spans="1:8" x14ac:dyDescent="0.25">
      <c r="A99" s="43">
        <v>98</v>
      </c>
      <c r="B99" s="19">
        <v>513</v>
      </c>
      <c r="C99" s="15">
        <v>2018051328</v>
      </c>
      <c r="D99" s="19" t="s">
        <v>111</v>
      </c>
      <c r="E99" s="18"/>
      <c r="F99" s="18"/>
      <c r="G99" s="18"/>
      <c r="H99" s="18"/>
    </row>
    <row r="100" spans="1:8" x14ac:dyDescent="0.25">
      <c r="A100" s="43">
        <v>99</v>
      </c>
      <c r="B100" s="24">
        <v>513</v>
      </c>
      <c r="C100" s="19">
        <v>2018051329</v>
      </c>
      <c r="D100" s="19" t="s">
        <v>593</v>
      </c>
      <c r="E100" s="18"/>
      <c r="F100" s="18"/>
      <c r="G100" s="18"/>
      <c r="H100" s="18"/>
    </row>
    <row r="101" spans="1:8" x14ac:dyDescent="0.25">
      <c r="A101" s="43">
        <v>100</v>
      </c>
      <c r="B101" s="19">
        <v>513</v>
      </c>
      <c r="C101" s="19">
        <v>2018051330</v>
      </c>
      <c r="D101" s="19" t="s">
        <v>113</v>
      </c>
      <c r="E101" s="18"/>
      <c r="F101" s="18"/>
      <c r="G101" s="18"/>
      <c r="H101" s="18"/>
    </row>
    <row r="102" spans="1:8" x14ac:dyDescent="0.25">
      <c r="A102" s="43">
        <v>101</v>
      </c>
      <c r="B102" s="24">
        <v>513</v>
      </c>
      <c r="C102" s="19">
        <v>2018051331</v>
      </c>
      <c r="D102" s="19" t="s">
        <v>114</v>
      </c>
      <c r="E102" s="18"/>
      <c r="F102" s="18"/>
      <c r="G102" s="18"/>
      <c r="H102" s="18"/>
    </row>
    <row r="103" spans="1:8" x14ac:dyDescent="0.25">
      <c r="A103" s="43">
        <v>102</v>
      </c>
      <c r="B103" s="19">
        <v>513</v>
      </c>
      <c r="C103" s="15">
        <v>2018051332</v>
      </c>
      <c r="D103" s="19" t="s">
        <v>594</v>
      </c>
      <c r="E103" s="18"/>
      <c r="F103" s="18"/>
      <c r="G103" s="18"/>
      <c r="H103" s="18"/>
    </row>
    <row r="104" spans="1:8" x14ac:dyDescent="0.25">
      <c r="A104" s="43">
        <v>103</v>
      </c>
      <c r="B104" s="24">
        <v>513</v>
      </c>
      <c r="C104" s="19">
        <v>2018051333</v>
      </c>
      <c r="D104" s="19" t="s">
        <v>116</v>
      </c>
      <c r="E104" s="18"/>
      <c r="F104" s="18"/>
      <c r="G104" s="18"/>
      <c r="H104" s="18"/>
    </row>
    <row r="105" spans="1:8" x14ac:dyDescent="0.25">
      <c r="A105" s="43">
        <v>104</v>
      </c>
      <c r="B105" s="24">
        <v>513</v>
      </c>
      <c r="C105" s="19">
        <v>2018051334</v>
      </c>
      <c r="D105" s="19" t="s">
        <v>117</v>
      </c>
      <c r="E105" s="26"/>
      <c r="F105" s="26"/>
      <c r="G105" s="26"/>
      <c r="H105" s="26"/>
    </row>
    <row r="106" spans="1:8" x14ac:dyDescent="0.25">
      <c r="A106" s="43">
        <v>105</v>
      </c>
      <c r="B106" s="24">
        <v>513</v>
      </c>
      <c r="C106" s="19">
        <v>2018051335</v>
      </c>
      <c r="D106" s="19" t="s">
        <v>118</v>
      </c>
      <c r="E106" s="27"/>
      <c r="F106" s="27"/>
      <c r="G106" s="27"/>
      <c r="H106" s="27"/>
    </row>
    <row r="107" spans="1:8" x14ac:dyDescent="0.25">
      <c r="A107" s="43">
        <v>106</v>
      </c>
      <c r="B107" s="15">
        <v>514</v>
      </c>
      <c r="C107" s="15" t="s">
        <v>119</v>
      </c>
      <c r="D107" s="15" t="s">
        <v>120</v>
      </c>
      <c r="E107" s="26"/>
      <c r="F107" s="26"/>
      <c r="G107" s="26"/>
      <c r="H107" s="26"/>
    </row>
    <row r="108" spans="1:8" x14ac:dyDescent="0.25">
      <c r="A108" s="43">
        <v>107</v>
      </c>
      <c r="B108" s="24">
        <v>514</v>
      </c>
      <c r="C108" s="15" t="s">
        <v>121</v>
      </c>
      <c r="D108" s="15" t="s">
        <v>122</v>
      </c>
      <c r="E108" s="26"/>
      <c r="F108" s="26"/>
      <c r="G108" s="26"/>
      <c r="H108" s="26"/>
    </row>
    <row r="109" spans="1:8" x14ac:dyDescent="0.25">
      <c r="A109" s="43">
        <v>108</v>
      </c>
      <c r="B109" s="15">
        <v>514</v>
      </c>
      <c r="C109" s="15" t="s">
        <v>123</v>
      </c>
      <c r="D109" s="15" t="s">
        <v>124</v>
      </c>
      <c r="E109" s="26"/>
      <c r="F109" s="26"/>
      <c r="G109" s="26"/>
      <c r="H109" s="26"/>
    </row>
    <row r="110" spans="1:8" x14ac:dyDescent="0.25">
      <c r="A110" s="43">
        <v>109</v>
      </c>
      <c r="B110" s="15">
        <v>514</v>
      </c>
      <c r="C110" s="15" t="s">
        <v>125</v>
      </c>
      <c r="D110" s="15" t="s">
        <v>126</v>
      </c>
      <c r="E110" s="27"/>
      <c r="F110" s="27"/>
      <c r="G110" s="27"/>
      <c r="H110" s="27"/>
    </row>
    <row r="111" spans="1:8" x14ac:dyDescent="0.25">
      <c r="A111" s="43">
        <v>110</v>
      </c>
      <c r="B111" s="15">
        <v>514</v>
      </c>
      <c r="C111" s="15" t="s">
        <v>127</v>
      </c>
      <c r="D111" s="15" t="s">
        <v>128</v>
      </c>
      <c r="E111" s="26"/>
      <c r="F111" s="26"/>
      <c r="G111" s="26"/>
      <c r="H111" s="26"/>
    </row>
    <row r="112" spans="1:8" x14ac:dyDescent="0.25">
      <c r="A112" s="43">
        <v>111</v>
      </c>
      <c r="B112" s="24">
        <v>514</v>
      </c>
      <c r="C112" s="15" t="s">
        <v>595</v>
      </c>
      <c r="D112" s="15" t="s">
        <v>129</v>
      </c>
      <c r="E112" s="27"/>
      <c r="F112" s="27"/>
      <c r="G112" s="27"/>
      <c r="H112" s="27"/>
    </row>
    <row r="113" spans="1:8" x14ac:dyDescent="0.25">
      <c r="A113" s="43">
        <v>112</v>
      </c>
      <c r="B113" s="15">
        <v>514</v>
      </c>
      <c r="C113" s="15" t="s">
        <v>130</v>
      </c>
      <c r="D113" s="15" t="s">
        <v>131</v>
      </c>
      <c r="E113" s="27"/>
      <c r="F113" s="27"/>
      <c r="G113" s="27"/>
      <c r="H113" s="27"/>
    </row>
    <row r="114" spans="1:8" x14ac:dyDescent="0.25">
      <c r="A114" s="43">
        <v>113</v>
      </c>
      <c r="B114" s="24">
        <v>514</v>
      </c>
      <c r="C114" s="15" t="s">
        <v>132</v>
      </c>
      <c r="D114" s="15" t="s">
        <v>133</v>
      </c>
      <c r="E114" s="26"/>
      <c r="F114" s="26"/>
      <c r="G114" s="26"/>
      <c r="H114" s="26"/>
    </row>
    <row r="115" spans="1:8" x14ac:dyDescent="0.25">
      <c r="A115" s="43">
        <v>114</v>
      </c>
      <c r="B115" s="24">
        <v>514</v>
      </c>
      <c r="C115" s="15" t="s">
        <v>134</v>
      </c>
      <c r="D115" s="15" t="s">
        <v>135</v>
      </c>
      <c r="E115" s="26"/>
      <c r="F115" s="26"/>
      <c r="G115" s="26"/>
      <c r="H115" s="26"/>
    </row>
    <row r="116" spans="1:8" x14ac:dyDescent="0.25">
      <c r="A116" s="43">
        <v>115</v>
      </c>
      <c r="B116" s="15">
        <v>514</v>
      </c>
      <c r="C116" s="15" t="s">
        <v>136</v>
      </c>
      <c r="D116" s="15" t="s">
        <v>137</v>
      </c>
      <c r="E116" s="27"/>
      <c r="F116" s="27"/>
      <c r="G116" s="27"/>
      <c r="H116" s="27"/>
    </row>
    <row r="117" spans="1:8" x14ac:dyDescent="0.25">
      <c r="A117" s="43">
        <v>116</v>
      </c>
      <c r="B117" s="15">
        <v>514</v>
      </c>
      <c r="C117" s="15" t="s">
        <v>596</v>
      </c>
      <c r="D117" s="15" t="s">
        <v>138</v>
      </c>
      <c r="E117" s="26"/>
      <c r="F117" s="26"/>
      <c r="G117" s="26"/>
      <c r="H117" s="26"/>
    </row>
    <row r="118" spans="1:8" x14ac:dyDescent="0.25">
      <c r="A118" s="43">
        <v>117</v>
      </c>
      <c r="B118" s="24">
        <v>514</v>
      </c>
      <c r="C118" s="15" t="s">
        <v>139</v>
      </c>
      <c r="D118" s="15" t="s">
        <v>140</v>
      </c>
      <c r="E118" s="26"/>
      <c r="F118" s="26"/>
      <c r="G118" s="26"/>
      <c r="H118" s="26"/>
    </row>
    <row r="119" spans="1:8" x14ac:dyDescent="0.25">
      <c r="A119" s="43">
        <v>118</v>
      </c>
      <c r="B119" s="15">
        <v>514</v>
      </c>
      <c r="C119" s="15" t="s">
        <v>141</v>
      </c>
      <c r="D119" s="15" t="s">
        <v>142</v>
      </c>
      <c r="E119" s="27"/>
      <c r="F119" s="27"/>
      <c r="G119" s="27"/>
      <c r="H119" s="27"/>
    </row>
    <row r="120" spans="1:8" x14ac:dyDescent="0.25">
      <c r="A120" s="43">
        <v>119</v>
      </c>
      <c r="B120" s="15">
        <v>514</v>
      </c>
      <c r="C120" s="15" t="s">
        <v>143</v>
      </c>
      <c r="D120" s="15" t="s">
        <v>144</v>
      </c>
      <c r="E120" s="27"/>
      <c r="F120" s="27"/>
      <c r="G120" s="27"/>
      <c r="H120" s="27"/>
    </row>
    <row r="121" spans="1:8" x14ac:dyDescent="0.25">
      <c r="A121" s="43">
        <v>120</v>
      </c>
      <c r="B121" s="24">
        <v>514</v>
      </c>
      <c r="C121" s="15" t="s">
        <v>145</v>
      </c>
      <c r="D121" s="15" t="s">
        <v>146</v>
      </c>
      <c r="E121" s="27"/>
      <c r="F121" s="27"/>
      <c r="G121" s="27"/>
      <c r="H121" s="27"/>
    </row>
    <row r="122" spans="1:8" x14ac:dyDescent="0.25">
      <c r="A122" s="43">
        <v>121</v>
      </c>
      <c r="B122" s="24">
        <v>514</v>
      </c>
      <c r="C122" s="15" t="s">
        <v>147</v>
      </c>
      <c r="D122" s="15" t="s">
        <v>148</v>
      </c>
      <c r="E122" s="27"/>
      <c r="F122" s="27"/>
      <c r="G122" s="27"/>
      <c r="H122" s="27"/>
    </row>
    <row r="123" spans="1:8" x14ac:dyDescent="0.25">
      <c r="A123" s="43">
        <v>122</v>
      </c>
      <c r="B123" s="24">
        <v>514</v>
      </c>
      <c r="C123" s="15" t="s">
        <v>149</v>
      </c>
      <c r="D123" s="15" t="s">
        <v>150</v>
      </c>
      <c r="E123" s="27"/>
      <c r="F123" s="27"/>
      <c r="G123" s="27"/>
      <c r="H123" s="27"/>
    </row>
    <row r="124" spans="1:8" x14ac:dyDescent="0.25">
      <c r="A124" s="43">
        <v>123</v>
      </c>
      <c r="B124" s="24">
        <v>514</v>
      </c>
      <c r="C124" s="15" t="s">
        <v>151</v>
      </c>
      <c r="D124" s="15" t="s">
        <v>152</v>
      </c>
      <c r="E124" s="26"/>
      <c r="F124" s="26"/>
      <c r="G124" s="26"/>
      <c r="H124" s="26"/>
    </row>
    <row r="125" spans="1:8" x14ac:dyDescent="0.25">
      <c r="A125" s="43">
        <v>124</v>
      </c>
      <c r="B125" s="24">
        <v>514</v>
      </c>
      <c r="C125" s="15" t="s">
        <v>153</v>
      </c>
      <c r="D125" s="15" t="s">
        <v>154</v>
      </c>
      <c r="E125" s="26"/>
      <c r="F125" s="26"/>
      <c r="G125" s="26"/>
      <c r="H125" s="26"/>
    </row>
    <row r="126" spans="1:8" x14ac:dyDescent="0.25">
      <c r="A126" s="43">
        <v>125</v>
      </c>
      <c r="B126" s="15">
        <v>514</v>
      </c>
      <c r="C126" s="15" t="s">
        <v>155</v>
      </c>
      <c r="D126" s="15" t="s">
        <v>156</v>
      </c>
      <c r="E126" s="26"/>
      <c r="F126" s="26"/>
      <c r="G126" s="26"/>
      <c r="H126" s="26"/>
    </row>
    <row r="127" spans="1:8" x14ac:dyDescent="0.25">
      <c r="A127" s="43">
        <v>126</v>
      </c>
      <c r="B127" s="15">
        <v>514</v>
      </c>
      <c r="C127" s="15" t="s">
        <v>158</v>
      </c>
      <c r="D127" s="15" t="s">
        <v>159</v>
      </c>
      <c r="E127" s="26"/>
      <c r="F127" s="26"/>
      <c r="G127" s="26"/>
      <c r="H127" s="26"/>
    </row>
    <row r="128" spans="1:8" x14ac:dyDescent="0.25">
      <c r="A128" s="43">
        <v>127</v>
      </c>
      <c r="B128" s="15">
        <v>514</v>
      </c>
      <c r="C128" s="15" t="s">
        <v>160</v>
      </c>
      <c r="D128" s="15" t="s">
        <v>161</v>
      </c>
      <c r="E128" s="26"/>
      <c r="F128" s="26"/>
      <c r="G128" s="26"/>
      <c r="H128" s="26"/>
    </row>
    <row r="129" spans="1:8" x14ac:dyDescent="0.25">
      <c r="A129" s="43">
        <v>128</v>
      </c>
      <c r="B129" s="15">
        <v>514</v>
      </c>
      <c r="C129" s="15" t="s">
        <v>163</v>
      </c>
      <c r="D129" s="15" t="s">
        <v>164</v>
      </c>
      <c r="E129" s="26"/>
      <c r="F129" s="26"/>
      <c r="G129" s="26"/>
      <c r="H129" s="26"/>
    </row>
    <row r="130" spans="1:8" x14ac:dyDescent="0.25">
      <c r="A130" s="43">
        <v>129</v>
      </c>
      <c r="B130" s="15">
        <v>514</v>
      </c>
      <c r="C130" s="15" t="s">
        <v>166</v>
      </c>
      <c r="D130" s="15" t="s">
        <v>167</v>
      </c>
      <c r="E130" s="26"/>
      <c r="F130" s="26"/>
      <c r="G130" s="26"/>
      <c r="H130" s="26"/>
    </row>
    <row r="131" spans="1:8" x14ac:dyDescent="0.25">
      <c r="A131" s="43">
        <v>130</v>
      </c>
      <c r="B131" s="15">
        <v>514</v>
      </c>
      <c r="C131" s="15" t="s">
        <v>168</v>
      </c>
      <c r="D131" s="15" t="s">
        <v>169</v>
      </c>
      <c r="E131" s="26"/>
      <c r="F131" s="26"/>
      <c r="G131" s="26"/>
      <c r="H131" s="26"/>
    </row>
    <row r="132" spans="1:8" x14ac:dyDescent="0.25">
      <c r="A132" s="43">
        <v>131</v>
      </c>
      <c r="B132" s="15">
        <v>514</v>
      </c>
      <c r="C132" s="15" t="s">
        <v>170</v>
      </c>
      <c r="D132" s="15" t="s">
        <v>171</v>
      </c>
      <c r="E132" s="26"/>
      <c r="F132" s="26"/>
      <c r="G132" s="26"/>
      <c r="H132" s="26"/>
    </row>
    <row r="133" spans="1:8" x14ac:dyDescent="0.25">
      <c r="A133" s="43">
        <v>132</v>
      </c>
      <c r="B133" s="15">
        <v>514</v>
      </c>
      <c r="C133" s="15" t="s">
        <v>172</v>
      </c>
      <c r="D133" s="15" t="s">
        <v>173</v>
      </c>
      <c r="E133" s="26"/>
      <c r="F133" s="26"/>
      <c r="G133" s="26"/>
      <c r="H133" s="26"/>
    </row>
    <row r="134" spans="1:8" x14ac:dyDescent="0.25">
      <c r="A134" s="43">
        <v>133</v>
      </c>
      <c r="B134" s="15">
        <v>514</v>
      </c>
      <c r="C134" s="15" t="s">
        <v>174</v>
      </c>
      <c r="D134" s="15" t="s">
        <v>175</v>
      </c>
      <c r="E134" s="26"/>
      <c r="F134" s="26"/>
      <c r="G134" s="26"/>
      <c r="H134" s="26"/>
    </row>
    <row r="135" spans="1:8" x14ac:dyDescent="0.25">
      <c r="A135" s="43">
        <v>134</v>
      </c>
      <c r="B135" s="15">
        <v>514</v>
      </c>
      <c r="C135" s="15" t="s">
        <v>177</v>
      </c>
      <c r="D135" s="15" t="s">
        <v>178</v>
      </c>
      <c r="E135" s="18"/>
      <c r="F135" s="18"/>
      <c r="G135" s="18"/>
      <c r="H135" s="18"/>
    </row>
    <row r="136" spans="1:8" x14ac:dyDescent="0.25">
      <c r="A136" s="43">
        <v>135</v>
      </c>
      <c r="B136" s="15">
        <v>514</v>
      </c>
      <c r="C136" s="15" t="s">
        <v>179</v>
      </c>
      <c r="D136" s="15" t="s">
        <v>180</v>
      </c>
      <c r="E136" s="26"/>
      <c r="F136" s="26"/>
      <c r="G136" s="26"/>
      <c r="H136" s="26"/>
    </row>
    <row r="137" spans="1:8" x14ac:dyDescent="0.25">
      <c r="A137" s="43">
        <v>136</v>
      </c>
      <c r="B137" s="24">
        <v>514</v>
      </c>
      <c r="C137" s="15" t="s">
        <v>181</v>
      </c>
      <c r="D137" s="15" t="s">
        <v>182</v>
      </c>
      <c r="E137" s="28"/>
      <c r="F137" s="28"/>
      <c r="G137" s="28"/>
      <c r="H137" s="28"/>
    </row>
    <row r="138" spans="1:8" x14ac:dyDescent="0.25">
      <c r="A138" s="43">
        <v>137</v>
      </c>
      <c r="B138" s="15">
        <v>514</v>
      </c>
      <c r="C138" s="15" t="s">
        <v>183</v>
      </c>
      <c r="D138" s="15" t="s">
        <v>184</v>
      </c>
      <c r="E138" s="28"/>
      <c r="F138" s="28"/>
      <c r="G138" s="28"/>
      <c r="H138" s="28"/>
    </row>
    <row r="139" spans="1:8" x14ac:dyDescent="0.25">
      <c r="A139" s="43">
        <v>138</v>
      </c>
      <c r="B139" s="28">
        <v>531</v>
      </c>
      <c r="C139" s="15" t="s">
        <v>597</v>
      </c>
      <c r="D139" s="15" t="s">
        <v>185</v>
      </c>
      <c r="E139" s="28"/>
      <c r="F139" s="28"/>
      <c r="G139" s="28"/>
      <c r="H139" s="28"/>
    </row>
    <row r="140" spans="1:8" x14ac:dyDescent="0.25">
      <c r="A140" s="43">
        <v>139</v>
      </c>
      <c r="B140" s="28">
        <v>531</v>
      </c>
      <c r="C140" s="15" t="s">
        <v>598</v>
      </c>
      <c r="D140" s="15" t="s">
        <v>186</v>
      </c>
      <c r="E140" s="28"/>
      <c r="F140" s="28"/>
      <c r="G140" s="28"/>
      <c r="H140" s="28"/>
    </row>
    <row r="141" spans="1:8" x14ac:dyDescent="0.25">
      <c r="A141" s="43">
        <v>140</v>
      </c>
      <c r="B141" s="28">
        <v>531</v>
      </c>
      <c r="C141" s="15" t="s">
        <v>599</v>
      </c>
      <c r="D141" s="15" t="s">
        <v>188</v>
      </c>
      <c r="E141" s="28"/>
      <c r="F141" s="28"/>
      <c r="G141" s="28"/>
      <c r="H141" s="28"/>
    </row>
    <row r="142" spans="1:8" x14ac:dyDescent="0.25">
      <c r="A142" s="43">
        <v>141</v>
      </c>
      <c r="B142" s="28">
        <v>531</v>
      </c>
      <c r="C142" s="15" t="s">
        <v>600</v>
      </c>
      <c r="D142" s="15" t="s">
        <v>189</v>
      </c>
      <c r="E142" s="28"/>
      <c r="F142" s="28"/>
      <c r="G142" s="28"/>
      <c r="H142" s="28"/>
    </row>
    <row r="143" spans="1:8" x14ac:dyDescent="0.25">
      <c r="A143" s="43">
        <v>142</v>
      </c>
      <c r="B143" s="28">
        <v>531</v>
      </c>
      <c r="C143" s="15" t="s">
        <v>601</v>
      </c>
      <c r="D143" s="15" t="s">
        <v>190</v>
      </c>
      <c r="E143" s="28"/>
      <c r="F143" s="28"/>
      <c r="G143" s="28"/>
      <c r="H143" s="28"/>
    </row>
    <row r="144" spans="1:8" x14ac:dyDescent="0.25">
      <c r="A144" s="43">
        <v>143</v>
      </c>
      <c r="B144" s="28">
        <v>531</v>
      </c>
      <c r="C144" s="15" t="s">
        <v>602</v>
      </c>
      <c r="D144" s="15" t="s">
        <v>191</v>
      </c>
      <c r="E144" s="28"/>
      <c r="F144" s="28"/>
      <c r="G144" s="28"/>
      <c r="H144" s="28"/>
    </row>
    <row r="145" spans="1:8" x14ac:dyDescent="0.25">
      <c r="A145" s="43">
        <v>144</v>
      </c>
      <c r="B145" s="28">
        <v>531</v>
      </c>
      <c r="C145" s="15" t="s">
        <v>603</v>
      </c>
      <c r="D145" s="15" t="s">
        <v>192</v>
      </c>
      <c r="E145" s="28"/>
      <c r="F145" s="28"/>
      <c r="G145" s="28"/>
      <c r="H145" s="28"/>
    </row>
    <row r="146" spans="1:8" x14ac:dyDescent="0.25">
      <c r="A146" s="43">
        <v>145</v>
      </c>
      <c r="B146" s="28">
        <v>531</v>
      </c>
      <c r="C146" s="15" t="s">
        <v>604</v>
      </c>
      <c r="D146" s="15" t="s">
        <v>193</v>
      </c>
      <c r="E146" s="28"/>
      <c r="F146" s="28"/>
      <c r="G146" s="28"/>
      <c r="H146" s="28"/>
    </row>
    <row r="147" spans="1:8" x14ac:dyDescent="0.25">
      <c r="A147" s="43">
        <v>146</v>
      </c>
      <c r="B147" s="28">
        <v>531</v>
      </c>
      <c r="C147" s="15" t="s">
        <v>605</v>
      </c>
      <c r="D147" s="15" t="s">
        <v>194</v>
      </c>
      <c r="E147" s="28"/>
      <c r="F147" s="28"/>
      <c r="G147" s="28"/>
      <c r="H147" s="28"/>
    </row>
    <row r="148" spans="1:8" x14ac:dyDescent="0.25">
      <c r="A148" s="43">
        <v>147</v>
      </c>
      <c r="B148" s="28">
        <v>531</v>
      </c>
      <c r="C148" s="15" t="s">
        <v>606</v>
      </c>
      <c r="D148" s="15" t="s">
        <v>195</v>
      </c>
      <c r="E148" s="28"/>
      <c r="F148" s="28"/>
      <c r="G148" s="28"/>
      <c r="H148" s="28"/>
    </row>
    <row r="149" spans="1:8" x14ac:dyDescent="0.25">
      <c r="A149" s="43">
        <v>148</v>
      </c>
      <c r="B149" s="28">
        <v>531</v>
      </c>
      <c r="C149" s="15" t="s">
        <v>607</v>
      </c>
      <c r="D149" s="15" t="s">
        <v>196</v>
      </c>
      <c r="E149" s="28"/>
      <c r="F149" s="28"/>
      <c r="G149" s="28"/>
      <c r="H149" s="28"/>
    </row>
    <row r="150" spans="1:8" x14ac:dyDescent="0.25">
      <c r="A150" s="43">
        <v>149</v>
      </c>
      <c r="B150" s="28">
        <v>531</v>
      </c>
      <c r="C150" s="15" t="s">
        <v>608</v>
      </c>
      <c r="D150" s="15" t="s">
        <v>197</v>
      </c>
      <c r="E150" s="28"/>
      <c r="F150" s="28"/>
      <c r="G150" s="28"/>
      <c r="H150" s="28"/>
    </row>
    <row r="151" spans="1:8" x14ac:dyDescent="0.25">
      <c r="A151" s="43">
        <v>150</v>
      </c>
      <c r="B151" s="28">
        <v>531</v>
      </c>
      <c r="C151" s="15" t="s">
        <v>609</v>
      </c>
      <c r="D151" s="15" t="s">
        <v>198</v>
      </c>
      <c r="E151" s="28"/>
      <c r="F151" s="28"/>
      <c r="G151" s="28"/>
      <c r="H151" s="28"/>
    </row>
    <row r="152" spans="1:8" x14ac:dyDescent="0.25">
      <c r="A152" s="43">
        <v>151</v>
      </c>
      <c r="B152" s="28">
        <v>531</v>
      </c>
      <c r="C152" s="15" t="s">
        <v>610</v>
      </c>
      <c r="D152" s="15" t="s">
        <v>199</v>
      </c>
      <c r="E152" s="28"/>
      <c r="F152" s="28"/>
      <c r="G152" s="28"/>
      <c r="H152" s="28"/>
    </row>
    <row r="153" spans="1:8" x14ac:dyDescent="0.25">
      <c r="A153" s="43">
        <v>152</v>
      </c>
      <c r="B153" s="28">
        <v>531</v>
      </c>
      <c r="C153" s="15" t="s">
        <v>611</v>
      </c>
      <c r="D153" s="15" t="s">
        <v>200</v>
      </c>
      <c r="E153" s="28"/>
      <c r="F153" s="28"/>
      <c r="G153" s="28"/>
      <c r="H153" s="28"/>
    </row>
    <row r="154" spans="1:8" x14ac:dyDescent="0.25">
      <c r="A154" s="43">
        <v>153</v>
      </c>
      <c r="B154" s="28">
        <v>531</v>
      </c>
      <c r="C154" s="15" t="s">
        <v>612</v>
      </c>
      <c r="D154" s="15" t="s">
        <v>201</v>
      </c>
      <c r="E154" s="28"/>
      <c r="F154" s="28"/>
      <c r="G154" s="28"/>
      <c r="H154" s="28"/>
    </row>
    <row r="155" spans="1:8" x14ac:dyDescent="0.25">
      <c r="A155" s="43">
        <v>154</v>
      </c>
      <c r="B155" s="28">
        <v>531</v>
      </c>
      <c r="C155" s="15" t="s">
        <v>613</v>
      </c>
      <c r="D155" s="15" t="s">
        <v>202</v>
      </c>
      <c r="E155" s="28"/>
      <c r="F155" s="28"/>
      <c r="G155" s="28"/>
      <c r="H155" s="28"/>
    </row>
    <row r="156" spans="1:8" x14ac:dyDescent="0.25">
      <c r="A156" s="43">
        <v>155</v>
      </c>
      <c r="B156" s="28">
        <v>531</v>
      </c>
      <c r="C156" s="15" t="s">
        <v>614</v>
      </c>
      <c r="D156" s="15" t="s">
        <v>203</v>
      </c>
      <c r="E156" s="28"/>
      <c r="F156" s="28"/>
      <c r="G156" s="28"/>
      <c r="H156" s="28"/>
    </row>
    <row r="157" spans="1:8" x14ac:dyDescent="0.25">
      <c r="A157" s="43">
        <v>156</v>
      </c>
      <c r="B157" s="28">
        <v>531</v>
      </c>
      <c r="C157" s="15" t="s">
        <v>615</v>
      </c>
      <c r="D157" s="15" t="s">
        <v>204</v>
      </c>
      <c r="E157" s="28"/>
      <c r="F157" s="28"/>
      <c r="G157" s="28"/>
      <c r="H157" s="28"/>
    </row>
    <row r="158" spans="1:8" x14ac:dyDescent="0.25">
      <c r="A158" s="43">
        <v>157</v>
      </c>
      <c r="B158" s="28">
        <v>531</v>
      </c>
      <c r="C158" s="15" t="s">
        <v>616</v>
      </c>
      <c r="D158" s="15" t="s">
        <v>205</v>
      </c>
      <c r="E158" s="28"/>
      <c r="F158" s="28"/>
      <c r="G158" s="28"/>
      <c r="H158" s="28"/>
    </row>
    <row r="159" spans="1:8" x14ac:dyDescent="0.25">
      <c r="A159" s="43">
        <v>158</v>
      </c>
      <c r="B159" s="28">
        <v>531</v>
      </c>
      <c r="C159" s="15" t="s">
        <v>617</v>
      </c>
      <c r="D159" s="15" t="s">
        <v>206</v>
      </c>
      <c r="E159" s="28"/>
      <c r="F159" s="28"/>
      <c r="G159" s="28"/>
      <c r="H159" s="28"/>
    </row>
    <row r="160" spans="1:8" x14ac:dyDescent="0.25">
      <c r="A160" s="43">
        <v>159</v>
      </c>
      <c r="B160" s="28">
        <v>531</v>
      </c>
      <c r="C160" s="15" t="s">
        <v>618</v>
      </c>
      <c r="D160" s="15" t="s">
        <v>207</v>
      </c>
      <c r="E160" s="28"/>
      <c r="F160" s="28"/>
      <c r="G160" s="28"/>
      <c r="H160" s="28"/>
    </row>
    <row r="161" spans="1:8" x14ac:dyDescent="0.25">
      <c r="A161" s="43">
        <v>160</v>
      </c>
      <c r="B161" s="28">
        <v>531</v>
      </c>
      <c r="C161" s="15" t="s">
        <v>619</v>
      </c>
      <c r="D161" s="15" t="s">
        <v>208</v>
      </c>
      <c r="E161" s="28"/>
      <c r="F161" s="28"/>
      <c r="G161" s="28"/>
      <c r="H161" s="28"/>
    </row>
    <row r="162" spans="1:8" x14ac:dyDescent="0.25">
      <c r="A162" s="43">
        <v>161</v>
      </c>
      <c r="B162" s="28">
        <v>531</v>
      </c>
      <c r="C162" s="15" t="s">
        <v>620</v>
      </c>
      <c r="D162" s="15" t="s">
        <v>209</v>
      </c>
      <c r="E162" s="28"/>
      <c r="F162" s="28"/>
      <c r="G162" s="28"/>
      <c r="H162" s="28"/>
    </row>
    <row r="163" spans="1:8" x14ac:dyDescent="0.25">
      <c r="A163" s="43">
        <v>162</v>
      </c>
      <c r="B163" s="28">
        <v>531</v>
      </c>
      <c r="C163" s="15" t="s">
        <v>621</v>
      </c>
      <c r="D163" s="15" t="s">
        <v>210</v>
      </c>
      <c r="E163" s="28"/>
      <c r="F163" s="28"/>
      <c r="G163" s="28"/>
      <c r="H163" s="28"/>
    </row>
    <row r="164" spans="1:8" x14ac:dyDescent="0.25">
      <c r="A164" s="43">
        <v>163</v>
      </c>
      <c r="B164" s="28">
        <v>531</v>
      </c>
      <c r="C164" s="15" t="s">
        <v>622</v>
      </c>
      <c r="D164" s="15" t="s">
        <v>211</v>
      </c>
      <c r="E164" s="28"/>
      <c r="F164" s="28"/>
      <c r="G164" s="28"/>
      <c r="H164" s="28"/>
    </row>
    <row r="165" spans="1:8" x14ac:dyDescent="0.25">
      <c r="A165" s="43">
        <v>164</v>
      </c>
      <c r="B165" s="28">
        <v>531</v>
      </c>
      <c r="C165" s="15" t="s">
        <v>623</v>
      </c>
      <c r="D165" s="15" t="s">
        <v>212</v>
      </c>
      <c r="E165" s="28"/>
      <c r="F165" s="28"/>
      <c r="G165" s="28"/>
      <c r="H165" s="28"/>
    </row>
    <row r="166" spans="1:8" x14ac:dyDescent="0.25">
      <c r="A166" s="43">
        <v>165</v>
      </c>
      <c r="B166" s="28">
        <v>531</v>
      </c>
      <c r="C166" s="15" t="s">
        <v>624</v>
      </c>
      <c r="D166" s="15" t="s">
        <v>213</v>
      </c>
      <c r="E166" s="12"/>
      <c r="F166" s="12"/>
      <c r="G166" s="12"/>
      <c r="H166" s="12"/>
    </row>
    <row r="167" spans="1:8" x14ac:dyDescent="0.25">
      <c r="A167" s="43">
        <v>166</v>
      </c>
      <c r="B167" s="28">
        <v>531</v>
      </c>
      <c r="C167" s="15" t="s">
        <v>625</v>
      </c>
      <c r="D167" s="15" t="s">
        <v>214</v>
      </c>
      <c r="E167" s="29"/>
      <c r="F167" s="29"/>
      <c r="G167" s="29"/>
      <c r="H167" s="29"/>
    </row>
    <row r="168" spans="1:8" x14ac:dyDescent="0.25">
      <c r="A168" s="43">
        <v>167</v>
      </c>
      <c r="B168" s="15">
        <v>531</v>
      </c>
      <c r="C168" s="15">
        <v>2018053132</v>
      </c>
      <c r="D168" s="15" t="s">
        <v>215</v>
      </c>
      <c r="E168" s="29"/>
      <c r="F168" s="29"/>
      <c r="G168" s="29"/>
      <c r="H168" s="29"/>
    </row>
    <row r="169" spans="1:8" x14ac:dyDescent="0.25">
      <c r="A169" s="43">
        <v>168</v>
      </c>
      <c r="B169" s="29">
        <v>532</v>
      </c>
      <c r="C169" s="28">
        <v>2018053201</v>
      </c>
      <c r="D169" s="28" t="s">
        <v>216</v>
      </c>
      <c r="E169" s="29"/>
      <c r="F169" s="29"/>
      <c r="G169" s="29"/>
      <c r="H169" s="29"/>
    </row>
    <row r="170" spans="1:8" x14ac:dyDescent="0.25">
      <c r="A170" s="43">
        <v>169</v>
      </c>
      <c r="B170" s="29">
        <v>532</v>
      </c>
      <c r="C170" s="28">
        <v>2018053202</v>
      </c>
      <c r="D170" s="28" t="s">
        <v>217</v>
      </c>
      <c r="E170" s="29"/>
      <c r="F170" s="29"/>
      <c r="G170" s="29"/>
      <c r="H170" s="29"/>
    </row>
    <row r="171" spans="1:8" x14ac:dyDescent="0.25">
      <c r="A171" s="43">
        <v>170</v>
      </c>
      <c r="B171" s="29">
        <v>532</v>
      </c>
      <c r="C171" s="28">
        <v>2018053203</v>
      </c>
      <c r="D171" s="28" t="s">
        <v>218</v>
      </c>
      <c r="E171" s="29"/>
      <c r="F171" s="29"/>
      <c r="G171" s="29"/>
      <c r="H171" s="29"/>
    </row>
    <row r="172" spans="1:8" x14ac:dyDescent="0.25">
      <c r="A172" s="43">
        <v>171</v>
      </c>
      <c r="B172" s="29">
        <v>532</v>
      </c>
      <c r="C172" s="28">
        <v>2018053204</v>
      </c>
      <c r="D172" s="28" t="s">
        <v>219</v>
      </c>
      <c r="E172" s="29"/>
      <c r="F172" s="29"/>
      <c r="G172" s="29"/>
      <c r="H172" s="29"/>
    </row>
    <row r="173" spans="1:8" x14ac:dyDescent="0.25">
      <c r="A173" s="43">
        <v>172</v>
      </c>
      <c r="B173" s="29">
        <v>532</v>
      </c>
      <c r="C173" s="28">
        <v>2018053205</v>
      </c>
      <c r="D173" s="28" t="s">
        <v>220</v>
      </c>
      <c r="E173" s="29"/>
      <c r="F173" s="29"/>
      <c r="G173" s="29"/>
      <c r="H173" s="29"/>
    </row>
    <row r="174" spans="1:8" x14ac:dyDescent="0.25">
      <c r="A174" s="43">
        <v>173</v>
      </c>
      <c r="B174" s="29">
        <v>532</v>
      </c>
      <c r="C174" s="28">
        <v>2018053206</v>
      </c>
      <c r="D174" s="28" t="s">
        <v>221</v>
      </c>
      <c r="E174" s="29"/>
      <c r="F174" s="29"/>
      <c r="G174" s="29"/>
      <c r="H174" s="29"/>
    </row>
    <row r="175" spans="1:8" x14ac:dyDescent="0.25">
      <c r="A175" s="43">
        <v>174</v>
      </c>
      <c r="B175" s="29">
        <v>532</v>
      </c>
      <c r="C175" s="28">
        <v>2018053207</v>
      </c>
      <c r="D175" s="28" t="s">
        <v>222</v>
      </c>
      <c r="E175" s="29"/>
      <c r="F175" s="29"/>
      <c r="G175" s="29"/>
      <c r="H175" s="29"/>
    </row>
    <row r="176" spans="1:8" x14ac:dyDescent="0.25">
      <c r="A176" s="43">
        <v>175</v>
      </c>
      <c r="B176" s="29">
        <v>532</v>
      </c>
      <c r="C176" s="28">
        <v>2018053208</v>
      </c>
      <c r="D176" s="28" t="s">
        <v>223</v>
      </c>
      <c r="E176" s="29"/>
      <c r="F176" s="29"/>
      <c r="G176" s="29"/>
      <c r="H176" s="29"/>
    </row>
    <row r="177" spans="1:8" x14ac:dyDescent="0.25">
      <c r="A177" s="43">
        <v>176</v>
      </c>
      <c r="B177" s="29">
        <v>532</v>
      </c>
      <c r="C177" s="28">
        <v>2018053209</v>
      </c>
      <c r="D177" s="28" t="s">
        <v>224</v>
      </c>
      <c r="E177" s="29"/>
      <c r="F177" s="29"/>
      <c r="G177" s="29"/>
      <c r="H177" s="29"/>
    </row>
    <row r="178" spans="1:8" x14ac:dyDescent="0.25">
      <c r="A178" s="43">
        <v>177</v>
      </c>
      <c r="B178" s="29">
        <v>532</v>
      </c>
      <c r="C178" s="28">
        <v>2018053210</v>
      </c>
      <c r="D178" s="28" t="s">
        <v>225</v>
      </c>
      <c r="E178" s="29"/>
      <c r="F178" s="29"/>
      <c r="G178" s="29"/>
      <c r="H178" s="29"/>
    </row>
    <row r="179" spans="1:8" x14ac:dyDescent="0.25">
      <c r="A179" s="43">
        <v>178</v>
      </c>
      <c r="B179" s="29">
        <v>532</v>
      </c>
      <c r="C179" s="28">
        <v>2018053211</v>
      </c>
      <c r="D179" s="28" t="s">
        <v>226</v>
      </c>
      <c r="E179" s="29"/>
      <c r="F179" s="29"/>
      <c r="G179" s="29"/>
      <c r="H179" s="29"/>
    </row>
    <row r="180" spans="1:8" x14ac:dyDescent="0.25">
      <c r="A180" s="43">
        <v>179</v>
      </c>
      <c r="B180" s="29">
        <v>532</v>
      </c>
      <c r="C180" s="28">
        <v>2018053212</v>
      </c>
      <c r="D180" s="28" t="s">
        <v>227</v>
      </c>
      <c r="E180" s="29"/>
      <c r="F180" s="29"/>
      <c r="G180" s="29"/>
      <c r="H180" s="29"/>
    </row>
    <row r="181" spans="1:8" x14ac:dyDescent="0.25">
      <c r="A181" s="43">
        <v>180</v>
      </c>
      <c r="B181" s="29">
        <v>532</v>
      </c>
      <c r="C181" s="28">
        <v>2018053214</v>
      </c>
      <c r="D181" s="28" t="s">
        <v>228</v>
      </c>
      <c r="E181" s="29"/>
      <c r="F181" s="29"/>
      <c r="G181" s="29"/>
      <c r="H181" s="29"/>
    </row>
    <row r="182" spans="1:8" x14ac:dyDescent="0.25">
      <c r="A182" s="43">
        <v>181</v>
      </c>
      <c r="B182" s="29">
        <v>532</v>
      </c>
      <c r="C182" s="28">
        <v>2018053215</v>
      </c>
      <c r="D182" s="28" t="s">
        <v>229</v>
      </c>
      <c r="E182" s="29"/>
      <c r="F182" s="29"/>
      <c r="G182" s="29"/>
      <c r="H182" s="29"/>
    </row>
    <row r="183" spans="1:8" x14ac:dyDescent="0.25">
      <c r="A183" s="43">
        <v>182</v>
      </c>
      <c r="B183" s="29">
        <v>532</v>
      </c>
      <c r="C183" s="28">
        <v>2018053216</v>
      </c>
      <c r="D183" s="28" t="s">
        <v>230</v>
      </c>
      <c r="E183" s="29"/>
      <c r="F183" s="29"/>
      <c r="G183" s="29"/>
      <c r="H183" s="29"/>
    </row>
    <row r="184" spans="1:8" x14ac:dyDescent="0.25">
      <c r="A184" s="43">
        <v>183</v>
      </c>
      <c r="B184" s="29">
        <v>532</v>
      </c>
      <c r="C184" s="28">
        <v>2018053217</v>
      </c>
      <c r="D184" s="28" t="s">
        <v>32</v>
      </c>
      <c r="E184" s="29"/>
      <c r="F184" s="29"/>
      <c r="G184" s="29"/>
      <c r="H184" s="29"/>
    </row>
    <row r="185" spans="1:8" x14ac:dyDescent="0.25">
      <c r="A185" s="43">
        <v>184</v>
      </c>
      <c r="B185" s="29">
        <v>532</v>
      </c>
      <c r="C185" s="28">
        <v>2018053218</v>
      </c>
      <c r="D185" s="28" t="s">
        <v>231</v>
      </c>
      <c r="E185" s="29"/>
      <c r="F185" s="29"/>
      <c r="G185" s="29"/>
      <c r="H185" s="29"/>
    </row>
    <row r="186" spans="1:8" x14ac:dyDescent="0.25">
      <c r="A186" s="43">
        <v>185</v>
      </c>
      <c r="B186" s="29">
        <v>532</v>
      </c>
      <c r="C186" s="28">
        <v>2018053219</v>
      </c>
      <c r="D186" s="28" t="s">
        <v>232</v>
      </c>
      <c r="E186" s="29"/>
      <c r="F186" s="29"/>
      <c r="G186" s="29"/>
      <c r="H186" s="29"/>
    </row>
    <row r="187" spans="1:8" x14ac:dyDescent="0.25">
      <c r="A187" s="43">
        <v>186</v>
      </c>
      <c r="B187" s="29">
        <v>532</v>
      </c>
      <c r="C187" s="28">
        <v>2018053220</v>
      </c>
      <c r="D187" s="28" t="s">
        <v>233</v>
      </c>
      <c r="E187" s="29"/>
      <c r="F187" s="29"/>
      <c r="G187" s="29"/>
      <c r="H187" s="29"/>
    </row>
    <row r="188" spans="1:8" x14ac:dyDescent="0.25">
      <c r="A188" s="43">
        <v>187</v>
      </c>
      <c r="B188" s="29">
        <v>532</v>
      </c>
      <c r="C188" s="28">
        <v>2018053221</v>
      </c>
      <c r="D188" s="28" t="s">
        <v>234</v>
      </c>
      <c r="E188" s="29"/>
      <c r="F188" s="29"/>
      <c r="G188" s="29"/>
      <c r="H188" s="29"/>
    </row>
    <row r="189" spans="1:8" x14ac:dyDescent="0.25">
      <c r="A189" s="43">
        <v>188</v>
      </c>
      <c r="B189" s="29">
        <v>532</v>
      </c>
      <c r="C189" s="28">
        <v>2018053222</v>
      </c>
      <c r="D189" s="28" t="s">
        <v>235</v>
      </c>
      <c r="E189" s="29"/>
      <c r="F189" s="29"/>
      <c r="G189" s="29"/>
      <c r="H189" s="29"/>
    </row>
    <row r="190" spans="1:8" x14ac:dyDescent="0.25">
      <c r="A190" s="43">
        <v>189</v>
      </c>
      <c r="B190" s="29">
        <v>532</v>
      </c>
      <c r="C190" s="28">
        <v>2018053223</v>
      </c>
      <c r="D190" s="28" t="s">
        <v>236</v>
      </c>
      <c r="E190" s="29"/>
      <c r="F190" s="29"/>
      <c r="G190" s="29"/>
      <c r="H190" s="29"/>
    </row>
    <row r="191" spans="1:8" x14ac:dyDescent="0.25">
      <c r="A191" s="43">
        <v>190</v>
      </c>
      <c r="B191" s="29">
        <v>532</v>
      </c>
      <c r="C191" s="28">
        <v>2018053224</v>
      </c>
      <c r="D191" s="28" t="s">
        <v>626</v>
      </c>
      <c r="E191" s="29"/>
      <c r="F191" s="29"/>
      <c r="G191" s="29"/>
      <c r="H191" s="29"/>
    </row>
    <row r="192" spans="1:8" x14ac:dyDescent="0.25">
      <c r="A192" s="43">
        <v>191</v>
      </c>
      <c r="B192" s="29">
        <v>532</v>
      </c>
      <c r="C192" s="28">
        <v>2018053226</v>
      </c>
      <c r="D192" s="28" t="s">
        <v>238</v>
      </c>
      <c r="E192" s="29"/>
      <c r="F192" s="29"/>
      <c r="G192" s="29"/>
      <c r="H192" s="29"/>
    </row>
    <row r="193" spans="1:8" x14ac:dyDescent="0.25">
      <c r="A193" s="43">
        <v>192</v>
      </c>
      <c r="B193" s="29">
        <v>532</v>
      </c>
      <c r="C193" s="28">
        <v>2018053227</v>
      </c>
      <c r="D193" s="28" t="s">
        <v>239</v>
      </c>
      <c r="E193" s="29"/>
      <c r="F193" s="29"/>
      <c r="G193" s="29"/>
      <c r="H193" s="29"/>
    </row>
    <row r="194" spans="1:8" x14ac:dyDescent="0.25">
      <c r="A194" s="43">
        <v>193</v>
      </c>
      <c r="B194" s="29">
        <v>532</v>
      </c>
      <c r="C194" s="28">
        <v>2018053228</v>
      </c>
      <c r="D194" s="28" t="s">
        <v>240</v>
      </c>
      <c r="E194" s="29"/>
      <c r="F194" s="29"/>
      <c r="G194" s="29"/>
      <c r="H194" s="29"/>
    </row>
    <row r="195" spans="1:8" x14ac:dyDescent="0.25">
      <c r="A195" s="43">
        <v>194</v>
      </c>
      <c r="B195" s="29">
        <v>532</v>
      </c>
      <c r="C195" s="28">
        <v>2018053229</v>
      </c>
      <c r="D195" s="28" t="s">
        <v>241</v>
      </c>
      <c r="E195" s="29"/>
      <c r="F195" s="29"/>
      <c r="G195" s="29"/>
      <c r="H195" s="29"/>
    </row>
    <row r="196" spans="1:8" x14ac:dyDescent="0.25">
      <c r="A196" s="43">
        <v>195</v>
      </c>
      <c r="B196" s="29">
        <v>532</v>
      </c>
      <c r="C196" s="28">
        <v>2018053230</v>
      </c>
      <c r="D196" s="28" t="s">
        <v>242</v>
      </c>
      <c r="E196" s="29"/>
      <c r="F196" s="29"/>
      <c r="G196" s="29"/>
      <c r="H196" s="29"/>
    </row>
    <row r="197" spans="1:8" x14ac:dyDescent="0.25">
      <c r="A197" s="43">
        <v>196</v>
      </c>
      <c r="B197" s="29">
        <v>532</v>
      </c>
      <c r="C197" s="28">
        <v>2018053231</v>
      </c>
      <c r="D197" s="28" t="s">
        <v>243</v>
      </c>
      <c r="E197" s="31"/>
      <c r="F197" s="31"/>
      <c r="G197" s="31"/>
      <c r="H197" s="31"/>
    </row>
    <row r="198" spans="1:8" x14ac:dyDescent="0.25">
      <c r="A198" s="43">
        <v>197</v>
      </c>
      <c r="B198" s="29">
        <v>532</v>
      </c>
      <c r="C198" s="28">
        <v>2018053232</v>
      </c>
      <c r="D198" s="28" t="s">
        <v>244</v>
      </c>
      <c r="E198" s="31"/>
      <c r="F198" s="31"/>
      <c r="G198" s="31"/>
      <c r="H198" s="31"/>
    </row>
    <row r="199" spans="1:8" x14ac:dyDescent="0.25">
      <c r="A199" s="43">
        <v>198</v>
      </c>
      <c r="B199" s="19">
        <v>533</v>
      </c>
      <c r="C199" s="19">
        <v>2018053301</v>
      </c>
      <c r="D199" s="19" t="s">
        <v>245</v>
      </c>
      <c r="E199" s="31"/>
      <c r="F199" s="31"/>
      <c r="G199" s="31"/>
      <c r="H199" s="31"/>
    </row>
    <row r="200" spans="1:8" x14ac:dyDescent="0.25">
      <c r="A200" s="43">
        <v>199</v>
      </c>
      <c r="B200" s="19">
        <v>533</v>
      </c>
      <c r="C200" s="19">
        <v>2018053302</v>
      </c>
      <c r="D200" s="19" t="s">
        <v>246</v>
      </c>
      <c r="E200" s="31"/>
      <c r="F200" s="31"/>
      <c r="G200" s="31"/>
      <c r="H200" s="31"/>
    </row>
    <row r="201" spans="1:8" x14ac:dyDescent="0.25">
      <c r="A201" s="43">
        <v>200</v>
      </c>
      <c r="B201" s="19">
        <v>533</v>
      </c>
      <c r="C201" s="19">
        <v>2018053303</v>
      </c>
      <c r="D201" s="19" t="s">
        <v>247</v>
      </c>
      <c r="E201" s="31"/>
      <c r="F201" s="31"/>
      <c r="G201" s="31"/>
      <c r="H201" s="31"/>
    </row>
    <row r="202" spans="1:8" x14ac:dyDescent="0.25">
      <c r="A202" s="43">
        <v>201</v>
      </c>
      <c r="B202" s="19">
        <v>533</v>
      </c>
      <c r="C202" s="19">
        <v>2018053304</v>
      </c>
      <c r="D202" s="19" t="s">
        <v>248</v>
      </c>
      <c r="E202" s="31"/>
      <c r="F202" s="31"/>
      <c r="G202" s="31"/>
      <c r="H202" s="31"/>
    </row>
    <row r="203" spans="1:8" x14ac:dyDescent="0.25">
      <c r="A203" s="43">
        <v>202</v>
      </c>
      <c r="B203" s="19">
        <v>533</v>
      </c>
      <c r="C203" s="19">
        <v>2018053305</v>
      </c>
      <c r="D203" s="19" t="s">
        <v>249</v>
      </c>
      <c r="E203" s="31"/>
      <c r="F203" s="31"/>
      <c r="G203" s="31"/>
      <c r="H203" s="31"/>
    </row>
    <row r="204" spans="1:8" x14ac:dyDescent="0.25">
      <c r="A204" s="43">
        <v>203</v>
      </c>
      <c r="B204" s="19">
        <v>533</v>
      </c>
      <c r="C204" s="19">
        <v>2018053306</v>
      </c>
      <c r="D204" s="19" t="s">
        <v>250</v>
      </c>
      <c r="E204" s="31"/>
      <c r="F204" s="31"/>
      <c r="G204" s="31"/>
      <c r="H204" s="31"/>
    </row>
    <row r="205" spans="1:8" x14ac:dyDescent="0.25">
      <c r="A205" s="43">
        <v>204</v>
      </c>
      <c r="B205" s="19">
        <v>533</v>
      </c>
      <c r="C205" s="19">
        <v>2018053307</v>
      </c>
      <c r="D205" s="19" t="s">
        <v>251</v>
      </c>
      <c r="E205" s="31"/>
      <c r="F205" s="31"/>
      <c r="G205" s="31"/>
      <c r="H205" s="31"/>
    </row>
    <row r="206" spans="1:8" x14ac:dyDescent="0.25">
      <c r="A206" s="43">
        <v>205</v>
      </c>
      <c r="B206" s="19">
        <v>533</v>
      </c>
      <c r="C206" s="19">
        <v>2018053308</v>
      </c>
      <c r="D206" s="19" t="s">
        <v>252</v>
      </c>
      <c r="E206" s="31"/>
      <c r="F206" s="31"/>
      <c r="G206" s="31"/>
      <c r="H206" s="31"/>
    </row>
    <row r="207" spans="1:8" x14ac:dyDescent="0.25">
      <c r="A207" s="43">
        <v>206</v>
      </c>
      <c r="B207" s="19">
        <v>533</v>
      </c>
      <c r="C207" s="19">
        <v>2018053310</v>
      </c>
      <c r="D207" s="19" t="s">
        <v>253</v>
      </c>
      <c r="E207" s="31"/>
      <c r="F207" s="31"/>
      <c r="G207" s="31"/>
      <c r="H207" s="31"/>
    </row>
    <row r="208" spans="1:8" x14ac:dyDescent="0.25">
      <c r="A208" s="43">
        <v>207</v>
      </c>
      <c r="B208" s="19">
        <v>533</v>
      </c>
      <c r="C208" s="19">
        <v>2018053311</v>
      </c>
      <c r="D208" s="19" t="s">
        <v>255</v>
      </c>
      <c r="E208" s="31"/>
      <c r="F208" s="31"/>
      <c r="G208" s="31"/>
      <c r="H208" s="31"/>
    </row>
    <row r="209" spans="1:8" x14ac:dyDescent="0.25">
      <c r="A209" s="43">
        <v>208</v>
      </c>
      <c r="B209" s="19">
        <v>533</v>
      </c>
      <c r="C209" s="19">
        <v>2018053312</v>
      </c>
      <c r="D209" s="19" t="s">
        <v>256</v>
      </c>
      <c r="E209" s="31"/>
      <c r="F209" s="31"/>
      <c r="G209" s="31"/>
      <c r="H209" s="31"/>
    </row>
    <row r="210" spans="1:8" x14ac:dyDescent="0.25">
      <c r="A210" s="43">
        <v>209</v>
      </c>
      <c r="B210" s="19">
        <v>533</v>
      </c>
      <c r="C210" s="19">
        <v>2018053313</v>
      </c>
      <c r="D210" s="19" t="s">
        <v>257</v>
      </c>
      <c r="E210" s="31"/>
      <c r="F210" s="31"/>
      <c r="G210" s="31"/>
      <c r="H210" s="31"/>
    </row>
    <row r="211" spans="1:8" x14ac:dyDescent="0.25">
      <c r="A211" s="43">
        <v>210</v>
      </c>
      <c r="B211" s="19">
        <v>533</v>
      </c>
      <c r="C211" s="19">
        <v>2018053314</v>
      </c>
      <c r="D211" s="19" t="s">
        <v>258</v>
      </c>
      <c r="E211" s="31"/>
      <c r="F211" s="31"/>
      <c r="G211" s="31"/>
      <c r="H211" s="31"/>
    </row>
    <row r="212" spans="1:8" x14ac:dyDescent="0.25">
      <c r="A212" s="43">
        <v>211</v>
      </c>
      <c r="B212" s="19">
        <v>533</v>
      </c>
      <c r="C212" s="19">
        <v>2018053315</v>
      </c>
      <c r="D212" s="19" t="s">
        <v>260</v>
      </c>
      <c r="E212" s="31"/>
      <c r="F212" s="31"/>
      <c r="G212" s="31"/>
      <c r="H212" s="31"/>
    </row>
    <row r="213" spans="1:8" x14ac:dyDescent="0.25">
      <c r="A213" s="43">
        <v>212</v>
      </c>
      <c r="B213" s="19">
        <v>533</v>
      </c>
      <c r="C213" s="19">
        <v>2018053316</v>
      </c>
      <c r="D213" s="19" t="s">
        <v>261</v>
      </c>
      <c r="E213" s="31"/>
      <c r="F213" s="31"/>
      <c r="G213" s="31"/>
      <c r="H213" s="31"/>
    </row>
    <row r="214" spans="1:8" x14ac:dyDescent="0.25">
      <c r="A214" s="43">
        <v>213</v>
      </c>
      <c r="B214" s="19">
        <v>533</v>
      </c>
      <c r="C214" s="19">
        <v>2018053317</v>
      </c>
      <c r="D214" s="19" t="s">
        <v>263</v>
      </c>
      <c r="E214" s="31"/>
      <c r="F214" s="31"/>
      <c r="G214" s="31"/>
      <c r="H214" s="31"/>
    </row>
    <row r="215" spans="1:8" x14ac:dyDescent="0.25">
      <c r="A215" s="43">
        <v>214</v>
      </c>
      <c r="B215" s="19">
        <v>533</v>
      </c>
      <c r="C215" s="19">
        <v>2018053318</v>
      </c>
      <c r="D215" s="19" t="s">
        <v>264</v>
      </c>
      <c r="E215" s="31"/>
      <c r="F215" s="31"/>
      <c r="G215" s="31"/>
      <c r="H215" s="31"/>
    </row>
    <row r="216" spans="1:8" x14ac:dyDescent="0.25">
      <c r="A216" s="43">
        <v>215</v>
      </c>
      <c r="B216" s="19">
        <v>533</v>
      </c>
      <c r="C216" s="19">
        <v>2018053320</v>
      </c>
      <c r="D216" s="19" t="s">
        <v>627</v>
      </c>
      <c r="E216" s="31"/>
      <c r="F216" s="31"/>
      <c r="G216" s="31"/>
      <c r="H216" s="31"/>
    </row>
    <row r="217" spans="1:8" x14ac:dyDescent="0.25">
      <c r="A217" s="43">
        <v>216</v>
      </c>
      <c r="B217" s="19">
        <v>533</v>
      </c>
      <c r="C217" s="19">
        <v>2018053321</v>
      </c>
      <c r="D217" s="19" t="s">
        <v>267</v>
      </c>
      <c r="E217" s="31"/>
      <c r="F217" s="31"/>
      <c r="G217" s="31"/>
      <c r="H217" s="31"/>
    </row>
    <row r="218" spans="1:8" s="2" customFormat="1" ht="13" x14ac:dyDescent="0.25">
      <c r="A218" s="43">
        <v>217</v>
      </c>
      <c r="B218" s="15">
        <v>533</v>
      </c>
      <c r="C218" s="19">
        <v>2018053323</v>
      </c>
      <c r="D218" s="19" t="s">
        <v>268</v>
      </c>
      <c r="E218" s="24"/>
      <c r="F218" s="19"/>
      <c r="G218" s="19"/>
      <c r="H218" s="24"/>
    </row>
    <row r="219" spans="1:8" x14ac:dyDescent="0.25">
      <c r="A219" s="43">
        <v>218</v>
      </c>
      <c r="B219" s="19">
        <v>533</v>
      </c>
      <c r="C219" s="19">
        <v>2018053324</v>
      </c>
      <c r="D219" s="19" t="s">
        <v>269</v>
      </c>
      <c r="E219" s="31"/>
      <c r="F219" s="31"/>
      <c r="G219" s="31"/>
      <c r="H219" s="31"/>
    </row>
    <row r="220" spans="1:8" x14ac:dyDescent="0.25">
      <c r="A220" s="43">
        <v>219</v>
      </c>
      <c r="B220" s="19">
        <v>533</v>
      </c>
      <c r="C220" s="19">
        <v>2018053325</v>
      </c>
      <c r="D220" s="19" t="s">
        <v>270</v>
      </c>
      <c r="E220" s="31"/>
      <c r="F220" s="31"/>
      <c r="G220" s="31"/>
      <c r="H220" s="31"/>
    </row>
    <row r="221" spans="1:8" x14ac:dyDescent="0.25">
      <c r="A221" s="43">
        <v>220</v>
      </c>
      <c r="B221" s="19">
        <v>533</v>
      </c>
      <c r="C221" s="19">
        <v>2018053326</v>
      </c>
      <c r="D221" s="19" t="s">
        <v>271</v>
      </c>
      <c r="E221" s="31"/>
      <c r="F221" s="31"/>
      <c r="G221" s="31"/>
      <c r="H221" s="31"/>
    </row>
    <row r="222" spans="1:8" x14ac:dyDescent="0.25">
      <c r="A222" s="43">
        <v>221</v>
      </c>
      <c r="B222" s="19">
        <v>533</v>
      </c>
      <c r="C222" s="19">
        <v>2018053328</v>
      </c>
      <c r="D222" s="19" t="s">
        <v>272</v>
      </c>
      <c r="E222" s="31"/>
      <c r="F222" s="31"/>
      <c r="G222" s="31"/>
      <c r="H222" s="31"/>
    </row>
    <row r="223" spans="1:8" x14ac:dyDescent="0.25">
      <c r="A223" s="43">
        <v>222</v>
      </c>
      <c r="B223" s="19">
        <v>533</v>
      </c>
      <c r="C223" s="19">
        <v>2018053329</v>
      </c>
      <c r="D223" s="19" t="s">
        <v>273</v>
      </c>
      <c r="E223" s="31"/>
      <c r="F223" s="31"/>
      <c r="G223" s="31"/>
      <c r="H223" s="31"/>
    </row>
    <row r="224" spans="1:8" x14ac:dyDescent="0.25">
      <c r="A224" s="43">
        <v>223</v>
      </c>
      <c r="B224" s="19">
        <v>533</v>
      </c>
      <c r="C224" s="19">
        <v>2018053330</v>
      </c>
      <c r="D224" s="19" t="s">
        <v>274</v>
      </c>
      <c r="E224" s="28"/>
      <c r="F224" s="28"/>
      <c r="G224" s="28"/>
      <c r="H224" s="28"/>
    </row>
    <row r="225" spans="1:8" x14ac:dyDescent="0.25">
      <c r="A225" s="43">
        <v>224</v>
      </c>
      <c r="B225" s="19">
        <v>533</v>
      </c>
      <c r="C225" s="19">
        <v>2018053331</v>
      </c>
      <c r="D225" s="19" t="s">
        <v>275</v>
      </c>
      <c r="E225" s="28"/>
      <c r="F225" s="28"/>
      <c r="G225" s="28"/>
      <c r="H225" s="28"/>
    </row>
    <row r="226" spans="1:8" x14ac:dyDescent="0.25">
      <c r="A226" s="43">
        <v>225</v>
      </c>
      <c r="B226" s="28">
        <v>534</v>
      </c>
      <c r="C226" s="28">
        <v>2018053401</v>
      </c>
      <c r="D226" s="28" t="s">
        <v>276</v>
      </c>
      <c r="E226" s="28"/>
      <c r="F226" s="28"/>
      <c r="G226" s="28"/>
      <c r="H226" s="28"/>
    </row>
    <row r="227" spans="1:8" x14ac:dyDescent="0.25">
      <c r="A227" s="43">
        <v>226</v>
      </c>
      <c r="B227" s="28">
        <v>534</v>
      </c>
      <c r="C227" s="28">
        <v>2018053403</v>
      </c>
      <c r="D227" s="28" t="s">
        <v>277</v>
      </c>
      <c r="E227" s="28"/>
      <c r="F227" s="28"/>
      <c r="G227" s="28"/>
      <c r="H227" s="28"/>
    </row>
    <row r="228" spans="1:8" x14ac:dyDescent="0.25">
      <c r="A228" s="43">
        <v>227</v>
      </c>
      <c r="B228" s="28">
        <v>534</v>
      </c>
      <c r="C228" s="28">
        <v>2018053404</v>
      </c>
      <c r="D228" s="28" t="s">
        <v>278</v>
      </c>
      <c r="E228" s="29"/>
      <c r="F228" s="29"/>
      <c r="G228" s="29"/>
      <c r="H228" s="29"/>
    </row>
    <row r="229" spans="1:8" x14ac:dyDescent="0.25">
      <c r="A229" s="43">
        <v>228</v>
      </c>
      <c r="B229" s="28">
        <v>534</v>
      </c>
      <c r="C229" s="28">
        <v>2018053405</v>
      </c>
      <c r="D229" s="28" t="s">
        <v>279</v>
      </c>
      <c r="E229" s="28"/>
      <c r="F229" s="28"/>
      <c r="G229" s="28"/>
      <c r="H229" s="28"/>
    </row>
    <row r="230" spans="1:8" x14ac:dyDescent="0.25">
      <c r="A230" s="43">
        <v>229</v>
      </c>
      <c r="B230" s="29">
        <v>534</v>
      </c>
      <c r="C230" s="29">
        <v>2018053406</v>
      </c>
      <c r="D230" s="28" t="s">
        <v>628</v>
      </c>
      <c r="E230" s="28"/>
      <c r="F230" s="28"/>
      <c r="G230" s="28"/>
      <c r="H230" s="28"/>
    </row>
    <row r="231" spans="1:8" x14ac:dyDescent="0.25">
      <c r="A231" s="43">
        <v>230</v>
      </c>
      <c r="B231" s="28">
        <v>534</v>
      </c>
      <c r="C231" s="28">
        <v>2018053407</v>
      </c>
      <c r="D231" s="28" t="s">
        <v>281</v>
      </c>
      <c r="E231" s="28"/>
      <c r="F231" s="28"/>
      <c r="G231" s="28"/>
      <c r="H231" s="28"/>
    </row>
    <row r="232" spans="1:8" x14ac:dyDescent="0.25">
      <c r="A232" s="43">
        <v>231</v>
      </c>
      <c r="B232" s="28">
        <v>534</v>
      </c>
      <c r="C232" s="28">
        <v>2018053408</v>
      </c>
      <c r="D232" s="28" t="s">
        <v>629</v>
      </c>
      <c r="E232" s="28"/>
      <c r="F232" s="28"/>
      <c r="G232" s="28"/>
      <c r="H232" s="28"/>
    </row>
    <row r="233" spans="1:8" x14ac:dyDescent="0.25">
      <c r="A233" s="43">
        <v>232</v>
      </c>
      <c r="B233" s="28">
        <v>534</v>
      </c>
      <c r="C233" s="28">
        <v>2018053410</v>
      </c>
      <c r="D233" s="28" t="s">
        <v>283</v>
      </c>
      <c r="E233" s="28"/>
      <c r="F233" s="28"/>
      <c r="G233" s="28"/>
      <c r="H233" s="28"/>
    </row>
    <row r="234" spans="1:8" x14ac:dyDescent="0.25">
      <c r="A234" s="43">
        <v>233</v>
      </c>
      <c r="B234" s="28">
        <v>534</v>
      </c>
      <c r="C234" s="28">
        <v>2018053411</v>
      </c>
      <c r="D234" s="28" t="s">
        <v>630</v>
      </c>
      <c r="E234" s="28"/>
      <c r="F234" s="28"/>
      <c r="G234" s="28"/>
      <c r="H234" s="28"/>
    </row>
    <row r="235" spans="1:8" x14ac:dyDescent="0.25">
      <c r="A235" s="43">
        <v>234</v>
      </c>
      <c r="B235" s="28">
        <v>534</v>
      </c>
      <c r="C235" s="28">
        <v>2018053412</v>
      </c>
      <c r="D235" s="28" t="s">
        <v>631</v>
      </c>
      <c r="E235" s="28"/>
      <c r="F235" s="28"/>
      <c r="G235" s="28"/>
      <c r="H235" s="28"/>
    </row>
    <row r="236" spans="1:8" x14ac:dyDescent="0.25">
      <c r="A236" s="43">
        <v>235</v>
      </c>
      <c r="B236" s="28">
        <v>534</v>
      </c>
      <c r="C236" s="28">
        <v>2018053413</v>
      </c>
      <c r="D236" s="28" t="s">
        <v>632</v>
      </c>
      <c r="E236" s="28"/>
      <c r="F236" s="28"/>
      <c r="G236" s="28"/>
      <c r="H236" s="28"/>
    </row>
    <row r="237" spans="1:8" x14ac:dyDescent="0.25">
      <c r="A237" s="43">
        <v>236</v>
      </c>
      <c r="B237" s="28">
        <v>534</v>
      </c>
      <c r="C237" s="28">
        <v>2018053414</v>
      </c>
      <c r="D237" s="28" t="s">
        <v>287</v>
      </c>
      <c r="E237" s="28"/>
      <c r="F237" s="28"/>
      <c r="G237" s="28"/>
      <c r="H237" s="28"/>
    </row>
    <row r="238" spans="1:8" x14ac:dyDescent="0.25">
      <c r="A238" s="43">
        <v>237</v>
      </c>
      <c r="B238" s="28">
        <v>534</v>
      </c>
      <c r="C238" s="28">
        <v>2018053415</v>
      </c>
      <c r="D238" s="28" t="s">
        <v>288</v>
      </c>
      <c r="E238" s="28"/>
      <c r="F238" s="28"/>
      <c r="G238" s="28"/>
      <c r="H238" s="28"/>
    </row>
    <row r="239" spans="1:8" x14ac:dyDescent="0.25">
      <c r="A239" s="43">
        <v>238</v>
      </c>
      <c r="B239" s="28">
        <v>534</v>
      </c>
      <c r="C239" s="28">
        <v>2018053416</v>
      </c>
      <c r="D239" s="28" t="s">
        <v>289</v>
      </c>
      <c r="E239" s="28"/>
      <c r="F239" s="28"/>
      <c r="G239" s="28"/>
      <c r="H239" s="28"/>
    </row>
    <row r="240" spans="1:8" x14ac:dyDescent="0.25">
      <c r="A240" s="43">
        <v>239</v>
      </c>
      <c r="B240" s="28">
        <v>534</v>
      </c>
      <c r="C240" s="28">
        <v>2018053417</v>
      </c>
      <c r="D240" s="28" t="s">
        <v>290</v>
      </c>
      <c r="E240" s="28"/>
      <c r="F240" s="28"/>
      <c r="G240" s="28"/>
      <c r="H240" s="28"/>
    </row>
    <row r="241" spans="1:8" x14ac:dyDescent="0.25">
      <c r="A241" s="43">
        <v>240</v>
      </c>
      <c r="B241" s="28">
        <v>534</v>
      </c>
      <c r="C241" s="28">
        <v>2018053418</v>
      </c>
      <c r="D241" s="28" t="s">
        <v>291</v>
      </c>
      <c r="E241" s="28"/>
      <c r="F241" s="28"/>
      <c r="G241" s="28"/>
      <c r="H241" s="28"/>
    </row>
    <row r="242" spans="1:8" x14ac:dyDescent="0.25">
      <c r="A242" s="43">
        <v>241</v>
      </c>
      <c r="B242" s="28">
        <v>534</v>
      </c>
      <c r="C242" s="28">
        <v>2018053419</v>
      </c>
      <c r="D242" s="28" t="s">
        <v>292</v>
      </c>
      <c r="E242" s="28"/>
      <c r="F242" s="28"/>
      <c r="G242" s="28"/>
      <c r="H242" s="28"/>
    </row>
    <row r="243" spans="1:8" x14ac:dyDescent="0.25">
      <c r="A243" s="43">
        <v>242</v>
      </c>
      <c r="B243" s="28">
        <v>534</v>
      </c>
      <c r="C243" s="28">
        <v>2018053420</v>
      </c>
      <c r="D243" s="28" t="s">
        <v>293</v>
      </c>
      <c r="E243" s="28"/>
      <c r="F243" s="28"/>
      <c r="G243" s="28"/>
      <c r="H243" s="28"/>
    </row>
    <row r="244" spans="1:8" x14ac:dyDescent="0.25">
      <c r="A244" s="43">
        <v>243</v>
      </c>
      <c r="B244" s="28">
        <v>534</v>
      </c>
      <c r="C244" s="28">
        <v>2018053421</v>
      </c>
      <c r="D244" s="28" t="s">
        <v>294</v>
      </c>
      <c r="E244" s="28"/>
      <c r="F244" s="28"/>
      <c r="G244" s="28"/>
      <c r="H244" s="28"/>
    </row>
    <row r="245" spans="1:8" x14ac:dyDescent="0.25">
      <c r="A245" s="43">
        <v>244</v>
      </c>
      <c r="B245" s="28">
        <v>534</v>
      </c>
      <c r="C245" s="28">
        <v>2018053422</v>
      </c>
      <c r="D245" s="28" t="s">
        <v>295</v>
      </c>
      <c r="E245" s="28"/>
      <c r="F245" s="28"/>
      <c r="G245" s="28"/>
      <c r="H245" s="28"/>
    </row>
    <row r="246" spans="1:8" x14ac:dyDescent="0.25">
      <c r="A246" s="43">
        <v>245</v>
      </c>
      <c r="B246" s="28">
        <v>534</v>
      </c>
      <c r="C246" s="28">
        <v>2018053423</v>
      </c>
      <c r="D246" s="28" t="s">
        <v>296</v>
      </c>
      <c r="E246" s="28"/>
      <c r="F246" s="28"/>
      <c r="G246" s="28"/>
      <c r="H246" s="28"/>
    </row>
    <row r="247" spans="1:8" x14ac:dyDescent="0.25">
      <c r="A247" s="43">
        <v>246</v>
      </c>
      <c r="B247" s="28">
        <v>534</v>
      </c>
      <c r="C247" s="28">
        <v>2018053424</v>
      </c>
      <c r="D247" s="28" t="s">
        <v>297</v>
      </c>
      <c r="E247" s="28"/>
      <c r="F247" s="28"/>
      <c r="G247" s="28"/>
      <c r="H247" s="28"/>
    </row>
    <row r="248" spans="1:8" x14ac:dyDescent="0.25">
      <c r="A248" s="43">
        <v>247</v>
      </c>
      <c r="B248" s="28">
        <v>534</v>
      </c>
      <c r="C248" s="28">
        <v>2018053425</v>
      </c>
      <c r="D248" s="28" t="s">
        <v>298</v>
      </c>
      <c r="E248" s="28"/>
      <c r="F248" s="28"/>
      <c r="G248" s="28"/>
      <c r="H248" s="28"/>
    </row>
    <row r="249" spans="1:8" x14ac:dyDescent="0.25">
      <c r="A249" s="43">
        <v>248</v>
      </c>
      <c r="B249" s="28">
        <v>534</v>
      </c>
      <c r="C249" s="28">
        <v>2018053426</v>
      </c>
      <c r="D249" s="28" t="s">
        <v>299</v>
      </c>
      <c r="E249" s="28"/>
      <c r="F249" s="28"/>
      <c r="G249" s="28"/>
      <c r="H249" s="28"/>
    </row>
    <row r="250" spans="1:8" x14ac:dyDescent="0.25">
      <c r="A250" s="43">
        <v>249</v>
      </c>
      <c r="B250" s="28">
        <v>534</v>
      </c>
      <c r="C250" s="28">
        <v>2018053427</v>
      </c>
      <c r="D250" s="28" t="s">
        <v>300</v>
      </c>
      <c r="E250" s="28"/>
      <c r="F250" s="28"/>
      <c r="G250" s="28"/>
      <c r="H250" s="28"/>
    </row>
    <row r="251" spans="1:8" x14ac:dyDescent="0.25">
      <c r="A251" s="43">
        <v>250</v>
      </c>
      <c r="B251" s="28">
        <v>534</v>
      </c>
      <c r="C251" s="28">
        <v>2018053428</v>
      </c>
      <c r="D251" s="28" t="s">
        <v>301</v>
      </c>
      <c r="E251" s="28"/>
      <c r="F251" s="28"/>
      <c r="G251" s="28"/>
      <c r="H251" s="28"/>
    </row>
    <row r="252" spans="1:8" x14ac:dyDescent="0.25">
      <c r="A252" s="43">
        <v>251</v>
      </c>
      <c r="B252" s="28">
        <v>534</v>
      </c>
      <c r="C252" s="28">
        <v>2018053429</v>
      </c>
      <c r="D252" s="28" t="s">
        <v>302</v>
      </c>
      <c r="E252" s="28"/>
      <c r="F252" s="28"/>
      <c r="G252" s="28"/>
      <c r="H252" s="28"/>
    </row>
    <row r="253" spans="1:8" x14ac:dyDescent="0.25">
      <c r="A253" s="43">
        <v>252</v>
      </c>
      <c r="B253" s="28">
        <v>534</v>
      </c>
      <c r="C253" s="28">
        <v>2018053430</v>
      </c>
      <c r="D253" s="28" t="s">
        <v>303</v>
      </c>
      <c r="E253" s="29"/>
      <c r="F253" s="29"/>
      <c r="G253" s="29"/>
      <c r="H253" s="29"/>
    </row>
    <row r="254" spans="1:8" x14ac:dyDescent="0.25">
      <c r="A254" s="43">
        <v>253</v>
      </c>
      <c r="B254" s="28">
        <v>534</v>
      </c>
      <c r="C254" s="28">
        <v>2018053431</v>
      </c>
      <c r="D254" s="28" t="s">
        <v>304</v>
      </c>
      <c r="E254" s="29"/>
      <c r="F254" s="29"/>
      <c r="G254" s="29"/>
      <c r="H254" s="29"/>
    </row>
    <row r="255" spans="1:8" x14ac:dyDescent="0.25">
      <c r="A255" s="47"/>
      <c r="B255" s="38"/>
      <c r="C255" s="38"/>
      <c r="D255" s="38"/>
      <c r="E255" s="38"/>
      <c r="F255" s="38"/>
      <c r="G255" s="38"/>
      <c r="H255" s="38"/>
    </row>
    <row r="256" spans="1:8" ht="13.5" customHeight="1" x14ac:dyDescent="0.25">
      <c r="B256" s="32"/>
      <c r="C256" s="33"/>
      <c r="D256" s="33"/>
      <c r="E256" s="32"/>
      <c r="F256" s="32"/>
      <c r="G256" s="32"/>
      <c r="H256" s="32"/>
    </row>
    <row r="257" spans="2:8" ht="13.5" customHeight="1" x14ac:dyDescent="0.25">
      <c r="B257" s="32"/>
      <c r="C257" s="34"/>
      <c r="D257" s="34"/>
      <c r="E257" s="32"/>
      <c r="F257" s="32"/>
      <c r="G257" s="32"/>
      <c r="H257" s="32"/>
    </row>
    <row r="258" spans="2:8" ht="13.5" customHeight="1" x14ac:dyDescent="0.25">
      <c r="B258" s="32"/>
      <c r="C258" s="34"/>
      <c r="D258" s="34"/>
      <c r="E258" s="32"/>
      <c r="F258" s="32"/>
      <c r="G258" s="32"/>
      <c r="H258" s="32"/>
    </row>
    <row r="259" spans="2:8" ht="15" x14ac:dyDescent="0.25">
      <c r="B259" s="32"/>
      <c r="C259" s="33"/>
      <c r="D259" s="33"/>
      <c r="E259" s="32"/>
      <c r="F259" s="32"/>
      <c r="G259" s="32"/>
      <c r="H259" s="32"/>
    </row>
    <row r="260" spans="2:8" ht="15" x14ac:dyDescent="0.25">
      <c r="B260" s="32"/>
      <c r="C260" s="33"/>
      <c r="D260" s="33"/>
      <c r="E260" s="32"/>
      <c r="F260" s="32"/>
      <c r="G260" s="32"/>
      <c r="H260" s="32"/>
    </row>
    <row r="261" spans="2:8" ht="15" x14ac:dyDescent="0.25">
      <c r="B261" s="32"/>
      <c r="C261" s="33"/>
      <c r="D261" s="33"/>
      <c r="E261" s="32"/>
      <c r="F261" s="32"/>
      <c r="G261" s="32"/>
      <c r="H261" s="32"/>
    </row>
    <row r="262" spans="2:8" ht="15" x14ac:dyDescent="0.25">
      <c r="B262" s="32"/>
      <c r="C262" s="33"/>
      <c r="D262" s="33"/>
      <c r="E262" s="32"/>
      <c r="F262" s="32"/>
      <c r="G262" s="32"/>
      <c r="H262" s="32"/>
    </row>
    <row r="263" spans="2:8" ht="15" x14ac:dyDescent="0.25">
      <c r="B263" s="32"/>
      <c r="C263" s="33"/>
      <c r="D263" s="33"/>
      <c r="E263" s="32"/>
      <c r="F263" s="32"/>
      <c r="G263" s="32"/>
      <c r="H263" s="32"/>
    </row>
    <row r="264" spans="2:8" ht="15" x14ac:dyDescent="0.25">
      <c r="B264" s="32"/>
      <c r="C264" s="33"/>
      <c r="D264" s="33"/>
      <c r="E264" s="32"/>
      <c r="F264" s="32"/>
      <c r="G264" s="32"/>
      <c r="H264" s="32"/>
    </row>
    <row r="265" spans="2:8" ht="13.5" customHeight="1" x14ac:dyDescent="0.25">
      <c r="B265" s="32"/>
      <c r="C265" s="33"/>
      <c r="D265" s="33"/>
      <c r="E265" s="32"/>
      <c r="F265" s="32"/>
      <c r="G265" s="32"/>
      <c r="H265" s="32"/>
    </row>
    <row r="266" spans="2:8" ht="13.5" customHeight="1" x14ac:dyDescent="0.25">
      <c r="B266" s="32"/>
      <c r="C266" s="33"/>
      <c r="D266" s="33"/>
      <c r="E266" s="32"/>
      <c r="F266" s="32"/>
      <c r="G266" s="32"/>
      <c r="H266" s="32"/>
    </row>
    <row r="267" spans="2:8" ht="15" x14ac:dyDescent="0.25">
      <c r="B267" s="32"/>
      <c r="C267" s="33"/>
      <c r="D267" s="33"/>
      <c r="E267" s="32"/>
      <c r="F267" s="32"/>
      <c r="G267" s="32"/>
      <c r="H267" s="32"/>
    </row>
    <row r="268" spans="2:8" ht="15" x14ac:dyDescent="0.25">
      <c r="B268" s="32"/>
      <c r="C268" s="33"/>
      <c r="D268" s="33"/>
      <c r="E268" s="32"/>
      <c r="F268" s="32"/>
      <c r="G268" s="32"/>
      <c r="H268" s="32"/>
    </row>
    <row r="269" spans="2:8" ht="15" x14ac:dyDescent="0.25">
      <c r="B269" s="32"/>
      <c r="C269" s="33"/>
      <c r="D269" s="33"/>
      <c r="E269" s="32"/>
      <c r="F269" s="32"/>
      <c r="G269" s="32"/>
      <c r="H269" s="32"/>
    </row>
    <row r="270" spans="2:8" ht="15" x14ac:dyDescent="0.25">
      <c r="B270" s="32"/>
      <c r="C270" s="33"/>
      <c r="D270" s="33"/>
      <c r="E270" s="32"/>
      <c r="F270" s="32"/>
      <c r="G270" s="32"/>
      <c r="H270" s="32"/>
    </row>
    <row r="271" spans="2:8" ht="15" x14ac:dyDescent="0.25">
      <c r="B271" s="32"/>
      <c r="C271" s="33"/>
      <c r="D271" s="33"/>
      <c r="E271" s="32"/>
      <c r="F271" s="32"/>
      <c r="G271" s="32"/>
      <c r="H271" s="32"/>
    </row>
    <row r="272" spans="2:8" ht="15" x14ac:dyDescent="0.25">
      <c r="B272" s="32"/>
      <c r="C272" s="33"/>
      <c r="D272" s="33"/>
      <c r="E272" s="32"/>
      <c r="F272" s="32"/>
      <c r="G272" s="32"/>
      <c r="H272" s="32"/>
    </row>
    <row r="273" spans="2:8" ht="15" x14ac:dyDescent="0.25">
      <c r="B273" s="32"/>
      <c r="C273" s="33"/>
      <c r="D273" s="33"/>
      <c r="E273" s="32"/>
      <c r="F273" s="32"/>
      <c r="G273" s="32"/>
      <c r="H273" s="32"/>
    </row>
    <row r="274" spans="2:8" ht="13.5" customHeight="1" x14ac:dyDescent="0.25">
      <c r="B274" s="32"/>
      <c r="C274" s="33"/>
      <c r="D274" s="33"/>
      <c r="E274" s="32"/>
      <c r="F274" s="32"/>
      <c r="G274" s="32"/>
      <c r="H274" s="32"/>
    </row>
    <row r="275" spans="2:8" ht="13.5" customHeight="1" x14ac:dyDescent="0.25">
      <c r="B275" s="32"/>
      <c r="C275" s="33"/>
      <c r="D275" s="33"/>
      <c r="E275" s="32"/>
      <c r="F275" s="32"/>
      <c r="G275" s="32"/>
      <c r="H275" s="32"/>
    </row>
    <row r="276" spans="2:8" ht="13.5" customHeight="1" x14ac:dyDescent="0.25">
      <c r="B276" s="32"/>
      <c r="C276" s="33"/>
      <c r="D276" s="33"/>
      <c r="E276" s="32"/>
      <c r="F276" s="32"/>
      <c r="G276" s="32"/>
      <c r="H276" s="32"/>
    </row>
    <row r="277" spans="2:8" ht="13.5" customHeight="1" x14ac:dyDescent="0.25">
      <c r="B277" s="32"/>
      <c r="C277" s="33"/>
      <c r="D277" s="33"/>
      <c r="E277" s="32"/>
      <c r="F277" s="32"/>
      <c r="G277" s="32"/>
      <c r="H277" s="32"/>
    </row>
    <row r="278" spans="2:8" ht="13.5" customHeight="1" x14ac:dyDescent="0.25">
      <c r="B278" s="32"/>
      <c r="C278" s="33"/>
      <c r="D278" s="33"/>
      <c r="E278" s="32"/>
      <c r="F278" s="32"/>
      <c r="G278" s="32"/>
      <c r="H278" s="32"/>
    </row>
    <row r="279" spans="2:8" ht="13.5" customHeight="1" x14ac:dyDescent="0.25">
      <c r="B279" s="32"/>
      <c r="C279" s="33"/>
      <c r="D279" s="33"/>
      <c r="E279" s="32"/>
      <c r="F279" s="32"/>
      <c r="G279" s="32"/>
      <c r="H279" s="32"/>
    </row>
    <row r="280" spans="2:8" ht="13.5" customHeight="1" x14ac:dyDescent="0.25">
      <c r="B280" s="32"/>
      <c r="C280" s="33"/>
      <c r="D280" s="33"/>
      <c r="E280" s="32"/>
      <c r="F280" s="32"/>
      <c r="G280" s="32"/>
      <c r="H280" s="32"/>
    </row>
    <row r="281" spans="2:8" ht="15" x14ac:dyDescent="0.25">
      <c r="B281" s="32"/>
      <c r="C281" s="33"/>
      <c r="D281" s="33"/>
      <c r="E281" s="32"/>
      <c r="F281" s="32"/>
      <c r="G281" s="32"/>
      <c r="H281" s="32"/>
    </row>
    <row r="282" spans="2:8" ht="13.5" customHeight="1" x14ac:dyDescent="0.25">
      <c r="B282" s="32"/>
      <c r="C282" s="33"/>
      <c r="D282" s="33"/>
      <c r="E282" s="32"/>
      <c r="F282" s="32"/>
      <c r="G282" s="32"/>
      <c r="H282" s="32"/>
    </row>
    <row r="283" spans="2:8" ht="13.5" customHeight="1" x14ac:dyDescent="0.25">
      <c r="B283" s="32"/>
      <c r="C283" s="33"/>
      <c r="D283" s="33"/>
      <c r="E283" s="32"/>
      <c r="F283" s="32"/>
      <c r="G283" s="32"/>
      <c r="H283" s="32"/>
    </row>
    <row r="284" spans="2:8" ht="13.5" customHeight="1" x14ac:dyDescent="0.25">
      <c r="B284" s="32"/>
      <c r="C284" s="33"/>
      <c r="D284" s="33"/>
      <c r="E284" s="32"/>
      <c r="F284" s="32"/>
      <c r="G284" s="32"/>
      <c r="H284" s="32"/>
    </row>
    <row r="285" spans="2:8" ht="15" x14ac:dyDescent="0.25">
      <c r="B285" s="32"/>
      <c r="C285" s="33"/>
      <c r="D285" s="33"/>
      <c r="E285" s="32"/>
      <c r="F285" s="32"/>
      <c r="G285" s="32"/>
      <c r="H285" s="32"/>
    </row>
    <row r="286" spans="2:8" ht="15" x14ac:dyDescent="0.25">
      <c r="B286" s="32"/>
      <c r="C286" s="33"/>
      <c r="D286" s="33"/>
      <c r="E286" s="32"/>
      <c r="F286" s="32"/>
      <c r="G286" s="32"/>
      <c r="H286" s="32"/>
    </row>
    <row r="287" spans="2:8" ht="15" x14ac:dyDescent="0.25">
      <c r="B287" s="32"/>
      <c r="C287" s="33"/>
      <c r="D287" s="33"/>
      <c r="E287" s="32"/>
      <c r="F287" s="32"/>
      <c r="G287" s="32"/>
      <c r="H287" s="32"/>
    </row>
    <row r="288" spans="2:8" ht="15" x14ac:dyDescent="0.25">
      <c r="B288" s="32"/>
      <c r="C288" s="33"/>
      <c r="D288" s="33"/>
      <c r="E288" s="32"/>
      <c r="F288" s="32"/>
      <c r="G288" s="32"/>
      <c r="H288" s="32"/>
    </row>
    <row r="289" spans="2:8" ht="15" x14ac:dyDescent="0.25">
      <c r="B289" s="32"/>
      <c r="C289" s="33"/>
      <c r="D289" s="33"/>
      <c r="E289" s="32"/>
      <c r="F289" s="32"/>
      <c r="G289" s="32"/>
      <c r="H289" s="32"/>
    </row>
    <row r="290" spans="2:8" ht="15" x14ac:dyDescent="0.25">
      <c r="B290" s="32"/>
      <c r="C290" s="33"/>
      <c r="D290" s="33"/>
      <c r="E290" s="32"/>
      <c r="F290" s="32"/>
      <c r="G290" s="32"/>
      <c r="H290" s="32"/>
    </row>
    <row r="291" spans="2:8" ht="15" x14ac:dyDescent="0.25">
      <c r="B291" s="32"/>
      <c r="C291" s="33"/>
      <c r="D291" s="33"/>
      <c r="E291" s="32"/>
      <c r="F291" s="32"/>
      <c r="G291" s="32"/>
      <c r="H291" s="32"/>
    </row>
    <row r="292" spans="2:8" ht="15" x14ac:dyDescent="0.25">
      <c r="B292" s="32"/>
      <c r="C292" s="33"/>
      <c r="D292" s="33"/>
      <c r="E292" s="32"/>
      <c r="F292" s="32"/>
      <c r="G292" s="32"/>
      <c r="H292" s="32"/>
    </row>
    <row r="293" spans="2:8" ht="13.5" customHeight="1" x14ac:dyDescent="0.25">
      <c r="B293" s="32"/>
      <c r="C293" s="33"/>
      <c r="D293" s="33"/>
      <c r="E293" s="32"/>
      <c r="F293" s="32"/>
      <c r="G293" s="32"/>
      <c r="H293" s="32"/>
    </row>
    <row r="294" spans="2:8" ht="13.5" customHeight="1" x14ac:dyDescent="0.25">
      <c r="B294" s="32"/>
      <c r="C294" s="33"/>
      <c r="D294" s="33"/>
      <c r="E294" s="32"/>
      <c r="F294" s="32"/>
      <c r="G294" s="32"/>
      <c r="H294" s="32"/>
    </row>
    <row r="295" spans="2:8" ht="13.5" customHeight="1" x14ac:dyDescent="0.25">
      <c r="B295" s="32"/>
      <c r="C295" s="33"/>
      <c r="D295" s="33"/>
      <c r="E295" s="32"/>
      <c r="F295" s="32"/>
      <c r="G295" s="32"/>
      <c r="H295" s="32"/>
    </row>
    <row r="296" spans="2:8" ht="13.5" customHeight="1" x14ac:dyDescent="0.25">
      <c r="B296" s="32"/>
      <c r="C296" s="33"/>
      <c r="D296" s="33"/>
      <c r="E296" s="32"/>
      <c r="F296" s="32"/>
      <c r="G296" s="32"/>
      <c r="H296" s="32"/>
    </row>
    <row r="297" spans="2:8" ht="13.5" customHeight="1" x14ac:dyDescent="0.25">
      <c r="B297" s="32"/>
      <c r="C297" s="33"/>
      <c r="D297" s="33"/>
      <c r="E297" s="32"/>
      <c r="F297" s="32"/>
      <c r="G297" s="32"/>
      <c r="H297" s="32"/>
    </row>
    <row r="298" spans="2:8" x14ac:dyDescent="0.25">
      <c r="B298" s="37"/>
      <c r="C298" s="37"/>
      <c r="D298" s="37"/>
      <c r="E298" s="37"/>
      <c r="F298" s="37"/>
      <c r="G298" s="37"/>
      <c r="H298" s="37"/>
    </row>
    <row r="299" spans="2:8" x14ac:dyDescent="0.25">
      <c r="B299" s="37"/>
      <c r="C299" s="37"/>
      <c r="D299" s="37"/>
      <c r="E299" s="37"/>
      <c r="F299" s="37"/>
      <c r="G299" s="37"/>
      <c r="H299" s="37"/>
    </row>
    <row r="300" spans="2:8" x14ac:dyDescent="0.25">
      <c r="B300" s="37"/>
      <c r="C300" s="37"/>
      <c r="D300" s="37"/>
      <c r="E300" s="37"/>
      <c r="F300" s="37"/>
      <c r="G300" s="37"/>
      <c r="H300" s="37"/>
    </row>
    <row r="301" spans="2:8" x14ac:dyDescent="0.25">
      <c r="B301" s="37"/>
      <c r="C301" s="37"/>
      <c r="D301" s="37"/>
      <c r="E301" s="37"/>
      <c r="F301" s="37"/>
      <c r="G301" s="37"/>
      <c r="H301" s="37"/>
    </row>
    <row r="302" spans="2:8" x14ac:dyDescent="0.25">
      <c r="B302" s="37"/>
      <c r="C302" s="37"/>
      <c r="D302" s="37"/>
      <c r="E302" s="37"/>
      <c r="F302" s="37"/>
      <c r="G302" s="37"/>
      <c r="H302" s="37"/>
    </row>
    <row r="303" spans="2:8" x14ac:dyDescent="0.25">
      <c r="B303" s="37"/>
      <c r="C303" s="37"/>
      <c r="D303" s="37"/>
      <c r="E303" s="37"/>
      <c r="F303" s="37"/>
      <c r="G303" s="37"/>
      <c r="H303" s="37"/>
    </row>
    <row r="304" spans="2:8" x14ac:dyDescent="0.25">
      <c r="B304" s="37"/>
      <c r="C304" s="37"/>
      <c r="D304" s="37"/>
      <c r="E304" s="37"/>
      <c r="F304" s="37"/>
      <c r="G304" s="37"/>
      <c r="H304" s="37"/>
    </row>
    <row r="305" spans="2:8" x14ac:dyDescent="0.25">
      <c r="B305" s="37"/>
      <c r="C305" s="37"/>
      <c r="D305" s="37"/>
      <c r="E305" s="37"/>
      <c r="F305" s="37"/>
      <c r="G305" s="37"/>
      <c r="H305" s="37"/>
    </row>
    <row r="306" spans="2:8" x14ac:dyDescent="0.25">
      <c r="B306" s="37"/>
      <c r="C306" s="37"/>
      <c r="D306" s="37"/>
      <c r="E306" s="37"/>
      <c r="F306" s="37"/>
      <c r="G306" s="37"/>
      <c r="H306" s="37"/>
    </row>
    <row r="307" spans="2:8" x14ac:dyDescent="0.25">
      <c r="B307" s="37"/>
      <c r="C307" s="37"/>
      <c r="D307" s="37"/>
      <c r="E307" s="37"/>
      <c r="F307" s="37"/>
      <c r="G307" s="37"/>
      <c r="H307" s="37"/>
    </row>
    <row r="308" spans="2:8" x14ac:dyDescent="0.25">
      <c r="B308" s="37"/>
      <c r="C308" s="37"/>
      <c r="D308" s="37"/>
      <c r="E308" s="37"/>
      <c r="F308" s="37"/>
      <c r="G308" s="37"/>
      <c r="H308" s="37"/>
    </row>
    <row r="309" spans="2:8" x14ac:dyDescent="0.25">
      <c r="B309" s="37"/>
      <c r="C309" s="37"/>
      <c r="D309" s="37"/>
      <c r="E309" s="37"/>
      <c r="F309" s="37"/>
      <c r="G309" s="37"/>
      <c r="H309" s="37"/>
    </row>
    <row r="310" spans="2:8" x14ac:dyDescent="0.25">
      <c r="B310" s="37"/>
      <c r="C310" s="37"/>
      <c r="D310" s="37"/>
      <c r="E310" s="37"/>
      <c r="F310" s="37"/>
      <c r="G310" s="37"/>
      <c r="H310" s="37"/>
    </row>
    <row r="311" spans="2:8" x14ac:dyDescent="0.25">
      <c r="B311" s="37"/>
      <c r="C311" s="37"/>
      <c r="D311" s="37"/>
      <c r="E311" s="37"/>
      <c r="F311" s="37"/>
      <c r="G311" s="37"/>
      <c r="H311" s="37"/>
    </row>
    <row r="312" spans="2:8" x14ac:dyDescent="0.25">
      <c r="B312" s="37"/>
      <c r="C312" s="37"/>
      <c r="D312" s="37"/>
      <c r="E312" s="37"/>
      <c r="F312" s="37"/>
      <c r="G312" s="37"/>
      <c r="H312" s="37"/>
    </row>
    <row r="313" spans="2:8" x14ac:dyDescent="0.25">
      <c r="B313" s="37"/>
      <c r="C313" s="37"/>
      <c r="D313" s="37"/>
      <c r="E313" s="37"/>
      <c r="F313" s="37"/>
      <c r="G313" s="37"/>
      <c r="H313" s="37"/>
    </row>
    <row r="314" spans="2:8" x14ac:dyDescent="0.25">
      <c r="B314" s="37"/>
      <c r="C314" s="37"/>
      <c r="D314" s="37"/>
      <c r="E314" s="37"/>
      <c r="F314" s="37"/>
      <c r="G314" s="37"/>
      <c r="H314" s="37"/>
    </row>
    <row r="315" spans="2:8" x14ac:dyDescent="0.25">
      <c r="B315" s="37"/>
      <c r="C315" s="37"/>
      <c r="D315" s="37"/>
      <c r="E315" s="37"/>
      <c r="F315" s="37"/>
      <c r="G315" s="37"/>
      <c r="H315" s="37"/>
    </row>
    <row r="316" spans="2:8" x14ac:dyDescent="0.25">
      <c r="B316" s="37"/>
      <c r="C316" s="37"/>
      <c r="D316" s="37"/>
      <c r="E316" s="37"/>
      <c r="F316" s="37"/>
      <c r="G316" s="37"/>
      <c r="H316" s="37"/>
    </row>
    <row r="317" spans="2:8" x14ac:dyDescent="0.25">
      <c r="B317" s="37"/>
      <c r="C317" s="37"/>
      <c r="D317" s="37"/>
      <c r="E317" s="37"/>
      <c r="F317" s="37"/>
      <c r="G317" s="37"/>
      <c r="H317" s="37"/>
    </row>
    <row r="318" spans="2:8" x14ac:dyDescent="0.25">
      <c r="B318" s="37"/>
      <c r="C318" s="37"/>
      <c r="D318" s="37"/>
      <c r="E318" s="37"/>
      <c r="F318" s="37"/>
      <c r="G318" s="37"/>
      <c r="H318" s="37"/>
    </row>
    <row r="319" spans="2:8" x14ac:dyDescent="0.25">
      <c r="B319" s="37"/>
      <c r="C319" s="37"/>
      <c r="D319" s="37"/>
      <c r="E319" s="37"/>
      <c r="F319" s="37"/>
      <c r="G319" s="37"/>
      <c r="H319" s="37"/>
    </row>
    <row r="320" spans="2:8" x14ac:dyDescent="0.25">
      <c r="B320" s="37"/>
      <c r="C320" s="37"/>
      <c r="D320" s="37"/>
      <c r="E320" s="37"/>
      <c r="F320" s="37"/>
      <c r="G320" s="37"/>
      <c r="H320" s="37"/>
    </row>
    <row r="321" spans="2:8" x14ac:dyDescent="0.25">
      <c r="B321" s="37"/>
      <c r="C321" s="37"/>
      <c r="D321" s="37"/>
      <c r="E321" s="37"/>
      <c r="F321" s="37"/>
      <c r="G321" s="37"/>
      <c r="H321" s="37"/>
    </row>
    <row r="322" spans="2:8" x14ac:dyDescent="0.25">
      <c r="B322" s="37"/>
      <c r="C322" s="37"/>
      <c r="D322" s="37"/>
      <c r="E322" s="37"/>
      <c r="F322" s="37"/>
      <c r="G322" s="37"/>
      <c r="H322" s="37"/>
    </row>
    <row r="323" spans="2:8" x14ac:dyDescent="0.25">
      <c r="B323" s="37"/>
      <c r="C323" s="37"/>
      <c r="D323" s="37"/>
      <c r="E323" s="37"/>
      <c r="F323" s="37"/>
      <c r="G323" s="37"/>
      <c r="H323" s="37"/>
    </row>
    <row r="324" spans="2:8" x14ac:dyDescent="0.25">
      <c r="B324" s="37"/>
      <c r="C324" s="37"/>
      <c r="D324" s="37"/>
      <c r="E324" s="37"/>
      <c r="F324" s="37"/>
      <c r="G324" s="37"/>
      <c r="H324" s="37"/>
    </row>
    <row r="325" spans="2:8" x14ac:dyDescent="0.25">
      <c r="B325" s="37"/>
      <c r="C325" s="37"/>
      <c r="D325" s="37"/>
      <c r="E325" s="37"/>
      <c r="F325" s="37"/>
      <c r="G325" s="37"/>
      <c r="H325" s="37"/>
    </row>
    <row r="326" spans="2:8" x14ac:dyDescent="0.25">
      <c r="B326" s="37"/>
      <c r="C326" s="37"/>
      <c r="D326" s="37"/>
      <c r="E326" s="37"/>
      <c r="F326" s="37"/>
      <c r="G326" s="37"/>
      <c r="H326" s="37"/>
    </row>
    <row r="327" spans="2:8" x14ac:dyDescent="0.25">
      <c r="B327" s="37"/>
      <c r="C327" s="37"/>
      <c r="D327" s="37"/>
      <c r="E327" s="37"/>
      <c r="F327" s="37"/>
      <c r="G327" s="37"/>
      <c r="H327" s="37"/>
    </row>
    <row r="328" spans="2:8" x14ac:dyDescent="0.25">
      <c r="B328" s="37"/>
      <c r="C328" s="37"/>
      <c r="D328" s="37"/>
      <c r="E328" s="37"/>
      <c r="F328" s="37"/>
      <c r="G328" s="37"/>
      <c r="H328" s="37"/>
    </row>
    <row r="329" spans="2:8" x14ac:dyDescent="0.25">
      <c r="B329" s="37"/>
      <c r="C329" s="37"/>
      <c r="D329" s="37"/>
      <c r="E329" s="37"/>
      <c r="F329" s="37"/>
      <c r="G329" s="37"/>
      <c r="H329" s="37"/>
    </row>
    <row r="330" spans="2:8" x14ac:dyDescent="0.25">
      <c r="B330" s="37"/>
      <c r="C330" s="37"/>
      <c r="D330" s="37"/>
      <c r="E330" s="37"/>
      <c r="F330" s="37"/>
      <c r="G330" s="37"/>
      <c r="H330" s="37"/>
    </row>
    <row r="331" spans="2:8" x14ac:dyDescent="0.25">
      <c r="B331" s="37"/>
      <c r="C331" s="37"/>
      <c r="D331" s="37"/>
      <c r="E331" s="37"/>
      <c r="F331" s="37"/>
      <c r="G331" s="37"/>
      <c r="H331" s="37"/>
    </row>
    <row r="332" spans="2:8" x14ac:dyDescent="0.25">
      <c r="B332" s="37"/>
      <c r="C332" s="37"/>
      <c r="D332" s="37"/>
      <c r="E332" s="37"/>
      <c r="F332" s="37"/>
      <c r="G332" s="37"/>
      <c r="H332" s="37"/>
    </row>
    <row r="333" spans="2:8" x14ac:dyDescent="0.25">
      <c r="B333" s="37"/>
      <c r="C333" s="37"/>
      <c r="D333" s="37"/>
      <c r="E333" s="37"/>
      <c r="F333" s="37"/>
      <c r="G333" s="37"/>
      <c r="H333" s="37"/>
    </row>
    <row r="334" spans="2:8" x14ac:dyDescent="0.25">
      <c r="B334" s="37"/>
      <c r="C334" s="37"/>
      <c r="D334" s="37"/>
      <c r="E334" s="37"/>
      <c r="F334" s="37"/>
      <c r="G334" s="37"/>
      <c r="H334" s="37"/>
    </row>
    <row r="335" spans="2:8" x14ac:dyDescent="0.25">
      <c r="B335" s="37"/>
      <c r="C335" s="37"/>
      <c r="D335" s="37"/>
      <c r="E335" s="37"/>
      <c r="F335" s="37"/>
      <c r="G335" s="37"/>
      <c r="H335" s="37"/>
    </row>
    <row r="336" spans="2:8" x14ac:dyDescent="0.25">
      <c r="B336" s="37"/>
      <c r="C336" s="37"/>
      <c r="D336" s="37"/>
      <c r="E336" s="37"/>
      <c r="F336" s="37"/>
      <c r="G336" s="37"/>
      <c r="H336" s="37"/>
    </row>
    <row r="337" spans="2:8" x14ac:dyDescent="0.25">
      <c r="B337" s="37"/>
      <c r="C337" s="37"/>
      <c r="D337" s="37"/>
      <c r="E337" s="37"/>
      <c r="F337" s="37"/>
      <c r="G337" s="37"/>
      <c r="H337" s="37"/>
    </row>
    <row r="338" spans="2:8" x14ac:dyDescent="0.25">
      <c r="B338" s="37"/>
      <c r="C338" s="37"/>
      <c r="D338" s="37"/>
      <c r="E338" s="37"/>
      <c r="F338" s="37"/>
      <c r="G338" s="37"/>
      <c r="H338" s="37"/>
    </row>
    <row r="339" spans="2:8" x14ac:dyDescent="0.25">
      <c r="B339" s="38"/>
      <c r="C339" s="38"/>
      <c r="D339" s="38"/>
      <c r="E339" s="38"/>
      <c r="F339" s="38"/>
      <c r="G339" s="38"/>
      <c r="H339" s="38"/>
    </row>
    <row r="340" spans="2:8" x14ac:dyDescent="0.25">
      <c r="B340" s="38"/>
      <c r="C340" s="38"/>
      <c r="D340" s="38"/>
      <c r="E340" s="38"/>
      <c r="F340" s="38"/>
      <c r="G340" s="38"/>
      <c r="H340" s="38"/>
    </row>
    <row r="341" spans="2:8" x14ac:dyDescent="0.25">
      <c r="B341" s="38"/>
      <c r="C341" s="38"/>
      <c r="D341" s="38"/>
      <c r="E341" s="38"/>
      <c r="F341" s="38"/>
      <c r="G341" s="38"/>
      <c r="H341" s="38"/>
    </row>
    <row r="342" spans="2:8" x14ac:dyDescent="0.25">
      <c r="B342" s="38"/>
      <c r="C342" s="38"/>
      <c r="D342" s="38"/>
      <c r="E342" s="38"/>
      <c r="F342" s="38"/>
      <c r="G342" s="38"/>
      <c r="H342" s="38"/>
    </row>
    <row r="343" spans="2:8" x14ac:dyDescent="0.25">
      <c r="B343" s="39"/>
      <c r="C343" s="39"/>
      <c r="D343" s="38"/>
      <c r="E343" s="39"/>
      <c r="F343" s="39"/>
      <c r="G343" s="39"/>
      <c r="H343" s="39"/>
    </row>
    <row r="344" spans="2:8" x14ac:dyDescent="0.25">
      <c r="B344" s="39"/>
      <c r="C344" s="38"/>
      <c r="D344" s="38"/>
      <c r="E344" s="38"/>
      <c r="F344" s="38"/>
      <c r="G344" s="38"/>
      <c r="H344" s="38"/>
    </row>
    <row r="345" spans="2:8" x14ac:dyDescent="0.25">
      <c r="B345" s="39"/>
      <c r="C345" s="38"/>
      <c r="D345" s="38"/>
      <c r="E345" s="38"/>
      <c r="F345" s="38"/>
      <c r="G345" s="38"/>
      <c r="H345" s="38"/>
    </row>
    <row r="346" spans="2:8" x14ac:dyDescent="0.25">
      <c r="B346" s="39"/>
      <c r="C346" s="38"/>
      <c r="D346" s="38"/>
      <c r="E346" s="38"/>
      <c r="F346" s="38"/>
      <c r="G346" s="38"/>
      <c r="H346" s="38"/>
    </row>
    <row r="347" spans="2:8" x14ac:dyDescent="0.25">
      <c r="B347" s="38"/>
      <c r="C347" s="38"/>
      <c r="D347" s="38"/>
      <c r="E347" s="38"/>
      <c r="F347" s="38"/>
      <c r="G347" s="38"/>
      <c r="H347" s="38"/>
    </row>
    <row r="348" spans="2:8" x14ac:dyDescent="0.25">
      <c r="B348" s="38"/>
      <c r="C348" s="38"/>
      <c r="D348" s="38"/>
      <c r="E348" s="38"/>
      <c r="F348" s="38"/>
      <c r="G348" s="38"/>
      <c r="H348" s="38"/>
    </row>
    <row r="349" spans="2:8" x14ac:dyDescent="0.25">
      <c r="B349" s="38"/>
      <c r="C349" s="38"/>
      <c r="D349" s="38"/>
      <c r="E349" s="38"/>
      <c r="F349" s="38"/>
      <c r="G349" s="38"/>
      <c r="H349" s="38"/>
    </row>
    <row r="350" spans="2:8" x14ac:dyDescent="0.25">
      <c r="B350" s="38"/>
      <c r="C350" s="38"/>
      <c r="D350" s="38"/>
      <c r="E350" s="38"/>
      <c r="F350" s="38"/>
      <c r="G350" s="38"/>
      <c r="H350" s="38"/>
    </row>
    <row r="351" spans="2:8" x14ac:dyDescent="0.25">
      <c r="B351" s="38"/>
      <c r="C351" s="38"/>
      <c r="D351" s="38"/>
      <c r="E351" s="38"/>
      <c r="F351" s="38"/>
      <c r="G351" s="38"/>
      <c r="H351" s="38"/>
    </row>
    <row r="352" spans="2:8" x14ac:dyDescent="0.25">
      <c r="B352" s="38"/>
      <c r="C352" s="38"/>
      <c r="D352" s="38"/>
      <c r="E352" s="38"/>
      <c r="F352" s="38"/>
      <c r="G352" s="38"/>
      <c r="H352" s="38"/>
    </row>
    <row r="353" spans="2:8" x14ac:dyDescent="0.25">
      <c r="B353" s="38"/>
      <c r="C353" s="38"/>
      <c r="D353" s="38"/>
      <c r="E353" s="38"/>
      <c r="F353" s="38"/>
      <c r="G353" s="38"/>
      <c r="H353" s="38"/>
    </row>
    <row r="354" spans="2:8" x14ac:dyDescent="0.25">
      <c r="B354" s="38"/>
      <c r="C354" s="38"/>
      <c r="D354" s="38"/>
      <c r="E354" s="38"/>
      <c r="F354" s="38"/>
      <c r="G354" s="38"/>
      <c r="H354" s="38"/>
    </row>
    <row r="355" spans="2:8" x14ac:dyDescent="0.25">
      <c r="B355" s="38"/>
      <c r="C355" s="38"/>
      <c r="D355" s="38"/>
      <c r="E355" s="38"/>
      <c r="F355" s="38"/>
      <c r="G355" s="38"/>
      <c r="H355" s="38"/>
    </row>
    <row r="356" spans="2:8" x14ac:dyDescent="0.25">
      <c r="B356" s="38"/>
      <c r="C356" s="38"/>
      <c r="D356" s="38"/>
      <c r="E356" s="38"/>
      <c r="F356" s="38"/>
      <c r="G356" s="38"/>
      <c r="H356" s="38"/>
    </row>
    <row r="357" spans="2:8" x14ac:dyDescent="0.25">
      <c r="B357" s="38"/>
      <c r="C357" s="38"/>
      <c r="D357" s="38"/>
      <c r="E357" s="38"/>
      <c r="F357" s="38"/>
      <c r="G357" s="38"/>
      <c r="H357" s="38"/>
    </row>
    <row r="358" spans="2:8" x14ac:dyDescent="0.25">
      <c r="B358" s="38"/>
      <c r="C358" s="38"/>
      <c r="D358" s="38"/>
      <c r="E358" s="38"/>
      <c r="F358" s="38"/>
      <c r="G358" s="38"/>
      <c r="H358" s="38"/>
    </row>
    <row r="359" spans="2:8" x14ac:dyDescent="0.25">
      <c r="B359" s="38"/>
      <c r="C359" s="38"/>
      <c r="D359" s="38"/>
      <c r="E359" s="38"/>
      <c r="F359" s="38"/>
      <c r="G359" s="38"/>
      <c r="H359" s="38"/>
    </row>
    <row r="360" spans="2:8" x14ac:dyDescent="0.25">
      <c r="B360" s="38"/>
      <c r="C360" s="38"/>
      <c r="D360" s="38"/>
      <c r="E360" s="38"/>
      <c r="F360" s="38"/>
      <c r="G360" s="38"/>
      <c r="H360" s="38"/>
    </row>
    <row r="361" spans="2:8" x14ac:dyDescent="0.25">
      <c r="B361" s="38"/>
      <c r="C361" s="38"/>
      <c r="D361" s="38"/>
      <c r="E361" s="38"/>
      <c r="F361" s="38"/>
      <c r="G361" s="38"/>
      <c r="H361" s="38"/>
    </row>
    <row r="362" spans="2:8" x14ac:dyDescent="0.25">
      <c r="B362" s="38"/>
      <c r="C362" s="38"/>
      <c r="D362" s="38"/>
      <c r="E362" s="38"/>
      <c r="F362" s="38"/>
      <c r="G362" s="38"/>
      <c r="H362" s="38"/>
    </row>
    <row r="363" spans="2:8" x14ac:dyDescent="0.25">
      <c r="B363" s="38"/>
      <c r="C363" s="38"/>
      <c r="D363" s="38"/>
      <c r="E363" s="38"/>
      <c r="F363" s="38"/>
      <c r="G363" s="38"/>
      <c r="H363" s="38"/>
    </row>
    <row r="364" spans="2:8" x14ac:dyDescent="0.25">
      <c r="B364" s="38"/>
      <c r="C364" s="38"/>
      <c r="D364" s="38"/>
      <c r="E364" s="38"/>
      <c r="F364" s="38"/>
      <c r="G364" s="38"/>
      <c r="H364" s="38"/>
    </row>
    <row r="365" spans="2:8" x14ac:dyDescent="0.25">
      <c r="B365" s="38"/>
      <c r="C365" s="38"/>
      <c r="D365" s="38"/>
      <c r="E365" s="38"/>
      <c r="F365" s="38"/>
      <c r="G365" s="38"/>
      <c r="H365" s="38"/>
    </row>
    <row r="366" spans="2:8" x14ac:dyDescent="0.25">
      <c r="B366" s="38"/>
      <c r="C366" s="38"/>
      <c r="D366" s="38"/>
      <c r="E366" s="38"/>
      <c r="F366" s="38"/>
      <c r="G366" s="38"/>
      <c r="H366" s="38"/>
    </row>
    <row r="367" spans="2:8" x14ac:dyDescent="0.25">
      <c r="B367" s="38"/>
      <c r="C367" s="38"/>
      <c r="D367" s="38"/>
      <c r="E367" s="38"/>
      <c r="F367" s="38"/>
      <c r="G367" s="38"/>
      <c r="H367" s="38"/>
    </row>
    <row r="368" spans="2:8" x14ac:dyDescent="0.25">
      <c r="B368" s="38"/>
      <c r="C368" s="38"/>
      <c r="D368" s="38"/>
      <c r="E368" s="38"/>
      <c r="F368" s="38"/>
      <c r="G368" s="38"/>
      <c r="H368" s="38"/>
    </row>
    <row r="369" spans="2:8" x14ac:dyDescent="0.25">
      <c r="B369" s="38"/>
      <c r="C369" s="38"/>
      <c r="D369" s="38"/>
      <c r="E369" s="38"/>
      <c r="F369" s="38"/>
      <c r="G369" s="38"/>
      <c r="H369" s="38"/>
    </row>
    <row r="370" spans="2:8" x14ac:dyDescent="0.25">
      <c r="B370" s="38"/>
      <c r="C370" s="38"/>
      <c r="D370" s="38"/>
      <c r="E370" s="38"/>
      <c r="F370" s="38"/>
      <c r="G370" s="38"/>
      <c r="H370" s="38"/>
    </row>
    <row r="371" spans="2:8" x14ac:dyDescent="0.25">
      <c r="B371" s="38"/>
      <c r="C371" s="38"/>
      <c r="D371" s="38"/>
      <c r="E371" s="38"/>
      <c r="F371" s="38"/>
      <c r="G371" s="38"/>
      <c r="H371" s="38"/>
    </row>
    <row r="372" spans="2:8" x14ac:dyDescent="0.25">
      <c r="B372" s="38"/>
      <c r="C372" s="38"/>
      <c r="D372" s="38"/>
      <c r="E372" s="38"/>
      <c r="F372" s="38"/>
      <c r="G372" s="38"/>
      <c r="H372" s="38"/>
    </row>
    <row r="373" spans="2:8" x14ac:dyDescent="0.25">
      <c r="B373" s="38"/>
      <c r="C373" s="38"/>
      <c r="D373" s="38"/>
      <c r="E373" s="38"/>
      <c r="F373" s="38"/>
      <c r="G373" s="38"/>
      <c r="H373" s="38"/>
    </row>
    <row r="374" spans="2:8" x14ac:dyDescent="0.25">
      <c r="B374" s="38"/>
      <c r="C374" s="38"/>
      <c r="D374" s="38"/>
      <c r="E374" s="38"/>
      <c r="F374" s="38"/>
      <c r="G374" s="38"/>
      <c r="H374" s="38"/>
    </row>
    <row r="375" spans="2:8" x14ac:dyDescent="0.25">
      <c r="B375" s="38"/>
      <c r="C375" s="38"/>
      <c r="D375" s="38"/>
      <c r="E375" s="38"/>
      <c r="F375" s="38"/>
      <c r="G375" s="38"/>
      <c r="H375" s="38"/>
    </row>
    <row r="376" spans="2:8" x14ac:dyDescent="0.25">
      <c r="B376" s="38"/>
      <c r="C376" s="38"/>
      <c r="D376" s="38"/>
      <c r="E376" s="38"/>
      <c r="F376" s="38"/>
      <c r="G376" s="38"/>
      <c r="H376" s="38"/>
    </row>
    <row r="377" spans="2:8" x14ac:dyDescent="0.25">
      <c r="B377" s="38"/>
      <c r="C377" s="38"/>
      <c r="D377" s="38"/>
      <c r="E377" s="38"/>
      <c r="F377" s="38"/>
      <c r="G377" s="38"/>
      <c r="H377" s="38"/>
    </row>
    <row r="378" spans="2:8" x14ac:dyDescent="0.25">
      <c r="B378" s="38"/>
      <c r="C378" s="38"/>
      <c r="D378" s="38"/>
      <c r="E378" s="38"/>
      <c r="F378" s="38"/>
      <c r="G378" s="38"/>
      <c r="H378" s="38"/>
    </row>
    <row r="379" spans="2:8" x14ac:dyDescent="0.25">
      <c r="B379" s="38"/>
      <c r="C379" s="38"/>
      <c r="D379" s="38"/>
      <c r="E379" s="38"/>
      <c r="F379" s="38"/>
      <c r="G379" s="38"/>
      <c r="H379" s="38"/>
    </row>
    <row r="380" spans="2:8" x14ac:dyDescent="0.25">
      <c r="B380" s="38"/>
      <c r="C380" s="38"/>
      <c r="D380" s="38"/>
      <c r="E380" s="38"/>
      <c r="F380" s="38"/>
      <c r="G380" s="38"/>
      <c r="H380" s="38"/>
    </row>
    <row r="381" spans="2:8" x14ac:dyDescent="0.25">
      <c r="B381" s="38"/>
      <c r="C381" s="38"/>
      <c r="D381" s="38"/>
      <c r="E381" s="38"/>
      <c r="F381" s="38"/>
      <c r="G381" s="38"/>
      <c r="H381" s="38"/>
    </row>
    <row r="382" spans="2:8" x14ac:dyDescent="0.25">
      <c r="B382" s="38"/>
      <c r="C382" s="38"/>
      <c r="D382" s="38"/>
      <c r="E382" s="38"/>
      <c r="F382" s="38"/>
      <c r="G382" s="38"/>
      <c r="H382" s="38"/>
    </row>
    <row r="383" spans="2:8" x14ac:dyDescent="0.25">
      <c r="B383" s="38"/>
      <c r="C383" s="38"/>
      <c r="D383" s="38"/>
      <c r="E383" s="38"/>
      <c r="F383" s="38"/>
      <c r="G383" s="38"/>
      <c r="H383" s="38"/>
    </row>
    <row r="384" spans="2:8" x14ac:dyDescent="0.25">
      <c r="B384" s="38"/>
      <c r="C384" s="38"/>
      <c r="D384" s="38"/>
      <c r="E384" s="38"/>
      <c r="F384" s="38"/>
      <c r="G384" s="38"/>
      <c r="H384" s="38"/>
    </row>
    <row r="385" spans="2:8" x14ac:dyDescent="0.25">
      <c r="B385" s="38"/>
      <c r="C385" s="38"/>
      <c r="D385" s="38"/>
      <c r="E385" s="38"/>
      <c r="F385" s="38"/>
      <c r="G385" s="38"/>
      <c r="H385" s="38"/>
    </row>
    <row r="386" spans="2:8" x14ac:dyDescent="0.25">
      <c r="B386" s="38"/>
      <c r="C386" s="38"/>
      <c r="D386" s="38"/>
      <c r="E386" s="38"/>
      <c r="F386" s="38"/>
      <c r="G386" s="38"/>
      <c r="H386" s="38"/>
    </row>
    <row r="387" spans="2:8" x14ac:dyDescent="0.25">
      <c r="B387" s="38"/>
      <c r="C387" s="38"/>
      <c r="D387" s="38"/>
      <c r="E387" s="38"/>
      <c r="F387" s="38"/>
      <c r="G387" s="38"/>
      <c r="H387" s="38"/>
    </row>
    <row r="388" spans="2:8" x14ac:dyDescent="0.25">
      <c r="B388" s="38"/>
      <c r="C388" s="38"/>
      <c r="D388" s="38"/>
      <c r="E388" s="38"/>
      <c r="F388" s="38"/>
      <c r="G388" s="38"/>
      <c r="H388" s="38"/>
    </row>
    <row r="389" spans="2:8" x14ac:dyDescent="0.25">
      <c r="B389" s="38"/>
      <c r="C389" s="38"/>
      <c r="D389" s="38"/>
      <c r="E389" s="38"/>
      <c r="F389" s="38"/>
      <c r="G389" s="38"/>
      <c r="H389" s="38"/>
    </row>
    <row r="390" spans="2:8" x14ac:dyDescent="0.25">
      <c r="B390" s="38"/>
      <c r="C390" s="38"/>
      <c r="D390" s="38"/>
      <c r="E390" s="38"/>
      <c r="F390" s="38"/>
      <c r="G390" s="38"/>
      <c r="H390" s="38"/>
    </row>
    <row r="391" spans="2:8" x14ac:dyDescent="0.25">
      <c r="B391" s="38"/>
      <c r="C391" s="38"/>
      <c r="D391" s="38"/>
      <c r="E391" s="38"/>
      <c r="F391" s="38"/>
      <c r="G391" s="38"/>
      <c r="H391" s="38"/>
    </row>
    <row r="392" spans="2:8" x14ac:dyDescent="0.25">
      <c r="B392" s="38"/>
      <c r="C392" s="38"/>
      <c r="D392" s="38"/>
      <c r="E392" s="38"/>
      <c r="F392" s="38"/>
      <c r="G392" s="38"/>
      <c r="H392" s="38"/>
    </row>
    <row r="393" spans="2:8" x14ac:dyDescent="0.25">
      <c r="B393" s="38"/>
      <c r="C393" s="38"/>
      <c r="D393" s="38"/>
      <c r="E393" s="38"/>
      <c r="F393" s="38"/>
      <c r="G393" s="38"/>
      <c r="H393" s="38"/>
    </row>
    <row r="394" spans="2:8" x14ac:dyDescent="0.25">
      <c r="B394" s="38"/>
      <c r="C394" s="38"/>
      <c r="D394" s="38"/>
      <c r="E394" s="38"/>
      <c r="F394" s="38"/>
      <c r="G394" s="38"/>
      <c r="H394" s="38"/>
    </row>
    <row r="395" spans="2:8" x14ac:dyDescent="0.25">
      <c r="B395" s="38"/>
      <c r="C395" s="38"/>
      <c r="D395" s="38"/>
      <c r="E395" s="38"/>
      <c r="F395" s="38"/>
      <c r="G395" s="38"/>
      <c r="H395" s="38"/>
    </row>
    <row r="396" spans="2:8" x14ac:dyDescent="0.25">
      <c r="B396" s="38"/>
      <c r="C396" s="38"/>
      <c r="D396" s="38"/>
      <c r="E396" s="38"/>
      <c r="F396" s="38"/>
      <c r="G396" s="38"/>
      <c r="H396" s="38"/>
    </row>
    <row r="397" spans="2:8" x14ac:dyDescent="0.25">
      <c r="B397" s="38"/>
      <c r="C397" s="38"/>
      <c r="D397" s="38"/>
      <c r="E397" s="38"/>
      <c r="F397" s="38"/>
      <c r="G397" s="38"/>
      <c r="H397" s="38"/>
    </row>
    <row r="398" spans="2:8" x14ac:dyDescent="0.25">
      <c r="B398" s="38"/>
      <c r="C398" s="38"/>
      <c r="D398" s="38"/>
      <c r="E398" s="38"/>
      <c r="F398" s="38"/>
      <c r="G398" s="38"/>
      <c r="H398" s="38"/>
    </row>
    <row r="399" spans="2:8" x14ac:dyDescent="0.25">
      <c r="B399" s="38"/>
      <c r="C399" s="38"/>
      <c r="D399" s="38"/>
      <c r="E399" s="38"/>
      <c r="F399" s="38"/>
      <c r="G399" s="38"/>
      <c r="H399" s="38"/>
    </row>
    <row r="400" spans="2:8" x14ac:dyDescent="0.25">
      <c r="B400" s="38"/>
      <c r="C400" s="38"/>
      <c r="D400" s="38"/>
      <c r="E400" s="38"/>
      <c r="F400" s="38"/>
      <c r="G400" s="38"/>
      <c r="H400" s="38"/>
    </row>
  </sheetData>
  <phoneticPr fontId="27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99"/>
  <sheetViews>
    <sheetView workbookViewId="0">
      <selection activeCell="F220" sqref="F220"/>
    </sheetView>
  </sheetViews>
  <sheetFormatPr defaultColWidth="9" defaultRowHeight="14" x14ac:dyDescent="0.25"/>
  <cols>
    <col min="1" max="1" width="6.36328125" style="3" customWidth="1"/>
    <col min="2" max="2" width="5.6328125" style="3" customWidth="1"/>
    <col min="3" max="3" width="15.6328125" style="3" customWidth="1"/>
    <col min="4" max="4" width="12.08984375" style="3" customWidth="1"/>
    <col min="5" max="5" width="14.453125" style="3" customWidth="1"/>
    <col min="6" max="7" width="13.453125" style="3" customWidth="1"/>
    <col min="8" max="8" width="9.08984375" style="3" customWidth="1"/>
    <col min="9" max="9" width="5.90625" style="3" customWidth="1"/>
    <col min="10" max="256" width="9.6328125" style="4" customWidth="1"/>
    <col min="257" max="16384" width="9" style="4"/>
  </cols>
  <sheetData>
    <row r="1" spans="1:9" s="1" customFormat="1" ht="30" x14ac:dyDescent="0.25">
      <c r="A1" s="5" t="s">
        <v>0</v>
      </c>
      <c r="B1" s="6" t="s">
        <v>1</v>
      </c>
      <c r="C1" s="7" t="s">
        <v>2</v>
      </c>
      <c r="D1" s="7" t="s">
        <v>3</v>
      </c>
      <c r="E1" s="8" t="s">
        <v>635</v>
      </c>
      <c r="F1" s="8" t="s">
        <v>636</v>
      </c>
      <c r="G1" s="8" t="s">
        <v>637</v>
      </c>
      <c r="H1" s="8" t="s">
        <v>638</v>
      </c>
      <c r="I1" s="20" t="s">
        <v>12</v>
      </c>
    </row>
    <row r="2" spans="1:9" ht="14.15" customHeight="1" x14ac:dyDescent="0.25">
      <c r="A2" s="9" t="s">
        <v>639</v>
      </c>
      <c r="B2" s="9" t="s">
        <v>579</v>
      </c>
      <c r="C2" s="10" t="s">
        <v>580</v>
      </c>
      <c r="D2" s="10" t="s">
        <v>13</v>
      </c>
      <c r="E2" s="11"/>
      <c r="F2" s="12"/>
      <c r="G2" s="12"/>
      <c r="H2" s="12"/>
      <c r="I2" s="21"/>
    </row>
    <row r="3" spans="1:9" ht="14.15" customHeight="1" x14ac:dyDescent="0.25">
      <c r="A3" s="9" t="s">
        <v>165</v>
      </c>
      <c r="B3" s="9" t="s">
        <v>579</v>
      </c>
      <c r="C3" s="10">
        <v>2018051102</v>
      </c>
      <c r="D3" s="10" t="s">
        <v>14</v>
      </c>
      <c r="E3" s="11"/>
      <c r="F3" s="13"/>
      <c r="G3" s="14"/>
      <c r="H3" s="13"/>
      <c r="I3" s="21"/>
    </row>
    <row r="4" spans="1:9" ht="14.15" customHeight="1" x14ac:dyDescent="0.25">
      <c r="A4" s="9" t="s">
        <v>493</v>
      </c>
      <c r="B4" s="15">
        <v>511</v>
      </c>
      <c r="C4" s="16">
        <v>2018051103</v>
      </c>
      <c r="D4" s="15" t="s">
        <v>16</v>
      </c>
      <c r="E4" s="17"/>
      <c r="F4" s="13"/>
      <c r="G4" s="14"/>
      <c r="H4" s="13"/>
      <c r="I4" s="22"/>
    </row>
    <row r="5" spans="1:9" ht="14.15" customHeight="1" x14ac:dyDescent="0.25">
      <c r="A5" s="9" t="s">
        <v>176</v>
      </c>
      <c r="B5" s="9" t="s">
        <v>579</v>
      </c>
      <c r="C5" s="10">
        <v>2018051104</v>
      </c>
      <c r="D5" s="10" t="s">
        <v>17</v>
      </c>
      <c r="E5" s="11"/>
      <c r="F5" s="13"/>
      <c r="G5" s="14"/>
      <c r="H5" s="13"/>
      <c r="I5" s="21"/>
    </row>
    <row r="6" spans="1:9" x14ac:dyDescent="0.25">
      <c r="A6" s="9" t="s">
        <v>262</v>
      </c>
      <c r="B6" s="9" t="s">
        <v>579</v>
      </c>
      <c r="C6" s="10">
        <v>2018051105</v>
      </c>
      <c r="D6" s="10" t="s">
        <v>18</v>
      </c>
      <c r="E6" s="17"/>
      <c r="F6" s="13"/>
      <c r="G6" s="14"/>
      <c r="H6" s="13"/>
      <c r="I6" s="21"/>
    </row>
    <row r="7" spans="1:9" x14ac:dyDescent="0.25">
      <c r="A7" s="9" t="s">
        <v>187</v>
      </c>
      <c r="B7" s="9" t="s">
        <v>579</v>
      </c>
      <c r="C7" s="10">
        <v>2018051106</v>
      </c>
      <c r="D7" s="10" t="s">
        <v>19</v>
      </c>
      <c r="E7" s="11"/>
      <c r="F7" s="13"/>
      <c r="G7" s="14"/>
      <c r="H7" s="13"/>
      <c r="I7" s="21"/>
    </row>
    <row r="8" spans="1:9" ht="14.15" customHeight="1" x14ac:dyDescent="0.25">
      <c r="A8" s="9" t="s">
        <v>640</v>
      </c>
      <c r="B8" s="9" t="s">
        <v>579</v>
      </c>
      <c r="C8" s="10" t="s">
        <v>581</v>
      </c>
      <c r="D8" s="10" t="s">
        <v>20</v>
      </c>
      <c r="E8" s="11"/>
      <c r="F8" s="13"/>
      <c r="G8" s="14"/>
      <c r="H8" s="13"/>
      <c r="I8" s="21"/>
    </row>
    <row r="9" spans="1:9" ht="14.15" customHeight="1" x14ac:dyDescent="0.25">
      <c r="A9" s="9" t="s">
        <v>162</v>
      </c>
      <c r="B9" s="9" t="s">
        <v>579</v>
      </c>
      <c r="C9" s="10">
        <v>2018051108</v>
      </c>
      <c r="D9" s="10" t="s">
        <v>21</v>
      </c>
      <c r="E9" s="11"/>
      <c r="F9" s="13"/>
      <c r="G9" s="14"/>
      <c r="H9" s="13"/>
      <c r="I9" s="21"/>
    </row>
    <row r="10" spans="1:9" ht="14.15" customHeight="1" x14ac:dyDescent="0.25">
      <c r="A10" s="9" t="s">
        <v>641</v>
      </c>
      <c r="B10" s="9" t="s">
        <v>579</v>
      </c>
      <c r="C10" s="10">
        <v>2018051109</v>
      </c>
      <c r="D10" s="10" t="s">
        <v>22</v>
      </c>
      <c r="E10" s="17"/>
      <c r="F10" s="13"/>
      <c r="G10" s="14"/>
      <c r="H10" s="13"/>
      <c r="I10" s="21"/>
    </row>
    <row r="11" spans="1:9" ht="14.15" customHeight="1" x14ac:dyDescent="0.25">
      <c r="A11" s="9" t="s">
        <v>642</v>
      </c>
      <c r="B11" s="9" t="s">
        <v>579</v>
      </c>
      <c r="C11" s="10">
        <v>2018051110</v>
      </c>
      <c r="D11" s="10" t="s">
        <v>23</v>
      </c>
      <c r="E11" s="17"/>
      <c r="F11" s="13"/>
      <c r="G11" s="14"/>
      <c r="H11" s="13"/>
      <c r="I11" s="21"/>
    </row>
    <row r="12" spans="1:9" ht="14.15" customHeight="1" x14ac:dyDescent="0.25">
      <c r="A12" s="9" t="s">
        <v>643</v>
      </c>
      <c r="B12" s="9" t="s">
        <v>579</v>
      </c>
      <c r="C12" s="10">
        <v>2018051111</v>
      </c>
      <c r="D12" s="10" t="s">
        <v>24</v>
      </c>
      <c r="E12" s="11"/>
      <c r="F12" s="13"/>
      <c r="G12" s="14"/>
      <c r="H12" s="13"/>
      <c r="I12" s="21"/>
    </row>
    <row r="13" spans="1:9" ht="14.15" customHeight="1" x14ac:dyDescent="0.25">
      <c r="A13" s="9" t="s">
        <v>644</v>
      </c>
      <c r="B13" s="9" t="s">
        <v>579</v>
      </c>
      <c r="C13" s="10">
        <v>2018051112</v>
      </c>
      <c r="D13" s="10" t="s">
        <v>25</v>
      </c>
      <c r="E13" s="11"/>
      <c r="F13" s="13"/>
      <c r="G13" s="14"/>
      <c r="H13" s="13"/>
      <c r="I13" s="21"/>
    </row>
    <row r="14" spans="1:9" ht="14.15" customHeight="1" x14ac:dyDescent="0.25">
      <c r="A14" s="9" t="s">
        <v>645</v>
      </c>
      <c r="B14" s="9" t="s">
        <v>579</v>
      </c>
      <c r="C14" s="10">
        <v>2018051113</v>
      </c>
      <c r="D14" s="10" t="s">
        <v>26</v>
      </c>
      <c r="E14" s="17"/>
      <c r="F14" s="13"/>
      <c r="G14" s="14"/>
      <c r="H14" s="13"/>
      <c r="I14" s="21"/>
    </row>
    <row r="15" spans="1:9" ht="14.15" customHeight="1" x14ac:dyDescent="0.25">
      <c r="A15" s="9" t="s">
        <v>254</v>
      </c>
      <c r="B15" s="9" t="s">
        <v>579</v>
      </c>
      <c r="C15" s="10">
        <v>2018051114</v>
      </c>
      <c r="D15" s="10" t="s">
        <v>27</v>
      </c>
      <c r="E15" s="17"/>
      <c r="F15" s="13"/>
      <c r="G15" s="14"/>
      <c r="H15" s="13"/>
      <c r="I15" s="21"/>
    </row>
    <row r="16" spans="1:9" ht="14.15" customHeight="1" x14ac:dyDescent="0.25">
      <c r="A16" s="9" t="s">
        <v>430</v>
      </c>
      <c r="B16" s="9" t="s">
        <v>579</v>
      </c>
      <c r="C16" s="10">
        <v>2018051115</v>
      </c>
      <c r="D16" s="10" t="s">
        <v>28</v>
      </c>
      <c r="E16" s="11"/>
      <c r="F16" s="13"/>
      <c r="G16" s="14"/>
      <c r="H16" s="13"/>
      <c r="I16" s="21"/>
    </row>
    <row r="17" spans="1:9" ht="14.15" customHeight="1" x14ac:dyDescent="0.25">
      <c r="A17" s="9" t="s">
        <v>431</v>
      </c>
      <c r="B17" s="9" t="s">
        <v>579</v>
      </c>
      <c r="C17" s="10">
        <v>2018051116</v>
      </c>
      <c r="D17" s="10" t="s">
        <v>29</v>
      </c>
      <c r="E17" s="17"/>
      <c r="F17" s="13"/>
      <c r="G17" s="14"/>
      <c r="H17" s="13"/>
      <c r="I17" s="21"/>
    </row>
    <row r="18" spans="1:9" ht="14.15" customHeight="1" x14ac:dyDescent="0.25">
      <c r="A18" s="9" t="s">
        <v>434</v>
      </c>
      <c r="B18" s="9" t="s">
        <v>579</v>
      </c>
      <c r="C18" s="10">
        <v>2018051117</v>
      </c>
      <c r="D18" s="10" t="s">
        <v>30</v>
      </c>
      <c r="E18" s="17"/>
      <c r="F18" s="13"/>
      <c r="G18" s="14"/>
      <c r="H18" s="13"/>
      <c r="I18" s="21"/>
    </row>
    <row r="19" spans="1:9" ht="14.15" customHeight="1" x14ac:dyDescent="0.25">
      <c r="A19" s="9" t="s">
        <v>435</v>
      </c>
      <c r="B19" s="9" t="s">
        <v>579</v>
      </c>
      <c r="C19" s="10">
        <v>2018051118</v>
      </c>
      <c r="D19" s="10" t="s">
        <v>31</v>
      </c>
      <c r="E19" s="11"/>
      <c r="F19" s="13"/>
      <c r="G19" s="14"/>
      <c r="H19" s="13"/>
      <c r="I19" s="21"/>
    </row>
    <row r="20" spans="1:9" ht="14.15" customHeight="1" x14ac:dyDescent="0.25">
      <c r="A20" s="9" t="s">
        <v>646</v>
      </c>
      <c r="B20" s="9" t="s">
        <v>579</v>
      </c>
      <c r="C20" s="10">
        <v>2018051119</v>
      </c>
      <c r="D20" s="10" t="s">
        <v>32</v>
      </c>
      <c r="E20" s="17"/>
      <c r="F20" s="13"/>
      <c r="G20" s="14"/>
      <c r="H20" s="13"/>
      <c r="I20" s="21"/>
    </row>
    <row r="21" spans="1:9" ht="14.15" customHeight="1" x14ac:dyDescent="0.25">
      <c r="A21" s="9" t="s">
        <v>647</v>
      </c>
      <c r="B21" s="9" t="s">
        <v>579</v>
      </c>
      <c r="C21" s="10">
        <v>2018051120</v>
      </c>
      <c r="D21" s="10" t="s">
        <v>33</v>
      </c>
      <c r="E21" s="17"/>
      <c r="F21" s="13"/>
      <c r="G21" s="14"/>
      <c r="H21" s="13"/>
      <c r="I21" s="21"/>
    </row>
    <row r="22" spans="1:9" ht="14.15" customHeight="1" x14ac:dyDescent="0.25">
      <c r="A22" s="9" t="s">
        <v>648</v>
      </c>
      <c r="B22" s="9" t="s">
        <v>579</v>
      </c>
      <c r="C22" s="10">
        <v>2018051121</v>
      </c>
      <c r="D22" s="10" t="s">
        <v>34</v>
      </c>
      <c r="E22" s="17"/>
      <c r="F22" s="13"/>
      <c r="G22" s="14"/>
      <c r="H22" s="13"/>
      <c r="I22" s="21"/>
    </row>
    <row r="23" spans="1:9" ht="14.15" customHeight="1" x14ac:dyDescent="0.25">
      <c r="A23" s="9" t="s">
        <v>649</v>
      </c>
      <c r="B23" s="9" t="s">
        <v>579</v>
      </c>
      <c r="C23" s="10">
        <v>2018051122</v>
      </c>
      <c r="D23" s="10" t="s">
        <v>35</v>
      </c>
      <c r="E23" s="17"/>
      <c r="F23" s="13"/>
      <c r="G23" s="14"/>
      <c r="H23" s="13"/>
      <c r="I23" s="21"/>
    </row>
    <row r="24" spans="1:9" ht="14.15" customHeight="1" x14ac:dyDescent="0.25">
      <c r="A24" s="9" t="s">
        <v>650</v>
      </c>
      <c r="B24" s="9" t="s">
        <v>579</v>
      </c>
      <c r="C24" s="10">
        <v>2018051123</v>
      </c>
      <c r="D24" s="10" t="s">
        <v>36</v>
      </c>
      <c r="E24" s="17"/>
      <c r="F24" s="13"/>
      <c r="G24" s="14"/>
      <c r="H24" s="13"/>
      <c r="I24" s="21"/>
    </row>
    <row r="25" spans="1:9" ht="14.15" customHeight="1" x14ac:dyDescent="0.25">
      <c r="A25" s="9" t="s">
        <v>651</v>
      </c>
      <c r="B25" s="9" t="s">
        <v>579</v>
      </c>
      <c r="C25" s="10" t="s">
        <v>582</v>
      </c>
      <c r="D25" s="10" t="s">
        <v>37</v>
      </c>
      <c r="E25" s="17"/>
      <c r="F25" s="13"/>
      <c r="G25" s="14"/>
      <c r="H25" s="13"/>
      <c r="I25" s="21"/>
    </row>
    <row r="26" spans="1:9" ht="14.15" customHeight="1" x14ac:dyDescent="0.25">
      <c r="A26" s="9" t="s">
        <v>652</v>
      </c>
      <c r="B26" s="9" t="s">
        <v>579</v>
      </c>
      <c r="C26" s="10">
        <v>2018051125</v>
      </c>
      <c r="D26" s="10" t="s">
        <v>38</v>
      </c>
      <c r="E26" s="12"/>
      <c r="F26" s="13"/>
      <c r="G26" s="14"/>
      <c r="H26" s="13"/>
      <c r="I26" s="21"/>
    </row>
    <row r="27" spans="1:9" ht="14.15" customHeight="1" x14ac:dyDescent="0.25">
      <c r="A27" s="9" t="s">
        <v>653</v>
      </c>
      <c r="B27" s="9" t="s">
        <v>579</v>
      </c>
      <c r="C27" s="10">
        <v>2018051126</v>
      </c>
      <c r="D27" s="10" t="s">
        <v>39</v>
      </c>
      <c r="E27" s="17"/>
      <c r="F27" s="13"/>
      <c r="G27" s="14"/>
      <c r="H27" s="13"/>
      <c r="I27" s="21"/>
    </row>
    <row r="28" spans="1:9" ht="14.15" customHeight="1" x14ac:dyDescent="0.25">
      <c r="A28" s="9" t="s">
        <v>654</v>
      </c>
      <c r="B28" s="9" t="s">
        <v>579</v>
      </c>
      <c r="C28" s="10">
        <v>2018051127</v>
      </c>
      <c r="D28" s="10" t="s">
        <v>40</v>
      </c>
      <c r="E28" s="17"/>
      <c r="F28" s="13"/>
      <c r="G28" s="14"/>
      <c r="H28" s="13"/>
      <c r="I28" s="21"/>
    </row>
    <row r="29" spans="1:9" ht="14.15" customHeight="1" x14ac:dyDescent="0.25">
      <c r="A29" s="9" t="s">
        <v>437</v>
      </c>
      <c r="B29" s="9" t="s">
        <v>579</v>
      </c>
      <c r="C29" s="10">
        <v>2018051128</v>
      </c>
      <c r="D29" s="10" t="s">
        <v>41</v>
      </c>
      <c r="E29" s="17"/>
      <c r="F29" s="13"/>
      <c r="G29" s="14"/>
      <c r="H29" s="13"/>
      <c r="I29" s="21"/>
    </row>
    <row r="30" spans="1:9" ht="14.15" customHeight="1" x14ac:dyDescent="0.25">
      <c r="A30" s="9" t="s">
        <v>438</v>
      </c>
      <c r="B30" s="9" t="s">
        <v>579</v>
      </c>
      <c r="C30" s="10">
        <v>2018051129</v>
      </c>
      <c r="D30" s="10" t="s">
        <v>42</v>
      </c>
      <c r="E30" s="17"/>
      <c r="F30" s="13"/>
      <c r="G30" s="14"/>
      <c r="H30" s="13"/>
      <c r="I30" s="21"/>
    </row>
    <row r="31" spans="1:9" ht="14.15" customHeight="1" x14ac:dyDescent="0.25">
      <c r="A31" s="9" t="s">
        <v>439</v>
      </c>
      <c r="B31" s="9" t="s">
        <v>579</v>
      </c>
      <c r="C31" s="10">
        <v>2018051130</v>
      </c>
      <c r="D31" s="10" t="s">
        <v>43</v>
      </c>
      <c r="E31" s="17"/>
      <c r="F31" s="13"/>
      <c r="G31" s="14"/>
      <c r="H31" s="13"/>
      <c r="I31" s="21"/>
    </row>
    <row r="32" spans="1:9" ht="14.15" customHeight="1" x14ac:dyDescent="0.25">
      <c r="A32" s="9" t="s">
        <v>440</v>
      </c>
      <c r="B32" s="9" t="s">
        <v>579</v>
      </c>
      <c r="C32" s="10">
        <v>2018051131</v>
      </c>
      <c r="D32" s="10" t="s">
        <v>44</v>
      </c>
      <c r="E32" s="12"/>
      <c r="F32" s="13"/>
      <c r="G32" s="14"/>
      <c r="H32" s="13"/>
      <c r="I32" s="21"/>
    </row>
    <row r="33" spans="1:9" ht="14.15" customHeight="1" x14ac:dyDescent="0.25">
      <c r="A33" s="9" t="s">
        <v>441</v>
      </c>
      <c r="B33" s="9" t="s">
        <v>579</v>
      </c>
      <c r="C33" s="10">
        <v>2018051132</v>
      </c>
      <c r="D33" s="10" t="s">
        <v>45</v>
      </c>
      <c r="E33" s="12"/>
      <c r="F33" s="13"/>
      <c r="G33" s="14"/>
      <c r="H33" s="13"/>
      <c r="I33" s="21"/>
    </row>
    <row r="34" spans="1:9" ht="14.15" customHeight="1" x14ac:dyDescent="0.25">
      <c r="A34" s="9" t="s">
        <v>442</v>
      </c>
      <c r="B34" s="9" t="s">
        <v>579</v>
      </c>
      <c r="C34" s="10">
        <v>2018051133</v>
      </c>
      <c r="D34" s="10" t="s">
        <v>46</v>
      </c>
      <c r="E34" s="17"/>
      <c r="F34" s="13"/>
      <c r="G34" s="14"/>
      <c r="H34" s="13"/>
      <c r="I34" s="21"/>
    </row>
    <row r="35" spans="1:9" ht="14.15" customHeight="1" x14ac:dyDescent="0.25">
      <c r="A35" s="9" t="s">
        <v>443</v>
      </c>
      <c r="B35" s="9" t="s">
        <v>579</v>
      </c>
      <c r="C35" s="10">
        <v>2018051134</v>
      </c>
      <c r="D35" s="10" t="s">
        <v>47</v>
      </c>
      <c r="E35" s="18"/>
      <c r="F35" s="18"/>
      <c r="G35" s="14"/>
      <c r="H35" s="18"/>
      <c r="I35" s="21"/>
    </row>
    <row r="36" spans="1:9" ht="14.15" customHeight="1" x14ac:dyDescent="0.25">
      <c r="A36" s="9" t="s">
        <v>444</v>
      </c>
      <c r="B36" s="9" t="s">
        <v>579</v>
      </c>
      <c r="C36" s="10">
        <v>2018051135</v>
      </c>
      <c r="D36" s="10" t="s">
        <v>48</v>
      </c>
      <c r="E36" s="18"/>
      <c r="F36" s="18"/>
      <c r="G36" s="18"/>
      <c r="H36" s="18"/>
      <c r="I36" s="21"/>
    </row>
    <row r="37" spans="1:9" ht="14.15" customHeight="1" x14ac:dyDescent="0.25">
      <c r="A37" s="9" t="s">
        <v>445</v>
      </c>
      <c r="B37" s="19">
        <v>512</v>
      </c>
      <c r="C37" s="19">
        <v>2018051201</v>
      </c>
      <c r="D37" s="19" t="s">
        <v>49</v>
      </c>
      <c r="E37" s="18"/>
      <c r="F37" s="18"/>
      <c r="G37" s="18"/>
      <c r="H37" s="18"/>
      <c r="I37" s="23"/>
    </row>
    <row r="38" spans="1:9" ht="14.15" customHeight="1" x14ac:dyDescent="0.25">
      <c r="A38" s="9" t="s">
        <v>446</v>
      </c>
      <c r="B38" s="19">
        <v>512</v>
      </c>
      <c r="C38" s="19">
        <v>2018051202</v>
      </c>
      <c r="D38" s="19" t="s">
        <v>50</v>
      </c>
      <c r="E38" s="18"/>
      <c r="F38" s="18"/>
      <c r="G38" s="18"/>
      <c r="H38" s="18"/>
      <c r="I38" s="23"/>
    </row>
    <row r="39" spans="1:9" ht="14.15" customHeight="1" x14ac:dyDescent="0.25">
      <c r="A39" s="9" t="s">
        <v>447</v>
      </c>
      <c r="B39" s="19">
        <v>512</v>
      </c>
      <c r="C39" s="19">
        <v>2018051203</v>
      </c>
      <c r="D39" s="19" t="s">
        <v>51</v>
      </c>
      <c r="E39" s="18"/>
      <c r="F39" s="18"/>
      <c r="G39" s="18"/>
      <c r="H39" s="18"/>
      <c r="I39" s="23"/>
    </row>
    <row r="40" spans="1:9" ht="14.15" customHeight="1" x14ac:dyDescent="0.25">
      <c r="A40" s="9" t="s">
        <v>448</v>
      </c>
      <c r="B40" s="19">
        <v>512</v>
      </c>
      <c r="C40" s="19">
        <v>2018051204</v>
      </c>
      <c r="D40" s="19" t="s">
        <v>52</v>
      </c>
      <c r="E40" s="18"/>
      <c r="F40" s="18"/>
      <c r="G40" s="18"/>
      <c r="H40" s="18"/>
      <c r="I40" s="23"/>
    </row>
    <row r="41" spans="1:9" ht="14.15" customHeight="1" x14ac:dyDescent="0.25">
      <c r="A41" s="9" t="s">
        <v>449</v>
      </c>
      <c r="B41" s="19">
        <v>512</v>
      </c>
      <c r="C41" s="19">
        <v>2018051205</v>
      </c>
      <c r="D41" s="19" t="s">
        <v>583</v>
      </c>
      <c r="E41" s="18"/>
      <c r="F41" s="18"/>
      <c r="G41" s="18"/>
      <c r="H41" s="18"/>
      <c r="I41" s="23"/>
    </row>
    <row r="42" spans="1:9" ht="14.15" customHeight="1" x14ac:dyDescent="0.25">
      <c r="A42" s="9" t="s">
        <v>450</v>
      </c>
      <c r="B42" s="19">
        <v>512</v>
      </c>
      <c r="C42" s="19">
        <v>2018051206</v>
      </c>
      <c r="D42" s="19" t="s">
        <v>54</v>
      </c>
      <c r="E42" s="18"/>
      <c r="F42" s="18"/>
      <c r="G42" s="18"/>
      <c r="H42" s="18"/>
      <c r="I42" s="23"/>
    </row>
    <row r="43" spans="1:9" ht="14.15" customHeight="1" x14ac:dyDescent="0.25">
      <c r="A43" s="9" t="s">
        <v>451</v>
      </c>
      <c r="B43" s="19">
        <v>512</v>
      </c>
      <c r="C43" s="19">
        <v>2018051207</v>
      </c>
      <c r="D43" s="19" t="s">
        <v>55</v>
      </c>
      <c r="E43" s="18"/>
      <c r="F43" s="18"/>
      <c r="G43" s="18"/>
      <c r="H43" s="18"/>
      <c r="I43" s="23"/>
    </row>
    <row r="44" spans="1:9" ht="14.15" customHeight="1" x14ac:dyDescent="0.25">
      <c r="A44" s="9" t="s">
        <v>452</v>
      </c>
      <c r="B44" s="19">
        <v>512</v>
      </c>
      <c r="C44" s="19">
        <v>2018051208</v>
      </c>
      <c r="D44" s="19" t="s">
        <v>56</v>
      </c>
      <c r="E44" s="18"/>
      <c r="F44" s="18"/>
      <c r="G44" s="18"/>
      <c r="H44" s="18"/>
      <c r="I44" s="23"/>
    </row>
    <row r="45" spans="1:9" ht="14.15" customHeight="1" x14ac:dyDescent="0.25">
      <c r="A45" s="9" t="s">
        <v>453</v>
      </c>
      <c r="B45" s="19">
        <v>512</v>
      </c>
      <c r="C45" s="19">
        <v>2018051209</v>
      </c>
      <c r="D45" s="19" t="s">
        <v>57</v>
      </c>
      <c r="E45" s="18"/>
      <c r="F45" s="18"/>
      <c r="G45" s="18"/>
      <c r="H45" s="18"/>
      <c r="I45" s="23"/>
    </row>
    <row r="46" spans="1:9" ht="14.15" customHeight="1" x14ac:dyDescent="0.25">
      <c r="A46" s="9" t="s">
        <v>454</v>
      </c>
      <c r="B46" s="19">
        <v>512</v>
      </c>
      <c r="C46" s="19">
        <v>2018051210</v>
      </c>
      <c r="D46" s="19" t="s">
        <v>584</v>
      </c>
      <c r="E46" s="18"/>
      <c r="F46" s="18"/>
      <c r="G46" s="18"/>
      <c r="H46" s="18"/>
      <c r="I46" s="23"/>
    </row>
    <row r="47" spans="1:9" ht="14.15" customHeight="1" x14ac:dyDescent="0.25">
      <c r="A47" s="9" t="s">
        <v>455</v>
      </c>
      <c r="B47" s="19">
        <v>512</v>
      </c>
      <c r="C47" s="19">
        <v>2018051211</v>
      </c>
      <c r="D47" s="19" t="s">
        <v>59</v>
      </c>
      <c r="E47" s="18"/>
      <c r="F47" s="18"/>
      <c r="G47" s="18"/>
      <c r="H47" s="18"/>
      <c r="I47" s="23"/>
    </row>
    <row r="48" spans="1:9" ht="14.15" customHeight="1" x14ac:dyDescent="0.25">
      <c r="A48" s="9" t="s">
        <v>456</v>
      </c>
      <c r="B48" s="19">
        <v>512</v>
      </c>
      <c r="C48" s="19">
        <v>2018051212</v>
      </c>
      <c r="D48" s="19" t="s">
        <v>60</v>
      </c>
      <c r="E48" s="18"/>
      <c r="F48" s="18"/>
      <c r="G48" s="18"/>
      <c r="H48" s="18"/>
      <c r="I48" s="23"/>
    </row>
    <row r="49" spans="1:9" ht="14.15" customHeight="1" x14ac:dyDescent="0.25">
      <c r="A49" s="9" t="s">
        <v>457</v>
      </c>
      <c r="B49" s="19">
        <v>512</v>
      </c>
      <c r="C49" s="19">
        <v>2018051213</v>
      </c>
      <c r="D49" s="19" t="s">
        <v>61</v>
      </c>
      <c r="E49" s="18"/>
      <c r="F49" s="18"/>
      <c r="G49" s="18"/>
      <c r="H49" s="18"/>
      <c r="I49" s="23"/>
    </row>
    <row r="50" spans="1:9" ht="14.15" customHeight="1" x14ac:dyDescent="0.25">
      <c r="A50" s="9" t="s">
        <v>458</v>
      </c>
      <c r="B50" s="19">
        <v>512</v>
      </c>
      <c r="C50" s="19">
        <v>2018051214</v>
      </c>
      <c r="D50" s="19" t="s">
        <v>62</v>
      </c>
      <c r="E50" s="18"/>
      <c r="F50" s="18"/>
      <c r="G50" s="18"/>
      <c r="H50" s="18"/>
      <c r="I50" s="23"/>
    </row>
    <row r="51" spans="1:9" ht="14.15" customHeight="1" x14ac:dyDescent="0.25">
      <c r="A51" s="9" t="s">
        <v>459</v>
      </c>
      <c r="B51" s="19">
        <v>512</v>
      </c>
      <c r="C51" s="19">
        <v>2018051215</v>
      </c>
      <c r="D51" s="19" t="s">
        <v>63</v>
      </c>
      <c r="E51" s="18"/>
      <c r="F51" s="18"/>
      <c r="G51" s="18"/>
      <c r="H51" s="18"/>
      <c r="I51" s="23"/>
    </row>
    <row r="52" spans="1:9" ht="14.15" customHeight="1" x14ac:dyDescent="0.25">
      <c r="A52" s="9" t="s">
        <v>460</v>
      </c>
      <c r="B52" s="19">
        <v>512</v>
      </c>
      <c r="C52" s="19">
        <v>2018051216</v>
      </c>
      <c r="D52" s="19" t="s">
        <v>64</v>
      </c>
      <c r="E52" s="18"/>
      <c r="F52" s="18"/>
      <c r="G52" s="18"/>
      <c r="H52" s="18"/>
      <c r="I52" s="23"/>
    </row>
    <row r="53" spans="1:9" ht="14.15" customHeight="1" x14ac:dyDescent="0.25">
      <c r="A53" s="9" t="s">
        <v>461</v>
      </c>
      <c r="B53" s="19">
        <v>512</v>
      </c>
      <c r="C53" s="19">
        <v>2018051217</v>
      </c>
      <c r="D53" s="19" t="s">
        <v>65</v>
      </c>
      <c r="E53" s="18"/>
      <c r="F53" s="18"/>
      <c r="G53" s="18"/>
      <c r="H53" s="18"/>
      <c r="I53" s="23"/>
    </row>
    <row r="54" spans="1:9" ht="14.15" customHeight="1" x14ac:dyDescent="0.25">
      <c r="A54" s="9" t="s">
        <v>462</v>
      </c>
      <c r="B54" s="19">
        <v>512</v>
      </c>
      <c r="C54" s="19">
        <v>2018051218</v>
      </c>
      <c r="D54" s="19" t="s">
        <v>66</v>
      </c>
      <c r="E54" s="18"/>
      <c r="F54" s="18"/>
      <c r="G54" s="18"/>
      <c r="H54" s="18"/>
      <c r="I54" s="23"/>
    </row>
    <row r="55" spans="1:9" ht="14.15" customHeight="1" x14ac:dyDescent="0.25">
      <c r="A55" s="9" t="s">
        <v>463</v>
      </c>
      <c r="B55" s="19">
        <v>512</v>
      </c>
      <c r="C55" s="19">
        <v>2018051219</v>
      </c>
      <c r="D55" s="19" t="s">
        <v>67</v>
      </c>
      <c r="E55" s="18"/>
      <c r="F55" s="18"/>
      <c r="G55" s="18"/>
      <c r="H55" s="18"/>
      <c r="I55" s="23"/>
    </row>
    <row r="56" spans="1:9" ht="14.15" customHeight="1" x14ac:dyDescent="0.25">
      <c r="A56" s="9" t="s">
        <v>464</v>
      </c>
      <c r="B56" s="19">
        <v>512</v>
      </c>
      <c r="C56" s="19">
        <v>2018051220</v>
      </c>
      <c r="D56" s="19" t="s">
        <v>68</v>
      </c>
      <c r="E56" s="18"/>
      <c r="F56" s="18"/>
      <c r="G56" s="18"/>
      <c r="H56" s="18"/>
      <c r="I56" s="23"/>
    </row>
    <row r="57" spans="1:9" ht="14.15" customHeight="1" x14ac:dyDescent="0.25">
      <c r="A57" s="9" t="s">
        <v>465</v>
      </c>
      <c r="B57" s="19">
        <v>512</v>
      </c>
      <c r="C57" s="19">
        <v>2018051221</v>
      </c>
      <c r="D57" s="19" t="s">
        <v>69</v>
      </c>
      <c r="E57" s="18"/>
      <c r="F57" s="18"/>
      <c r="G57" s="18"/>
      <c r="H57" s="18"/>
      <c r="I57" s="23"/>
    </row>
    <row r="58" spans="1:9" ht="14.15" customHeight="1" x14ac:dyDescent="0.25">
      <c r="A58" s="9" t="s">
        <v>466</v>
      </c>
      <c r="B58" s="19">
        <v>512</v>
      </c>
      <c r="C58" s="19">
        <v>2018051222</v>
      </c>
      <c r="D58" s="19" t="s">
        <v>70</v>
      </c>
      <c r="E58" s="18"/>
      <c r="F58" s="18"/>
      <c r="G58" s="18"/>
      <c r="H58" s="18"/>
      <c r="I58" s="23"/>
    </row>
    <row r="59" spans="1:9" ht="14.15" customHeight="1" x14ac:dyDescent="0.25">
      <c r="A59" s="9" t="s">
        <v>467</v>
      </c>
      <c r="B59" s="19">
        <v>512</v>
      </c>
      <c r="C59" s="19">
        <v>2018051223</v>
      </c>
      <c r="D59" s="19" t="s">
        <v>71</v>
      </c>
      <c r="E59" s="18"/>
      <c r="F59" s="18"/>
      <c r="G59" s="18"/>
      <c r="H59" s="18"/>
      <c r="I59" s="23"/>
    </row>
    <row r="60" spans="1:9" ht="14.15" customHeight="1" x14ac:dyDescent="0.25">
      <c r="A60" s="9" t="s">
        <v>468</v>
      </c>
      <c r="B60" s="19">
        <v>512</v>
      </c>
      <c r="C60" s="19">
        <v>2018051224</v>
      </c>
      <c r="D60" s="19" t="s">
        <v>72</v>
      </c>
      <c r="E60" s="18"/>
      <c r="F60" s="18"/>
      <c r="G60" s="18"/>
      <c r="H60" s="18"/>
      <c r="I60" s="23"/>
    </row>
    <row r="61" spans="1:9" ht="14.15" customHeight="1" x14ac:dyDescent="0.25">
      <c r="A61" s="9" t="s">
        <v>469</v>
      </c>
      <c r="B61" s="19">
        <v>512</v>
      </c>
      <c r="C61" s="19">
        <v>2018051225</v>
      </c>
      <c r="D61" s="19" t="s">
        <v>73</v>
      </c>
      <c r="E61" s="18"/>
      <c r="F61" s="18"/>
      <c r="G61" s="18"/>
      <c r="H61" s="18"/>
      <c r="I61" s="23"/>
    </row>
    <row r="62" spans="1:9" ht="14.15" customHeight="1" x14ac:dyDescent="0.25">
      <c r="A62" s="9" t="s">
        <v>470</v>
      </c>
      <c r="B62" s="19">
        <v>512</v>
      </c>
      <c r="C62" s="19">
        <v>2018051226</v>
      </c>
      <c r="D62" s="19" t="s">
        <v>74</v>
      </c>
      <c r="E62" s="18"/>
      <c r="F62" s="18"/>
      <c r="G62" s="18"/>
      <c r="H62" s="18"/>
      <c r="I62" s="23"/>
    </row>
    <row r="63" spans="1:9" ht="14.15" customHeight="1" x14ac:dyDescent="0.25">
      <c r="A63" s="9" t="s">
        <v>471</v>
      </c>
      <c r="B63" s="19">
        <v>512</v>
      </c>
      <c r="C63" s="19">
        <v>2018051227</v>
      </c>
      <c r="D63" s="19" t="s">
        <v>75</v>
      </c>
      <c r="E63" s="18"/>
      <c r="F63" s="18"/>
      <c r="G63" s="18"/>
      <c r="H63" s="18"/>
      <c r="I63" s="23"/>
    </row>
    <row r="64" spans="1:9" ht="14.15" customHeight="1" x14ac:dyDescent="0.25">
      <c r="A64" s="9" t="s">
        <v>472</v>
      </c>
      <c r="B64" s="19">
        <v>512</v>
      </c>
      <c r="C64" s="19">
        <v>2018051228</v>
      </c>
      <c r="D64" s="19" t="s">
        <v>76</v>
      </c>
      <c r="E64" s="18"/>
      <c r="F64" s="18"/>
      <c r="G64" s="18"/>
      <c r="H64" s="18"/>
      <c r="I64" s="23"/>
    </row>
    <row r="65" spans="1:9" ht="14.15" customHeight="1" x14ac:dyDescent="0.25">
      <c r="A65" s="9" t="s">
        <v>474</v>
      </c>
      <c r="B65" s="19">
        <v>512</v>
      </c>
      <c r="C65" s="19">
        <v>2018051229</v>
      </c>
      <c r="D65" s="19" t="s">
        <v>77</v>
      </c>
      <c r="E65" s="18"/>
      <c r="F65" s="18"/>
      <c r="G65" s="18"/>
      <c r="H65" s="18"/>
      <c r="I65" s="23"/>
    </row>
    <row r="66" spans="1:9" ht="14.15" customHeight="1" x14ac:dyDescent="0.25">
      <c r="A66" s="9" t="s">
        <v>475</v>
      </c>
      <c r="B66" s="19">
        <v>512</v>
      </c>
      <c r="C66" s="19">
        <v>2018051230</v>
      </c>
      <c r="D66" s="19" t="s">
        <v>78</v>
      </c>
      <c r="E66" s="18"/>
      <c r="F66" s="18"/>
      <c r="G66" s="18"/>
      <c r="H66" s="18"/>
      <c r="I66" s="23"/>
    </row>
    <row r="67" spans="1:9" ht="14.15" customHeight="1" x14ac:dyDescent="0.25">
      <c r="A67" s="9" t="s">
        <v>476</v>
      </c>
      <c r="B67" s="19">
        <v>512</v>
      </c>
      <c r="C67" s="19">
        <v>2018051231</v>
      </c>
      <c r="D67" s="19" t="s">
        <v>79</v>
      </c>
      <c r="E67" s="18"/>
      <c r="F67" s="18"/>
      <c r="G67" s="18"/>
      <c r="H67" s="18"/>
      <c r="I67" s="23"/>
    </row>
    <row r="68" spans="1:9" ht="14.15" customHeight="1" x14ac:dyDescent="0.25">
      <c r="A68" s="9" t="s">
        <v>477</v>
      </c>
      <c r="B68" s="19">
        <v>512</v>
      </c>
      <c r="C68" s="19">
        <v>2018051232</v>
      </c>
      <c r="D68" s="19" t="s">
        <v>80</v>
      </c>
      <c r="E68" s="18"/>
      <c r="F68" s="18"/>
      <c r="G68" s="18"/>
      <c r="H68" s="18"/>
      <c r="I68" s="23"/>
    </row>
    <row r="69" spans="1:9" ht="14.15" customHeight="1" x14ac:dyDescent="0.25">
      <c r="A69" s="9" t="s">
        <v>478</v>
      </c>
      <c r="B69" s="19">
        <v>512</v>
      </c>
      <c r="C69" s="19">
        <v>2018051233</v>
      </c>
      <c r="D69" s="19" t="s">
        <v>81</v>
      </c>
      <c r="E69" s="18"/>
      <c r="F69" s="18"/>
      <c r="G69" s="18"/>
      <c r="H69" s="18"/>
      <c r="I69" s="23"/>
    </row>
    <row r="70" spans="1:9" ht="14.15" customHeight="1" x14ac:dyDescent="0.25">
      <c r="A70" s="9" t="s">
        <v>479</v>
      </c>
      <c r="B70" s="19">
        <v>512</v>
      </c>
      <c r="C70" s="19">
        <v>2018051234</v>
      </c>
      <c r="D70" s="19" t="s">
        <v>82</v>
      </c>
      <c r="E70" s="18"/>
      <c r="F70" s="18"/>
      <c r="G70" s="18"/>
      <c r="H70" s="18"/>
      <c r="I70" s="23"/>
    </row>
    <row r="71" spans="1:9" ht="14.15" customHeight="1" x14ac:dyDescent="0.25">
      <c r="A71" s="9" t="s">
        <v>480</v>
      </c>
      <c r="B71" s="19">
        <v>512</v>
      </c>
      <c r="C71" s="19">
        <v>2018051235</v>
      </c>
      <c r="D71" s="19" t="s">
        <v>83</v>
      </c>
      <c r="E71" s="18"/>
      <c r="F71" s="18"/>
      <c r="G71" s="18"/>
      <c r="H71" s="18"/>
      <c r="I71" s="23"/>
    </row>
    <row r="72" spans="1:9" ht="14.15" customHeight="1" x14ac:dyDescent="0.25">
      <c r="A72" s="9" t="s">
        <v>481</v>
      </c>
      <c r="B72" s="24">
        <v>513</v>
      </c>
      <c r="C72" s="19">
        <v>2018051301</v>
      </c>
      <c r="D72" s="19" t="s">
        <v>84</v>
      </c>
      <c r="E72" s="12"/>
      <c r="F72" s="12"/>
      <c r="G72" s="12"/>
      <c r="H72" s="12"/>
      <c r="I72" s="23"/>
    </row>
    <row r="73" spans="1:9" ht="14.15" customHeight="1" x14ac:dyDescent="0.25">
      <c r="A73" s="9" t="s">
        <v>482</v>
      </c>
      <c r="B73" s="24">
        <v>513</v>
      </c>
      <c r="C73" s="19">
        <v>2018051302</v>
      </c>
      <c r="D73" s="19" t="s">
        <v>85</v>
      </c>
      <c r="E73" s="18"/>
      <c r="F73" s="18"/>
      <c r="G73" s="18"/>
      <c r="H73" s="18"/>
      <c r="I73" s="23"/>
    </row>
    <row r="74" spans="1:9" ht="14.15" customHeight="1" x14ac:dyDescent="0.25">
      <c r="A74" s="9" t="s">
        <v>483</v>
      </c>
      <c r="B74" s="24">
        <v>513</v>
      </c>
      <c r="C74" s="19">
        <v>2018051303</v>
      </c>
      <c r="D74" s="19" t="s">
        <v>86</v>
      </c>
      <c r="E74" s="18"/>
      <c r="F74" s="18"/>
      <c r="G74" s="18"/>
      <c r="H74" s="18"/>
      <c r="I74" s="22"/>
    </row>
    <row r="75" spans="1:9" ht="14.15" customHeight="1" x14ac:dyDescent="0.25">
      <c r="A75" s="9" t="s">
        <v>484</v>
      </c>
      <c r="B75" s="24">
        <v>513</v>
      </c>
      <c r="C75" s="19">
        <v>2018051304</v>
      </c>
      <c r="D75" s="19" t="s">
        <v>87</v>
      </c>
      <c r="E75" s="18"/>
      <c r="F75" s="18"/>
      <c r="G75" s="18"/>
      <c r="H75" s="18"/>
      <c r="I75" s="23"/>
    </row>
    <row r="76" spans="1:9" ht="14.15" customHeight="1" x14ac:dyDescent="0.25">
      <c r="A76" s="9" t="s">
        <v>485</v>
      </c>
      <c r="B76" s="24">
        <v>513</v>
      </c>
      <c r="C76" s="19">
        <v>2018051305</v>
      </c>
      <c r="D76" s="19" t="s">
        <v>88</v>
      </c>
      <c r="E76" s="12"/>
      <c r="F76" s="12"/>
      <c r="G76" s="12"/>
      <c r="H76" s="12"/>
      <c r="I76" s="23"/>
    </row>
    <row r="77" spans="1:9" x14ac:dyDescent="0.25">
      <c r="A77" s="9" t="s">
        <v>486</v>
      </c>
      <c r="B77" s="24">
        <v>513</v>
      </c>
      <c r="C77" s="19">
        <v>2018051306</v>
      </c>
      <c r="D77" s="19" t="s">
        <v>89</v>
      </c>
      <c r="E77" s="18"/>
      <c r="F77" s="18"/>
      <c r="G77" s="18"/>
      <c r="H77" s="18"/>
      <c r="I77" s="23"/>
    </row>
    <row r="78" spans="1:9" x14ac:dyDescent="0.25">
      <c r="A78" s="9" t="s">
        <v>487</v>
      </c>
      <c r="B78" s="25">
        <v>513</v>
      </c>
      <c r="C78" s="19">
        <v>2018051307</v>
      </c>
      <c r="D78" s="19" t="s">
        <v>90</v>
      </c>
      <c r="E78" s="18"/>
      <c r="F78" s="18"/>
      <c r="G78" s="18"/>
      <c r="H78" s="18"/>
      <c r="I78" s="22"/>
    </row>
    <row r="79" spans="1:9" x14ac:dyDescent="0.25">
      <c r="A79" s="9" t="s">
        <v>488</v>
      </c>
      <c r="B79" s="24">
        <v>513</v>
      </c>
      <c r="C79" s="19">
        <v>2018051308</v>
      </c>
      <c r="D79" s="19" t="s">
        <v>91</v>
      </c>
      <c r="E79" s="18"/>
      <c r="F79" s="18"/>
      <c r="G79" s="18"/>
      <c r="H79" s="18"/>
      <c r="I79" s="23"/>
    </row>
    <row r="80" spans="1:9" x14ac:dyDescent="0.25">
      <c r="A80" s="9" t="s">
        <v>489</v>
      </c>
      <c r="B80" s="24">
        <v>513</v>
      </c>
      <c r="C80" s="19">
        <v>2018051309</v>
      </c>
      <c r="D80" s="19" t="s">
        <v>92</v>
      </c>
      <c r="E80" s="18"/>
      <c r="F80" s="18"/>
      <c r="G80" s="18"/>
      <c r="H80" s="18"/>
      <c r="I80" s="23"/>
    </row>
    <row r="81" spans="1:9" x14ac:dyDescent="0.25">
      <c r="A81" s="9" t="s">
        <v>494</v>
      </c>
      <c r="B81" s="24">
        <v>513</v>
      </c>
      <c r="C81" s="19">
        <v>2018051310</v>
      </c>
      <c r="D81" s="19" t="s">
        <v>93</v>
      </c>
      <c r="E81" s="18"/>
      <c r="F81" s="18"/>
      <c r="G81" s="18"/>
      <c r="H81" s="18"/>
      <c r="I81" s="23"/>
    </row>
    <row r="82" spans="1:9" x14ac:dyDescent="0.25">
      <c r="A82" s="9" t="s">
        <v>495</v>
      </c>
      <c r="B82" s="24">
        <v>513</v>
      </c>
      <c r="C82" s="19">
        <v>2018051311</v>
      </c>
      <c r="D82" s="19" t="s">
        <v>94</v>
      </c>
      <c r="E82" s="18"/>
      <c r="F82" s="18"/>
      <c r="G82" s="18"/>
      <c r="H82" s="18"/>
      <c r="I82" s="23"/>
    </row>
    <row r="83" spans="1:9" x14ac:dyDescent="0.25">
      <c r="A83" s="9" t="s">
        <v>496</v>
      </c>
      <c r="B83" s="24">
        <v>513</v>
      </c>
      <c r="C83" s="19">
        <v>2018051312</v>
      </c>
      <c r="D83" s="19" t="s">
        <v>585</v>
      </c>
      <c r="E83" s="18"/>
      <c r="F83" s="18"/>
      <c r="G83" s="18"/>
      <c r="H83" s="18"/>
      <c r="I83" s="23"/>
    </row>
    <row r="84" spans="1:9" x14ac:dyDescent="0.25">
      <c r="A84" s="9" t="s">
        <v>497</v>
      </c>
      <c r="B84" s="24">
        <v>513</v>
      </c>
      <c r="C84" s="19">
        <v>2018051313</v>
      </c>
      <c r="D84" s="19" t="s">
        <v>586</v>
      </c>
      <c r="E84" s="18"/>
      <c r="F84" s="18"/>
      <c r="G84" s="18"/>
      <c r="H84" s="18"/>
      <c r="I84" s="23"/>
    </row>
    <row r="85" spans="1:9" x14ac:dyDescent="0.25">
      <c r="A85" s="9" t="s">
        <v>498</v>
      </c>
      <c r="B85" s="24">
        <v>513</v>
      </c>
      <c r="C85" s="19">
        <v>2018051314</v>
      </c>
      <c r="D85" s="19" t="s">
        <v>97</v>
      </c>
      <c r="E85" s="18"/>
      <c r="F85" s="18"/>
      <c r="G85" s="18"/>
      <c r="H85" s="18"/>
      <c r="I85" s="23"/>
    </row>
    <row r="86" spans="1:9" x14ac:dyDescent="0.25">
      <c r="A86" s="9" t="s">
        <v>499</v>
      </c>
      <c r="B86" s="24">
        <v>513</v>
      </c>
      <c r="C86" s="19">
        <v>2018051315</v>
      </c>
      <c r="D86" s="19" t="s">
        <v>587</v>
      </c>
      <c r="E86" s="18"/>
      <c r="F86" s="18"/>
      <c r="G86" s="18"/>
      <c r="H86" s="18"/>
      <c r="I86" s="23"/>
    </row>
    <row r="87" spans="1:9" x14ac:dyDescent="0.25">
      <c r="A87" s="9" t="s">
        <v>500</v>
      </c>
      <c r="B87" s="24">
        <v>513</v>
      </c>
      <c r="C87" s="19">
        <v>2018051316</v>
      </c>
      <c r="D87" s="19" t="s">
        <v>588</v>
      </c>
      <c r="E87" s="18"/>
      <c r="F87" s="18"/>
      <c r="G87" s="18"/>
      <c r="H87" s="18"/>
      <c r="I87" s="23"/>
    </row>
    <row r="88" spans="1:9" x14ac:dyDescent="0.25">
      <c r="A88" s="9" t="s">
        <v>501</v>
      </c>
      <c r="B88" s="24">
        <v>513</v>
      </c>
      <c r="C88" s="19">
        <v>2018051317</v>
      </c>
      <c r="D88" s="19" t="s">
        <v>589</v>
      </c>
      <c r="E88" s="18"/>
      <c r="F88" s="18"/>
      <c r="G88" s="18"/>
      <c r="H88" s="18"/>
      <c r="I88" s="23"/>
    </row>
    <row r="89" spans="1:9" x14ac:dyDescent="0.25">
      <c r="A89" s="9" t="s">
        <v>502</v>
      </c>
      <c r="B89" s="24">
        <v>513</v>
      </c>
      <c r="C89" s="19">
        <v>2018051318</v>
      </c>
      <c r="D89" s="19" t="s">
        <v>590</v>
      </c>
      <c r="E89" s="12"/>
      <c r="F89" s="12"/>
      <c r="G89" s="12"/>
      <c r="H89" s="12"/>
      <c r="I89" s="23"/>
    </row>
    <row r="90" spans="1:9" x14ac:dyDescent="0.25">
      <c r="A90" s="9" t="s">
        <v>503</v>
      </c>
      <c r="B90" s="24">
        <v>513</v>
      </c>
      <c r="C90" s="19">
        <v>2018051319</v>
      </c>
      <c r="D90" s="19" t="s">
        <v>591</v>
      </c>
      <c r="E90" s="12"/>
      <c r="F90" s="12"/>
      <c r="G90" s="12"/>
      <c r="H90" s="12"/>
      <c r="I90" s="23"/>
    </row>
    <row r="91" spans="1:9" x14ac:dyDescent="0.25">
      <c r="A91" s="9" t="s">
        <v>504</v>
      </c>
      <c r="B91" s="24">
        <v>513</v>
      </c>
      <c r="C91" s="19">
        <v>2018051320</v>
      </c>
      <c r="D91" s="19" t="s">
        <v>103</v>
      </c>
      <c r="E91" s="12"/>
      <c r="F91" s="12"/>
      <c r="G91" s="12"/>
      <c r="H91" s="12"/>
      <c r="I91" s="22"/>
    </row>
    <row r="92" spans="1:9" x14ac:dyDescent="0.25">
      <c r="A92" s="9" t="s">
        <v>505</v>
      </c>
      <c r="B92" s="24">
        <v>513</v>
      </c>
      <c r="C92" s="15">
        <v>2018051321</v>
      </c>
      <c r="D92" s="19" t="s">
        <v>104</v>
      </c>
      <c r="E92" s="12"/>
      <c r="F92" s="12"/>
      <c r="G92" s="12"/>
      <c r="H92" s="12"/>
      <c r="I92" s="22"/>
    </row>
    <row r="93" spans="1:9" x14ac:dyDescent="0.25">
      <c r="A93" s="9" t="s">
        <v>506</v>
      </c>
      <c r="B93" s="24">
        <v>513</v>
      </c>
      <c r="C93" s="15">
        <v>2018051322</v>
      </c>
      <c r="D93" s="15" t="s">
        <v>592</v>
      </c>
      <c r="E93" s="12"/>
      <c r="F93" s="12"/>
      <c r="G93" s="12"/>
      <c r="H93" s="12"/>
      <c r="I93" s="22"/>
    </row>
    <row r="94" spans="1:9" x14ac:dyDescent="0.25">
      <c r="A94" s="9" t="s">
        <v>507</v>
      </c>
      <c r="B94" s="24">
        <v>513</v>
      </c>
      <c r="C94" s="15">
        <v>2018051323</v>
      </c>
      <c r="D94" s="15" t="s">
        <v>106</v>
      </c>
      <c r="E94" s="12"/>
      <c r="F94" s="12"/>
      <c r="G94" s="12"/>
      <c r="H94" s="12"/>
      <c r="I94" s="22"/>
    </row>
    <row r="95" spans="1:9" x14ac:dyDescent="0.25">
      <c r="A95" s="9" t="s">
        <v>508</v>
      </c>
      <c r="B95" s="24">
        <v>513</v>
      </c>
      <c r="C95" s="15">
        <v>2018051324</v>
      </c>
      <c r="D95" s="15" t="s">
        <v>107</v>
      </c>
      <c r="E95" s="18"/>
      <c r="F95" s="18"/>
      <c r="G95" s="18"/>
      <c r="H95" s="18"/>
      <c r="I95" s="22"/>
    </row>
    <row r="96" spans="1:9" x14ac:dyDescent="0.25">
      <c r="A96" s="9" t="s">
        <v>509</v>
      </c>
      <c r="B96" s="24">
        <v>513</v>
      </c>
      <c r="C96" s="15">
        <v>2018051325</v>
      </c>
      <c r="D96" s="15" t="s">
        <v>108</v>
      </c>
      <c r="E96" s="12"/>
      <c r="F96" s="12"/>
      <c r="G96" s="12"/>
      <c r="H96" s="12"/>
      <c r="I96" s="22"/>
    </row>
    <row r="97" spans="1:9" x14ac:dyDescent="0.25">
      <c r="A97" s="9" t="s">
        <v>510</v>
      </c>
      <c r="B97" s="24">
        <v>513</v>
      </c>
      <c r="C97" s="15">
        <v>2018051326</v>
      </c>
      <c r="D97" s="19" t="s">
        <v>109</v>
      </c>
      <c r="E97" s="18"/>
      <c r="F97" s="18"/>
      <c r="G97" s="18"/>
      <c r="H97" s="18"/>
      <c r="I97" s="23"/>
    </row>
    <row r="98" spans="1:9" x14ac:dyDescent="0.25">
      <c r="A98" s="9" t="s">
        <v>511</v>
      </c>
      <c r="B98" s="25">
        <v>513</v>
      </c>
      <c r="C98" s="15">
        <v>2018051327</v>
      </c>
      <c r="D98" s="15" t="s">
        <v>110</v>
      </c>
      <c r="E98" s="18"/>
      <c r="F98" s="18"/>
      <c r="G98" s="18"/>
      <c r="H98" s="18"/>
      <c r="I98" s="22"/>
    </row>
    <row r="99" spans="1:9" x14ac:dyDescent="0.25">
      <c r="A99" s="9" t="s">
        <v>512</v>
      </c>
      <c r="B99" s="19">
        <v>513</v>
      </c>
      <c r="C99" s="15">
        <v>2018051328</v>
      </c>
      <c r="D99" s="19" t="s">
        <v>111</v>
      </c>
      <c r="E99" s="18"/>
      <c r="F99" s="18"/>
      <c r="G99" s="18"/>
      <c r="H99" s="18"/>
      <c r="I99" s="23"/>
    </row>
    <row r="100" spans="1:9" x14ac:dyDescent="0.25">
      <c r="A100" s="9" t="s">
        <v>513</v>
      </c>
      <c r="B100" s="24">
        <v>513</v>
      </c>
      <c r="C100" s="19">
        <v>2018051329</v>
      </c>
      <c r="D100" s="19" t="s">
        <v>593</v>
      </c>
      <c r="E100" s="18"/>
      <c r="F100" s="18"/>
      <c r="G100" s="18"/>
      <c r="H100" s="18"/>
      <c r="I100" s="23"/>
    </row>
    <row r="101" spans="1:9" x14ac:dyDescent="0.25">
      <c r="A101" s="9" t="s">
        <v>514</v>
      </c>
      <c r="B101" s="19">
        <v>513</v>
      </c>
      <c r="C101" s="19">
        <v>2018051330</v>
      </c>
      <c r="D101" s="19" t="s">
        <v>113</v>
      </c>
      <c r="E101" s="18"/>
      <c r="F101" s="18"/>
      <c r="G101" s="18"/>
      <c r="H101" s="18"/>
      <c r="I101" s="23"/>
    </row>
    <row r="102" spans="1:9" x14ac:dyDescent="0.25">
      <c r="A102" s="9" t="s">
        <v>515</v>
      </c>
      <c r="B102" s="24">
        <v>513</v>
      </c>
      <c r="C102" s="19">
        <v>2018051331</v>
      </c>
      <c r="D102" s="19" t="s">
        <v>114</v>
      </c>
      <c r="E102" s="18"/>
      <c r="F102" s="18"/>
      <c r="G102" s="18"/>
      <c r="H102" s="18"/>
      <c r="I102" s="23"/>
    </row>
    <row r="103" spans="1:9" x14ac:dyDescent="0.25">
      <c r="A103" s="9" t="s">
        <v>516</v>
      </c>
      <c r="B103" s="19">
        <v>513</v>
      </c>
      <c r="C103" s="15">
        <v>2018051332</v>
      </c>
      <c r="D103" s="19" t="s">
        <v>594</v>
      </c>
      <c r="E103" s="18"/>
      <c r="F103" s="18"/>
      <c r="G103" s="18"/>
      <c r="H103" s="18"/>
      <c r="I103" s="23"/>
    </row>
    <row r="104" spans="1:9" x14ac:dyDescent="0.25">
      <c r="A104" s="9" t="s">
        <v>517</v>
      </c>
      <c r="B104" s="24">
        <v>513</v>
      </c>
      <c r="C104" s="19">
        <v>2018051333</v>
      </c>
      <c r="D104" s="19" t="s">
        <v>116</v>
      </c>
      <c r="E104" s="18"/>
      <c r="F104" s="18"/>
      <c r="G104" s="18"/>
      <c r="H104" s="18"/>
      <c r="I104" s="23"/>
    </row>
    <row r="105" spans="1:9" x14ac:dyDescent="0.25">
      <c r="A105" s="9" t="s">
        <v>518</v>
      </c>
      <c r="B105" s="24">
        <v>513</v>
      </c>
      <c r="C105" s="19">
        <v>2018051334</v>
      </c>
      <c r="D105" s="19" t="s">
        <v>117</v>
      </c>
      <c r="E105" s="26"/>
      <c r="F105" s="26"/>
      <c r="G105" s="26"/>
      <c r="H105" s="26"/>
      <c r="I105" s="23"/>
    </row>
    <row r="106" spans="1:9" x14ac:dyDescent="0.25">
      <c r="A106" s="9" t="s">
        <v>519</v>
      </c>
      <c r="B106" s="24">
        <v>513</v>
      </c>
      <c r="C106" s="19">
        <v>2018051335</v>
      </c>
      <c r="D106" s="19" t="s">
        <v>118</v>
      </c>
      <c r="E106" s="27"/>
      <c r="F106" s="27"/>
      <c r="G106" s="27"/>
      <c r="H106" s="27"/>
      <c r="I106" s="23"/>
    </row>
    <row r="107" spans="1:9" x14ac:dyDescent="0.25">
      <c r="A107" s="9" t="s">
        <v>522</v>
      </c>
      <c r="B107" s="15">
        <v>514</v>
      </c>
      <c r="C107" s="15" t="s">
        <v>119</v>
      </c>
      <c r="D107" s="15" t="s">
        <v>120</v>
      </c>
      <c r="E107" s="26"/>
      <c r="F107" s="26"/>
      <c r="G107" s="26"/>
      <c r="H107" s="26"/>
      <c r="I107" s="26" t="s">
        <v>15</v>
      </c>
    </row>
    <row r="108" spans="1:9" x14ac:dyDescent="0.25">
      <c r="A108" s="9" t="s">
        <v>523</v>
      </c>
      <c r="B108" s="24">
        <v>514</v>
      </c>
      <c r="C108" s="15" t="s">
        <v>121</v>
      </c>
      <c r="D108" s="15" t="s">
        <v>122</v>
      </c>
      <c r="E108" s="26"/>
      <c r="F108" s="26"/>
      <c r="G108" s="26"/>
      <c r="H108" s="26"/>
      <c r="I108" s="27" t="s">
        <v>15</v>
      </c>
    </row>
    <row r="109" spans="1:9" x14ac:dyDescent="0.25">
      <c r="A109" s="9" t="s">
        <v>524</v>
      </c>
      <c r="B109" s="15">
        <v>514</v>
      </c>
      <c r="C109" s="15" t="s">
        <v>123</v>
      </c>
      <c r="D109" s="15" t="s">
        <v>124</v>
      </c>
      <c r="E109" s="26"/>
      <c r="F109" s="26"/>
      <c r="G109" s="26"/>
      <c r="H109" s="26"/>
      <c r="I109" s="26" t="s">
        <v>15</v>
      </c>
    </row>
    <row r="110" spans="1:9" x14ac:dyDescent="0.25">
      <c r="A110" s="9" t="s">
        <v>525</v>
      </c>
      <c r="B110" s="15">
        <v>514</v>
      </c>
      <c r="C110" s="15" t="s">
        <v>125</v>
      </c>
      <c r="D110" s="15" t="s">
        <v>126</v>
      </c>
      <c r="E110" s="27"/>
      <c r="F110" s="27"/>
      <c r="G110" s="27"/>
      <c r="H110" s="27"/>
      <c r="I110" s="26" t="s">
        <v>15</v>
      </c>
    </row>
    <row r="111" spans="1:9" x14ac:dyDescent="0.25">
      <c r="A111" s="9" t="s">
        <v>526</v>
      </c>
      <c r="B111" s="15">
        <v>514</v>
      </c>
      <c r="C111" s="15" t="s">
        <v>127</v>
      </c>
      <c r="D111" s="15" t="s">
        <v>128</v>
      </c>
      <c r="E111" s="26"/>
      <c r="F111" s="26"/>
      <c r="G111" s="26"/>
      <c r="H111" s="26"/>
      <c r="I111" s="26" t="s">
        <v>15</v>
      </c>
    </row>
    <row r="112" spans="1:9" x14ac:dyDescent="0.25">
      <c r="A112" s="9" t="s">
        <v>527</v>
      </c>
      <c r="B112" s="24">
        <v>514</v>
      </c>
      <c r="C112" s="15" t="s">
        <v>595</v>
      </c>
      <c r="D112" s="15" t="s">
        <v>129</v>
      </c>
      <c r="E112" s="27"/>
      <c r="F112" s="27"/>
      <c r="G112" s="27"/>
      <c r="H112" s="27"/>
      <c r="I112" s="27" t="s">
        <v>15</v>
      </c>
    </row>
    <row r="113" spans="1:9" x14ac:dyDescent="0.25">
      <c r="A113" s="9" t="s">
        <v>528</v>
      </c>
      <c r="B113" s="15">
        <v>514</v>
      </c>
      <c r="C113" s="15" t="s">
        <v>130</v>
      </c>
      <c r="D113" s="15" t="s">
        <v>131</v>
      </c>
      <c r="E113" s="27"/>
      <c r="F113" s="27"/>
      <c r="G113" s="27"/>
      <c r="H113" s="27"/>
      <c r="I113" s="26" t="s">
        <v>15</v>
      </c>
    </row>
    <row r="114" spans="1:9" x14ac:dyDescent="0.25">
      <c r="A114" s="9" t="s">
        <v>529</v>
      </c>
      <c r="B114" s="24">
        <v>514</v>
      </c>
      <c r="C114" s="15" t="s">
        <v>132</v>
      </c>
      <c r="D114" s="15" t="s">
        <v>133</v>
      </c>
      <c r="E114" s="26"/>
      <c r="F114" s="26"/>
      <c r="G114" s="26"/>
      <c r="H114" s="26"/>
      <c r="I114" s="27" t="s">
        <v>15</v>
      </c>
    </row>
    <row r="115" spans="1:9" x14ac:dyDescent="0.25">
      <c r="A115" s="9" t="s">
        <v>530</v>
      </c>
      <c r="B115" s="24">
        <v>514</v>
      </c>
      <c r="C115" s="15" t="s">
        <v>134</v>
      </c>
      <c r="D115" s="15" t="s">
        <v>135</v>
      </c>
      <c r="E115" s="26"/>
      <c r="F115" s="26"/>
      <c r="G115" s="26"/>
      <c r="H115" s="26"/>
      <c r="I115" s="27" t="s">
        <v>15</v>
      </c>
    </row>
    <row r="116" spans="1:9" x14ac:dyDescent="0.25">
      <c r="A116" s="9" t="s">
        <v>531</v>
      </c>
      <c r="B116" s="15">
        <v>514</v>
      </c>
      <c r="C116" s="15" t="s">
        <v>136</v>
      </c>
      <c r="D116" s="15" t="s">
        <v>137</v>
      </c>
      <c r="E116" s="27"/>
      <c r="F116" s="27"/>
      <c r="G116" s="27"/>
      <c r="H116" s="27"/>
      <c r="I116" s="26" t="s">
        <v>15</v>
      </c>
    </row>
    <row r="117" spans="1:9" x14ac:dyDescent="0.25">
      <c r="A117" s="9" t="s">
        <v>532</v>
      </c>
      <c r="B117" s="15">
        <v>514</v>
      </c>
      <c r="C117" s="15" t="s">
        <v>596</v>
      </c>
      <c r="D117" s="15" t="s">
        <v>138</v>
      </c>
      <c r="E117" s="26"/>
      <c r="F117" s="26"/>
      <c r="G117" s="26"/>
      <c r="H117" s="26"/>
      <c r="I117" s="26" t="s">
        <v>15</v>
      </c>
    </row>
    <row r="118" spans="1:9" x14ac:dyDescent="0.25">
      <c r="A118" s="9" t="s">
        <v>533</v>
      </c>
      <c r="B118" s="24">
        <v>514</v>
      </c>
      <c r="C118" s="15" t="s">
        <v>139</v>
      </c>
      <c r="D118" s="15" t="s">
        <v>140</v>
      </c>
      <c r="E118" s="26"/>
      <c r="F118" s="26"/>
      <c r="G118" s="26"/>
      <c r="H118" s="26"/>
      <c r="I118" s="27" t="s">
        <v>15</v>
      </c>
    </row>
    <row r="119" spans="1:9" x14ac:dyDescent="0.25">
      <c r="A119" s="9" t="s">
        <v>537</v>
      </c>
      <c r="B119" s="15">
        <v>514</v>
      </c>
      <c r="C119" s="15" t="s">
        <v>141</v>
      </c>
      <c r="D119" s="15" t="s">
        <v>142</v>
      </c>
      <c r="E119" s="27"/>
      <c r="F119" s="27"/>
      <c r="G119" s="27"/>
      <c r="H119" s="27"/>
      <c r="I119" s="26" t="s">
        <v>15</v>
      </c>
    </row>
    <row r="120" spans="1:9" x14ac:dyDescent="0.25">
      <c r="A120" s="9" t="s">
        <v>538</v>
      </c>
      <c r="B120" s="15">
        <v>514</v>
      </c>
      <c r="C120" s="15" t="s">
        <v>143</v>
      </c>
      <c r="D120" s="15" t="s">
        <v>144</v>
      </c>
      <c r="E120" s="27"/>
      <c r="F120" s="27"/>
      <c r="G120" s="27"/>
      <c r="H120" s="27"/>
      <c r="I120" s="26" t="s">
        <v>15</v>
      </c>
    </row>
    <row r="121" spans="1:9" x14ac:dyDescent="0.25">
      <c r="A121" s="9" t="s">
        <v>539</v>
      </c>
      <c r="B121" s="24">
        <v>514</v>
      </c>
      <c r="C121" s="15" t="s">
        <v>145</v>
      </c>
      <c r="D121" s="15" t="s">
        <v>146</v>
      </c>
      <c r="E121" s="27"/>
      <c r="F121" s="27"/>
      <c r="G121" s="27"/>
      <c r="H121" s="27"/>
      <c r="I121" s="27" t="s">
        <v>15</v>
      </c>
    </row>
    <row r="122" spans="1:9" x14ac:dyDescent="0.25">
      <c r="A122" s="9" t="s">
        <v>540</v>
      </c>
      <c r="B122" s="24">
        <v>514</v>
      </c>
      <c r="C122" s="15" t="s">
        <v>147</v>
      </c>
      <c r="D122" s="15" t="s">
        <v>148</v>
      </c>
      <c r="E122" s="27"/>
      <c r="F122" s="27"/>
      <c r="G122" s="27"/>
      <c r="H122" s="27"/>
      <c r="I122" s="27" t="s">
        <v>15</v>
      </c>
    </row>
    <row r="123" spans="1:9" x14ac:dyDescent="0.25">
      <c r="A123" s="9" t="s">
        <v>541</v>
      </c>
      <c r="B123" s="24">
        <v>514</v>
      </c>
      <c r="C123" s="15" t="s">
        <v>149</v>
      </c>
      <c r="D123" s="15" t="s">
        <v>150</v>
      </c>
      <c r="E123" s="27"/>
      <c r="F123" s="27"/>
      <c r="G123" s="27"/>
      <c r="H123" s="27"/>
      <c r="I123" s="27" t="s">
        <v>15</v>
      </c>
    </row>
    <row r="124" spans="1:9" x14ac:dyDescent="0.25">
      <c r="A124" s="9" t="s">
        <v>542</v>
      </c>
      <c r="B124" s="24">
        <v>514</v>
      </c>
      <c r="C124" s="15" t="s">
        <v>151</v>
      </c>
      <c r="D124" s="15" t="s">
        <v>152</v>
      </c>
      <c r="E124" s="26"/>
      <c r="F124" s="26"/>
      <c r="G124" s="26"/>
      <c r="H124" s="26"/>
      <c r="I124" s="27" t="s">
        <v>15</v>
      </c>
    </row>
    <row r="125" spans="1:9" x14ac:dyDescent="0.25">
      <c r="A125" s="9" t="s">
        <v>543</v>
      </c>
      <c r="B125" s="24">
        <v>514</v>
      </c>
      <c r="C125" s="15" t="s">
        <v>153</v>
      </c>
      <c r="D125" s="15" t="s">
        <v>154</v>
      </c>
      <c r="E125" s="26"/>
      <c r="F125" s="26"/>
      <c r="G125" s="26"/>
      <c r="H125" s="26"/>
      <c r="I125" s="27" t="s">
        <v>15</v>
      </c>
    </row>
    <row r="126" spans="1:9" x14ac:dyDescent="0.25">
      <c r="A126" s="9" t="s">
        <v>655</v>
      </c>
      <c r="B126" s="15">
        <v>514</v>
      </c>
      <c r="C126" s="15" t="s">
        <v>155</v>
      </c>
      <c r="D126" s="15" t="s">
        <v>156</v>
      </c>
      <c r="E126" s="26"/>
      <c r="F126" s="26"/>
      <c r="G126" s="26"/>
      <c r="H126" s="26"/>
      <c r="I126" s="26" t="s">
        <v>15</v>
      </c>
    </row>
    <row r="127" spans="1:9" x14ac:dyDescent="0.25">
      <c r="A127" s="9" t="s">
        <v>656</v>
      </c>
      <c r="B127" s="15">
        <v>514</v>
      </c>
      <c r="C127" s="15" t="s">
        <v>158</v>
      </c>
      <c r="D127" s="15" t="s">
        <v>159</v>
      </c>
      <c r="E127" s="26"/>
      <c r="F127" s="26"/>
      <c r="G127" s="26"/>
      <c r="H127" s="26"/>
      <c r="I127" s="26" t="s">
        <v>15</v>
      </c>
    </row>
    <row r="128" spans="1:9" x14ac:dyDescent="0.25">
      <c r="A128" s="9" t="s">
        <v>657</v>
      </c>
      <c r="B128" s="15">
        <v>514</v>
      </c>
      <c r="C128" s="15" t="s">
        <v>160</v>
      </c>
      <c r="D128" s="15" t="s">
        <v>161</v>
      </c>
      <c r="E128" s="26"/>
      <c r="F128" s="26"/>
      <c r="G128" s="14"/>
      <c r="H128" s="26"/>
      <c r="I128" s="26" t="s">
        <v>15</v>
      </c>
    </row>
    <row r="129" spans="1:9" x14ac:dyDescent="0.25">
      <c r="A129" s="9" t="s">
        <v>658</v>
      </c>
      <c r="B129" s="15">
        <v>514</v>
      </c>
      <c r="C129" s="15" t="s">
        <v>163</v>
      </c>
      <c r="D129" s="15" t="s">
        <v>164</v>
      </c>
      <c r="E129" s="26"/>
      <c r="F129" s="26"/>
      <c r="G129" s="26"/>
      <c r="H129" s="26"/>
      <c r="I129" s="26" t="s">
        <v>15</v>
      </c>
    </row>
    <row r="130" spans="1:9" x14ac:dyDescent="0.25">
      <c r="A130" s="9" t="s">
        <v>659</v>
      </c>
      <c r="B130" s="15">
        <v>514</v>
      </c>
      <c r="C130" s="15" t="s">
        <v>166</v>
      </c>
      <c r="D130" s="15" t="s">
        <v>167</v>
      </c>
      <c r="E130" s="26"/>
      <c r="F130" s="26"/>
      <c r="G130" s="26"/>
      <c r="H130" s="26"/>
      <c r="I130" s="26" t="s">
        <v>15</v>
      </c>
    </row>
    <row r="131" spans="1:9" x14ac:dyDescent="0.25">
      <c r="A131" s="9" t="s">
        <v>660</v>
      </c>
      <c r="B131" s="15">
        <v>514</v>
      </c>
      <c r="C131" s="15" t="s">
        <v>168</v>
      </c>
      <c r="D131" s="15" t="s">
        <v>169</v>
      </c>
      <c r="E131" s="26"/>
      <c r="F131" s="26"/>
      <c r="G131" s="26"/>
      <c r="H131" s="26"/>
      <c r="I131" s="26" t="s">
        <v>15</v>
      </c>
    </row>
    <row r="132" spans="1:9" x14ac:dyDescent="0.25">
      <c r="A132" s="9" t="s">
        <v>661</v>
      </c>
      <c r="B132" s="15">
        <v>514</v>
      </c>
      <c r="C132" s="15" t="s">
        <v>170</v>
      </c>
      <c r="D132" s="15" t="s">
        <v>171</v>
      </c>
      <c r="E132" s="26"/>
      <c r="F132" s="26"/>
      <c r="G132" s="26"/>
      <c r="H132" s="26"/>
      <c r="I132" s="26" t="s">
        <v>15</v>
      </c>
    </row>
    <row r="133" spans="1:9" x14ac:dyDescent="0.25">
      <c r="A133" s="9" t="s">
        <v>662</v>
      </c>
      <c r="B133" s="15">
        <v>514</v>
      </c>
      <c r="C133" s="15" t="s">
        <v>172</v>
      </c>
      <c r="D133" s="15" t="s">
        <v>173</v>
      </c>
      <c r="E133" s="26"/>
      <c r="F133" s="26"/>
      <c r="G133" s="26"/>
      <c r="H133" s="26"/>
      <c r="I133" s="26" t="s">
        <v>15</v>
      </c>
    </row>
    <row r="134" spans="1:9" x14ac:dyDescent="0.25">
      <c r="A134" s="9" t="s">
        <v>663</v>
      </c>
      <c r="B134" s="15">
        <v>514</v>
      </c>
      <c r="C134" s="15" t="s">
        <v>174</v>
      </c>
      <c r="D134" s="15" t="s">
        <v>175</v>
      </c>
      <c r="E134" s="26"/>
      <c r="F134" s="26"/>
      <c r="G134" s="26"/>
      <c r="H134" s="26"/>
      <c r="I134" s="26" t="s">
        <v>15</v>
      </c>
    </row>
    <row r="135" spans="1:9" x14ac:dyDescent="0.25">
      <c r="A135" s="9" t="s">
        <v>664</v>
      </c>
      <c r="B135" s="15">
        <v>514</v>
      </c>
      <c r="C135" s="15" t="s">
        <v>177</v>
      </c>
      <c r="D135" s="15" t="s">
        <v>178</v>
      </c>
      <c r="E135" s="18"/>
      <c r="F135" s="18"/>
      <c r="G135" s="18"/>
      <c r="H135" s="18"/>
      <c r="I135" s="26" t="s">
        <v>15</v>
      </c>
    </row>
    <row r="136" spans="1:9" x14ac:dyDescent="0.25">
      <c r="A136" s="9" t="s">
        <v>665</v>
      </c>
      <c r="B136" s="15">
        <v>514</v>
      </c>
      <c r="C136" s="15" t="s">
        <v>179</v>
      </c>
      <c r="D136" s="15" t="s">
        <v>180</v>
      </c>
      <c r="E136" s="26"/>
      <c r="F136" s="26"/>
      <c r="G136" s="26"/>
      <c r="H136" s="26"/>
      <c r="I136" s="26" t="s">
        <v>15</v>
      </c>
    </row>
    <row r="137" spans="1:9" x14ac:dyDescent="0.25">
      <c r="A137" s="9" t="s">
        <v>666</v>
      </c>
      <c r="B137" s="24">
        <v>514</v>
      </c>
      <c r="C137" s="15" t="s">
        <v>181</v>
      </c>
      <c r="D137" s="15" t="s">
        <v>182</v>
      </c>
      <c r="E137" s="28"/>
      <c r="F137" s="28"/>
      <c r="G137" s="28"/>
      <c r="H137" s="28"/>
      <c r="I137" s="18"/>
    </row>
    <row r="138" spans="1:9" x14ac:dyDescent="0.25">
      <c r="A138" s="9" t="s">
        <v>667</v>
      </c>
      <c r="B138" s="15">
        <v>514</v>
      </c>
      <c r="C138" s="15" t="s">
        <v>183</v>
      </c>
      <c r="D138" s="15" t="s">
        <v>184</v>
      </c>
      <c r="E138" s="28"/>
      <c r="F138" s="28"/>
      <c r="G138" s="28"/>
      <c r="H138" s="28"/>
      <c r="I138" s="26"/>
    </row>
    <row r="139" spans="1:9" x14ac:dyDescent="0.25">
      <c r="A139" s="9" t="s">
        <v>668</v>
      </c>
      <c r="B139" s="28">
        <v>531</v>
      </c>
      <c r="C139" s="15" t="s">
        <v>597</v>
      </c>
      <c r="D139" s="15" t="s">
        <v>185</v>
      </c>
      <c r="E139" s="28"/>
      <c r="F139" s="28"/>
      <c r="G139" s="28"/>
      <c r="H139" s="28"/>
      <c r="I139" s="28"/>
    </row>
    <row r="140" spans="1:9" x14ac:dyDescent="0.25">
      <c r="A140" s="9" t="s">
        <v>669</v>
      </c>
      <c r="B140" s="28">
        <v>531</v>
      </c>
      <c r="C140" s="15" t="s">
        <v>598</v>
      </c>
      <c r="D140" s="15" t="s">
        <v>186</v>
      </c>
      <c r="E140" s="28"/>
      <c r="F140" s="28"/>
      <c r="G140" s="28"/>
      <c r="H140" s="28"/>
      <c r="I140" s="28"/>
    </row>
    <row r="141" spans="1:9" x14ac:dyDescent="0.25">
      <c r="A141" s="9" t="s">
        <v>670</v>
      </c>
      <c r="B141" s="28">
        <v>531</v>
      </c>
      <c r="C141" s="15" t="s">
        <v>599</v>
      </c>
      <c r="D141" s="15" t="s">
        <v>188</v>
      </c>
      <c r="E141" s="28"/>
      <c r="F141" s="28"/>
      <c r="G141" s="28"/>
      <c r="H141" s="28"/>
      <c r="I141" s="28"/>
    </row>
    <row r="142" spans="1:9" x14ac:dyDescent="0.25">
      <c r="A142" s="9" t="s">
        <v>671</v>
      </c>
      <c r="B142" s="28">
        <v>531</v>
      </c>
      <c r="C142" s="15" t="s">
        <v>600</v>
      </c>
      <c r="D142" s="15" t="s">
        <v>189</v>
      </c>
      <c r="E142" s="28"/>
      <c r="F142" s="28"/>
      <c r="G142" s="28"/>
      <c r="H142" s="28"/>
      <c r="I142" s="28"/>
    </row>
    <row r="143" spans="1:9" x14ac:dyDescent="0.25">
      <c r="A143" s="9" t="s">
        <v>672</v>
      </c>
      <c r="B143" s="28">
        <v>531</v>
      </c>
      <c r="C143" s="15" t="s">
        <v>601</v>
      </c>
      <c r="D143" s="15" t="s">
        <v>190</v>
      </c>
      <c r="E143" s="28"/>
      <c r="F143" s="28"/>
      <c r="G143" s="28"/>
      <c r="H143" s="28"/>
      <c r="I143" s="28"/>
    </row>
    <row r="144" spans="1:9" x14ac:dyDescent="0.25">
      <c r="A144" s="9" t="s">
        <v>673</v>
      </c>
      <c r="B144" s="28">
        <v>531</v>
      </c>
      <c r="C144" s="15" t="s">
        <v>602</v>
      </c>
      <c r="D144" s="15" t="s">
        <v>191</v>
      </c>
      <c r="E144" s="28"/>
      <c r="F144" s="28"/>
      <c r="G144" s="28"/>
      <c r="H144" s="28"/>
      <c r="I144" s="28"/>
    </row>
    <row r="145" spans="1:9" x14ac:dyDescent="0.25">
      <c r="A145" s="9" t="s">
        <v>674</v>
      </c>
      <c r="B145" s="28">
        <v>531</v>
      </c>
      <c r="C145" s="15" t="s">
        <v>603</v>
      </c>
      <c r="D145" s="15" t="s">
        <v>192</v>
      </c>
      <c r="E145" s="28"/>
      <c r="F145" s="28"/>
      <c r="G145" s="28"/>
      <c r="H145" s="28"/>
      <c r="I145" s="28"/>
    </row>
    <row r="146" spans="1:9" x14ac:dyDescent="0.25">
      <c r="A146" s="9" t="s">
        <v>675</v>
      </c>
      <c r="B146" s="28">
        <v>531</v>
      </c>
      <c r="C146" s="15" t="s">
        <v>604</v>
      </c>
      <c r="D146" s="15" t="s">
        <v>193</v>
      </c>
      <c r="E146" s="28"/>
      <c r="F146" s="28"/>
      <c r="G146" s="28"/>
      <c r="H146" s="28"/>
      <c r="I146" s="28"/>
    </row>
    <row r="147" spans="1:9" x14ac:dyDescent="0.25">
      <c r="A147" s="9" t="s">
        <v>676</v>
      </c>
      <c r="B147" s="28">
        <v>531</v>
      </c>
      <c r="C147" s="15" t="s">
        <v>605</v>
      </c>
      <c r="D147" s="15" t="s">
        <v>194</v>
      </c>
      <c r="E147" s="28"/>
      <c r="F147" s="28"/>
      <c r="G147" s="28"/>
      <c r="H147" s="28"/>
      <c r="I147" s="28"/>
    </row>
    <row r="148" spans="1:9" x14ac:dyDescent="0.25">
      <c r="A148" s="9" t="s">
        <v>677</v>
      </c>
      <c r="B148" s="28">
        <v>531</v>
      </c>
      <c r="C148" s="15" t="s">
        <v>606</v>
      </c>
      <c r="D148" s="15" t="s">
        <v>195</v>
      </c>
      <c r="E148" s="28"/>
      <c r="F148" s="28"/>
      <c r="G148" s="28"/>
      <c r="H148" s="28"/>
      <c r="I148" s="28"/>
    </row>
    <row r="149" spans="1:9" x14ac:dyDescent="0.25">
      <c r="A149" s="9" t="s">
        <v>678</v>
      </c>
      <c r="B149" s="28">
        <v>531</v>
      </c>
      <c r="C149" s="15" t="s">
        <v>607</v>
      </c>
      <c r="D149" s="15" t="s">
        <v>196</v>
      </c>
      <c r="E149" s="28"/>
      <c r="F149" s="28"/>
      <c r="G149" s="28"/>
      <c r="H149" s="28"/>
      <c r="I149" s="28"/>
    </row>
    <row r="150" spans="1:9" x14ac:dyDescent="0.25">
      <c r="A150" s="9" t="s">
        <v>679</v>
      </c>
      <c r="B150" s="28">
        <v>531</v>
      </c>
      <c r="C150" s="15" t="s">
        <v>608</v>
      </c>
      <c r="D150" s="15" t="s">
        <v>197</v>
      </c>
      <c r="E150" s="28"/>
      <c r="F150" s="28"/>
      <c r="G150" s="28"/>
      <c r="H150" s="28"/>
      <c r="I150" s="28"/>
    </row>
    <row r="151" spans="1:9" x14ac:dyDescent="0.25">
      <c r="A151" s="9" t="s">
        <v>680</v>
      </c>
      <c r="B151" s="28">
        <v>531</v>
      </c>
      <c r="C151" s="15" t="s">
        <v>609</v>
      </c>
      <c r="D151" s="15" t="s">
        <v>198</v>
      </c>
      <c r="E151" s="28"/>
      <c r="F151" s="28"/>
      <c r="G151" s="28"/>
      <c r="H151" s="28"/>
      <c r="I151" s="28"/>
    </row>
    <row r="152" spans="1:9" x14ac:dyDescent="0.25">
      <c r="A152" s="9" t="s">
        <v>681</v>
      </c>
      <c r="B152" s="28">
        <v>531</v>
      </c>
      <c r="C152" s="15" t="s">
        <v>610</v>
      </c>
      <c r="D152" s="15" t="s">
        <v>199</v>
      </c>
      <c r="E152" s="28"/>
      <c r="F152" s="28"/>
      <c r="G152" s="28"/>
      <c r="H152" s="28"/>
      <c r="I152" s="28"/>
    </row>
    <row r="153" spans="1:9" x14ac:dyDescent="0.25">
      <c r="A153" s="9" t="s">
        <v>682</v>
      </c>
      <c r="B153" s="28">
        <v>531</v>
      </c>
      <c r="C153" s="15" t="s">
        <v>611</v>
      </c>
      <c r="D153" s="15" t="s">
        <v>200</v>
      </c>
      <c r="E153" s="28"/>
      <c r="F153" s="28"/>
      <c r="G153" s="28"/>
      <c r="H153" s="28"/>
      <c r="I153" s="28"/>
    </row>
    <row r="154" spans="1:9" x14ac:dyDescent="0.25">
      <c r="A154" s="9" t="s">
        <v>683</v>
      </c>
      <c r="B154" s="28">
        <v>531</v>
      </c>
      <c r="C154" s="15" t="s">
        <v>612</v>
      </c>
      <c r="D154" s="15" t="s">
        <v>201</v>
      </c>
      <c r="E154" s="28"/>
      <c r="F154" s="28"/>
      <c r="G154" s="28"/>
      <c r="H154" s="28"/>
      <c r="I154" s="28"/>
    </row>
    <row r="155" spans="1:9" x14ac:dyDescent="0.25">
      <c r="A155" s="9" t="s">
        <v>684</v>
      </c>
      <c r="B155" s="28">
        <v>531</v>
      </c>
      <c r="C155" s="15" t="s">
        <v>613</v>
      </c>
      <c r="D155" s="15" t="s">
        <v>202</v>
      </c>
      <c r="E155" s="28"/>
      <c r="F155" s="28"/>
      <c r="G155" s="28"/>
      <c r="H155" s="28"/>
      <c r="I155" s="28"/>
    </row>
    <row r="156" spans="1:9" x14ac:dyDescent="0.25">
      <c r="A156" s="9" t="s">
        <v>685</v>
      </c>
      <c r="B156" s="28">
        <v>531</v>
      </c>
      <c r="C156" s="15" t="s">
        <v>614</v>
      </c>
      <c r="D156" s="15" t="s">
        <v>203</v>
      </c>
      <c r="E156" s="28"/>
      <c r="F156" s="28"/>
      <c r="G156" s="28"/>
      <c r="H156" s="28"/>
      <c r="I156" s="28"/>
    </row>
    <row r="157" spans="1:9" x14ac:dyDescent="0.25">
      <c r="A157" s="9" t="s">
        <v>686</v>
      </c>
      <c r="B157" s="28">
        <v>531</v>
      </c>
      <c r="C157" s="15" t="s">
        <v>615</v>
      </c>
      <c r="D157" s="15" t="s">
        <v>204</v>
      </c>
      <c r="E157" s="28"/>
      <c r="F157" s="28"/>
      <c r="G157" s="28"/>
      <c r="H157" s="28"/>
      <c r="I157" s="28"/>
    </row>
    <row r="158" spans="1:9" x14ac:dyDescent="0.25">
      <c r="A158" s="9" t="s">
        <v>687</v>
      </c>
      <c r="B158" s="28">
        <v>531</v>
      </c>
      <c r="C158" s="15" t="s">
        <v>616</v>
      </c>
      <c r="D158" s="15" t="s">
        <v>205</v>
      </c>
      <c r="E158" s="28"/>
      <c r="F158" s="28"/>
      <c r="G158" s="28"/>
      <c r="H158" s="28"/>
      <c r="I158" s="28"/>
    </row>
    <row r="159" spans="1:9" x14ac:dyDescent="0.25">
      <c r="A159" s="9" t="s">
        <v>688</v>
      </c>
      <c r="B159" s="28">
        <v>531</v>
      </c>
      <c r="C159" s="15" t="s">
        <v>617</v>
      </c>
      <c r="D159" s="15" t="s">
        <v>206</v>
      </c>
      <c r="E159" s="28"/>
      <c r="F159" s="28"/>
      <c r="G159" s="28"/>
      <c r="H159" s="28"/>
      <c r="I159" s="28"/>
    </row>
    <row r="160" spans="1:9" x14ac:dyDescent="0.25">
      <c r="A160" s="9" t="s">
        <v>689</v>
      </c>
      <c r="B160" s="28">
        <v>531</v>
      </c>
      <c r="C160" s="15" t="s">
        <v>618</v>
      </c>
      <c r="D160" s="15" t="s">
        <v>207</v>
      </c>
      <c r="E160" s="28"/>
      <c r="F160" s="28"/>
      <c r="G160" s="28"/>
      <c r="H160" s="28"/>
      <c r="I160" s="28"/>
    </row>
    <row r="161" spans="1:9" x14ac:dyDescent="0.25">
      <c r="A161" s="9" t="s">
        <v>690</v>
      </c>
      <c r="B161" s="28">
        <v>531</v>
      </c>
      <c r="C161" s="15" t="s">
        <v>619</v>
      </c>
      <c r="D161" s="15" t="s">
        <v>208</v>
      </c>
      <c r="E161" s="28"/>
      <c r="F161" s="28"/>
      <c r="G161" s="28"/>
      <c r="H161" s="28"/>
      <c r="I161" s="28"/>
    </row>
    <row r="162" spans="1:9" x14ac:dyDescent="0.25">
      <c r="A162" s="9" t="s">
        <v>691</v>
      </c>
      <c r="B162" s="28">
        <v>531</v>
      </c>
      <c r="C162" s="15" t="s">
        <v>620</v>
      </c>
      <c r="D162" s="15" t="s">
        <v>209</v>
      </c>
      <c r="E162" s="28"/>
      <c r="F162" s="28"/>
      <c r="G162" s="28"/>
      <c r="H162" s="28"/>
      <c r="I162" s="28"/>
    </row>
    <row r="163" spans="1:9" x14ac:dyDescent="0.25">
      <c r="A163" s="9" t="s">
        <v>692</v>
      </c>
      <c r="B163" s="28">
        <v>531</v>
      </c>
      <c r="C163" s="15" t="s">
        <v>621</v>
      </c>
      <c r="D163" s="15" t="s">
        <v>210</v>
      </c>
      <c r="E163" s="28"/>
      <c r="F163" s="28"/>
      <c r="G163" s="28"/>
      <c r="H163" s="28"/>
      <c r="I163" s="28"/>
    </row>
    <row r="164" spans="1:9" x14ac:dyDescent="0.25">
      <c r="A164" s="9" t="s">
        <v>693</v>
      </c>
      <c r="B164" s="28">
        <v>531</v>
      </c>
      <c r="C164" s="15" t="s">
        <v>622</v>
      </c>
      <c r="D164" s="15" t="s">
        <v>211</v>
      </c>
      <c r="E164" s="28"/>
      <c r="F164" s="28"/>
      <c r="G164" s="28"/>
      <c r="H164" s="28"/>
      <c r="I164" s="28"/>
    </row>
    <row r="165" spans="1:9" x14ac:dyDescent="0.25">
      <c r="A165" s="9" t="s">
        <v>694</v>
      </c>
      <c r="B165" s="28">
        <v>531</v>
      </c>
      <c r="C165" s="15" t="s">
        <v>623</v>
      </c>
      <c r="D165" s="15" t="s">
        <v>212</v>
      </c>
      <c r="E165" s="28"/>
      <c r="F165" s="28"/>
      <c r="G165" s="28"/>
      <c r="H165" s="28"/>
      <c r="I165" s="28"/>
    </row>
    <row r="166" spans="1:9" x14ac:dyDescent="0.25">
      <c r="A166" s="9" t="s">
        <v>695</v>
      </c>
      <c r="B166" s="28">
        <v>531</v>
      </c>
      <c r="C166" s="15" t="s">
        <v>624</v>
      </c>
      <c r="D166" s="15" t="s">
        <v>213</v>
      </c>
      <c r="E166" s="12"/>
      <c r="F166" s="12"/>
      <c r="G166" s="12"/>
      <c r="H166" s="12"/>
      <c r="I166" s="28"/>
    </row>
    <row r="167" spans="1:9" x14ac:dyDescent="0.25">
      <c r="A167" s="9" t="s">
        <v>696</v>
      </c>
      <c r="B167" s="28">
        <v>531</v>
      </c>
      <c r="C167" s="15" t="s">
        <v>625</v>
      </c>
      <c r="D167" s="15" t="s">
        <v>214</v>
      </c>
      <c r="E167" s="29"/>
      <c r="F167" s="29"/>
      <c r="G167" s="29"/>
      <c r="H167" s="29"/>
      <c r="I167" s="28"/>
    </row>
    <row r="168" spans="1:9" x14ac:dyDescent="0.25">
      <c r="A168" s="9" t="s">
        <v>697</v>
      </c>
      <c r="B168" s="15">
        <v>531</v>
      </c>
      <c r="C168" s="15">
        <v>2018053132</v>
      </c>
      <c r="D168" s="15" t="s">
        <v>215</v>
      </c>
      <c r="E168" s="29"/>
      <c r="F168" s="29"/>
      <c r="G168" s="29"/>
      <c r="H168" s="29"/>
      <c r="I168" s="12"/>
    </row>
    <row r="169" spans="1:9" ht="15" x14ac:dyDescent="0.25">
      <c r="A169" s="9" t="s">
        <v>698</v>
      </c>
      <c r="B169" s="29">
        <v>532</v>
      </c>
      <c r="C169" s="28">
        <v>2018053201</v>
      </c>
      <c r="D169" s="28" t="s">
        <v>216</v>
      </c>
      <c r="E169" s="29"/>
      <c r="F169" s="29"/>
      <c r="G169" s="29"/>
      <c r="H169" s="29"/>
      <c r="I169" s="30" t="s">
        <v>15</v>
      </c>
    </row>
    <row r="170" spans="1:9" ht="15" x14ac:dyDescent="0.25">
      <c r="A170" s="9" t="s">
        <v>699</v>
      </c>
      <c r="B170" s="29">
        <v>532</v>
      </c>
      <c r="C170" s="28">
        <v>2018053202</v>
      </c>
      <c r="D170" s="28" t="s">
        <v>217</v>
      </c>
      <c r="E170" s="29"/>
      <c r="F170" s="29"/>
      <c r="G170" s="29"/>
      <c r="H170" s="29"/>
      <c r="I170" s="30" t="s">
        <v>15</v>
      </c>
    </row>
    <row r="171" spans="1:9" ht="15" x14ac:dyDescent="0.25">
      <c r="A171" s="9" t="s">
        <v>700</v>
      </c>
      <c r="B171" s="29">
        <v>532</v>
      </c>
      <c r="C171" s="28">
        <v>2018053203</v>
      </c>
      <c r="D171" s="28" t="s">
        <v>218</v>
      </c>
      <c r="E171" s="29"/>
      <c r="F171" s="29"/>
      <c r="G171" s="14"/>
      <c r="H171" s="29"/>
      <c r="I171" s="30" t="s">
        <v>15</v>
      </c>
    </row>
    <row r="172" spans="1:9" ht="15" x14ac:dyDescent="0.25">
      <c r="A172" s="9" t="s">
        <v>701</v>
      </c>
      <c r="B172" s="29">
        <v>532</v>
      </c>
      <c r="C172" s="28">
        <v>2018053204</v>
      </c>
      <c r="D172" s="28" t="s">
        <v>219</v>
      </c>
      <c r="E172" s="29"/>
      <c r="F172" s="29"/>
      <c r="G172" s="29"/>
      <c r="H172" s="29"/>
      <c r="I172" s="30" t="s">
        <v>15</v>
      </c>
    </row>
    <row r="173" spans="1:9" ht="15" x14ac:dyDescent="0.25">
      <c r="A173" s="9" t="s">
        <v>702</v>
      </c>
      <c r="B173" s="29">
        <v>532</v>
      </c>
      <c r="C173" s="28">
        <v>2018053205</v>
      </c>
      <c r="D173" s="28" t="s">
        <v>220</v>
      </c>
      <c r="E173" s="29"/>
      <c r="F173" s="29"/>
      <c r="G173" s="14"/>
      <c r="H173" s="29"/>
      <c r="I173" s="30" t="s">
        <v>15</v>
      </c>
    </row>
    <row r="174" spans="1:9" ht="15" x14ac:dyDescent="0.25">
      <c r="A174" s="9" t="s">
        <v>703</v>
      </c>
      <c r="B174" s="29">
        <v>532</v>
      </c>
      <c r="C174" s="28">
        <v>2018053206</v>
      </c>
      <c r="D174" s="28" t="s">
        <v>221</v>
      </c>
      <c r="E174" s="29"/>
      <c r="F174" s="29"/>
      <c r="G174" s="29"/>
      <c r="H174" s="29"/>
      <c r="I174" s="30" t="s">
        <v>15</v>
      </c>
    </row>
    <row r="175" spans="1:9" ht="15" x14ac:dyDescent="0.25">
      <c r="A175" s="9" t="s">
        <v>704</v>
      </c>
      <c r="B175" s="29">
        <v>532</v>
      </c>
      <c r="C175" s="28">
        <v>2018053207</v>
      </c>
      <c r="D175" s="28" t="s">
        <v>222</v>
      </c>
      <c r="E175" s="29"/>
      <c r="F175" s="29"/>
      <c r="G175" s="29"/>
      <c r="H175" s="29"/>
      <c r="I175" s="30" t="s">
        <v>15</v>
      </c>
    </row>
    <row r="176" spans="1:9" ht="15" x14ac:dyDescent="0.25">
      <c r="A176" s="9" t="s">
        <v>705</v>
      </c>
      <c r="B176" s="29">
        <v>532</v>
      </c>
      <c r="C176" s="28">
        <v>2018053208</v>
      </c>
      <c r="D176" s="28" t="s">
        <v>223</v>
      </c>
      <c r="E176" s="29"/>
      <c r="F176" s="29"/>
      <c r="G176" s="29"/>
      <c r="H176" s="29"/>
      <c r="I176" s="30" t="s">
        <v>15</v>
      </c>
    </row>
    <row r="177" spans="1:9" ht="15" x14ac:dyDescent="0.25">
      <c r="A177" s="9" t="s">
        <v>706</v>
      </c>
      <c r="B177" s="29">
        <v>532</v>
      </c>
      <c r="C177" s="28">
        <v>2018053209</v>
      </c>
      <c r="D177" s="28" t="s">
        <v>224</v>
      </c>
      <c r="E177" s="29"/>
      <c r="F177" s="29"/>
      <c r="G177" s="29"/>
      <c r="H177" s="29"/>
      <c r="I177" s="30" t="s">
        <v>15</v>
      </c>
    </row>
    <row r="178" spans="1:9" ht="15" x14ac:dyDescent="0.25">
      <c r="A178" s="9" t="s">
        <v>707</v>
      </c>
      <c r="B178" s="29">
        <v>532</v>
      </c>
      <c r="C178" s="28">
        <v>2018053210</v>
      </c>
      <c r="D178" s="28" t="s">
        <v>225</v>
      </c>
      <c r="E178" s="29"/>
      <c r="F178" s="29"/>
      <c r="G178" s="29"/>
      <c r="H178" s="29"/>
      <c r="I178" s="30" t="s">
        <v>15</v>
      </c>
    </row>
    <row r="179" spans="1:9" ht="15" x14ac:dyDescent="0.25">
      <c r="A179" s="9" t="s">
        <v>708</v>
      </c>
      <c r="B179" s="29">
        <v>532</v>
      </c>
      <c r="C179" s="28">
        <v>2018053211</v>
      </c>
      <c r="D179" s="28" t="s">
        <v>226</v>
      </c>
      <c r="E179" s="29"/>
      <c r="F179" s="29"/>
      <c r="G179" s="29"/>
      <c r="H179" s="29"/>
      <c r="I179" s="30" t="s">
        <v>15</v>
      </c>
    </row>
    <row r="180" spans="1:9" ht="15" x14ac:dyDescent="0.25">
      <c r="A180" s="9" t="s">
        <v>709</v>
      </c>
      <c r="B180" s="29">
        <v>532</v>
      </c>
      <c r="C180" s="28">
        <v>2018053212</v>
      </c>
      <c r="D180" s="28" t="s">
        <v>227</v>
      </c>
      <c r="E180" s="29"/>
      <c r="F180" s="29"/>
      <c r="G180" s="29"/>
      <c r="H180" s="29"/>
      <c r="I180" s="30" t="s">
        <v>15</v>
      </c>
    </row>
    <row r="181" spans="1:9" ht="15" x14ac:dyDescent="0.25">
      <c r="A181" s="9" t="s">
        <v>710</v>
      </c>
      <c r="B181" s="29">
        <v>532</v>
      </c>
      <c r="C181" s="28">
        <v>2018053214</v>
      </c>
      <c r="D181" s="28" t="s">
        <v>228</v>
      </c>
      <c r="E181" s="29"/>
      <c r="F181" s="29"/>
      <c r="G181" s="29"/>
      <c r="H181" s="29"/>
      <c r="I181" s="30" t="s">
        <v>15</v>
      </c>
    </row>
    <row r="182" spans="1:9" ht="15" x14ac:dyDescent="0.25">
      <c r="A182" s="9" t="s">
        <v>711</v>
      </c>
      <c r="B182" s="29">
        <v>532</v>
      </c>
      <c r="C182" s="28">
        <v>2018053215</v>
      </c>
      <c r="D182" s="28" t="s">
        <v>229</v>
      </c>
      <c r="E182" s="29"/>
      <c r="F182" s="29"/>
      <c r="G182" s="29"/>
      <c r="H182" s="29"/>
      <c r="I182" s="30" t="s">
        <v>15</v>
      </c>
    </row>
    <row r="183" spans="1:9" ht="15" x14ac:dyDescent="0.25">
      <c r="A183" s="9" t="s">
        <v>712</v>
      </c>
      <c r="B183" s="29">
        <v>532</v>
      </c>
      <c r="C183" s="28">
        <v>2018053216</v>
      </c>
      <c r="D183" s="28" t="s">
        <v>230</v>
      </c>
      <c r="E183" s="29"/>
      <c r="F183" s="29"/>
      <c r="G183" s="29"/>
      <c r="H183" s="29"/>
      <c r="I183" s="30" t="s">
        <v>15</v>
      </c>
    </row>
    <row r="184" spans="1:9" ht="15" x14ac:dyDescent="0.25">
      <c r="A184" s="9" t="s">
        <v>713</v>
      </c>
      <c r="B184" s="29">
        <v>532</v>
      </c>
      <c r="C184" s="28">
        <v>2018053217</v>
      </c>
      <c r="D184" s="28" t="s">
        <v>32</v>
      </c>
      <c r="E184" s="29"/>
      <c r="F184" s="29"/>
      <c r="G184" s="29"/>
      <c r="H184" s="29"/>
      <c r="I184" s="30" t="s">
        <v>15</v>
      </c>
    </row>
    <row r="185" spans="1:9" ht="15" x14ac:dyDescent="0.25">
      <c r="A185" s="9" t="s">
        <v>714</v>
      </c>
      <c r="B185" s="29">
        <v>532</v>
      </c>
      <c r="C185" s="28">
        <v>2018053218</v>
      </c>
      <c r="D185" s="28" t="s">
        <v>231</v>
      </c>
      <c r="E185" s="29"/>
      <c r="F185" s="29"/>
      <c r="G185" s="29"/>
      <c r="H185" s="29"/>
      <c r="I185" s="30" t="s">
        <v>15</v>
      </c>
    </row>
    <row r="186" spans="1:9" ht="15" x14ac:dyDescent="0.25">
      <c r="A186" s="9" t="s">
        <v>715</v>
      </c>
      <c r="B186" s="29">
        <v>532</v>
      </c>
      <c r="C186" s="28">
        <v>2018053219</v>
      </c>
      <c r="D186" s="28" t="s">
        <v>232</v>
      </c>
      <c r="E186" s="29"/>
      <c r="F186" s="29"/>
      <c r="G186" s="29"/>
      <c r="H186" s="29"/>
      <c r="I186" s="30" t="s">
        <v>15</v>
      </c>
    </row>
    <row r="187" spans="1:9" ht="15" x14ac:dyDescent="0.25">
      <c r="A187" s="9" t="s">
        <v>716</v>
      </c>
      <c r="B187" s="29">
        <v>532</v>
      </c>
      <c r="C187" s="28">
        <v>2018053220</v>
      </c>
      <c r="D187" s="28" t="s">
        <v>233</v>
      </c>
      <c r="E187" s="29"/>
      <c r="F187" s="29"/>
      <c r="G187" s="29"/>
      <c r="H187" s="29"/>
      <c r="I187" s="30" t="s">
        <v>15</v>
      </c>
    </row>
    <row r="188" spans="1:9" ht="15" x14ac:dyDescent="0.25">
      <c r="A188" s="9" t="s">
        <v>717</v>
      </c>
      <c r="B188" s="29">
        <v>532</v>
      </c>
      <c r="C188" s="28">
        <v>2018053221</v>
      </c>
      <c r="D188" s="28" t="s">
        <v>234</v>
      </c>
      <c r="E188" s="29"/>
      <c r="F188" s="29"/>
      <c r="G188" s="29"/>
      <c r="H188" s="29"/>
      <c r="I188" s="30" t="s">
        <v>15</v>
      </c>
    </row>
    <row r="189" spans="1:9" ht="15" x14ac:dyDescent="0.25">
      <c r="A189" s="9" t="s">
        <v>718</v>
      </c>
      <c r="B189" s="29">
        <v>532</v>
      </c>
      <c r="C189" s="28">
        <v>2018053222</v>
      </c>
      <c r="D189" s="28" t="s">
        <v>235</v>
      </c>
      <c r="E189" s="29"/>
      <c r="F189" s="29"/>
      <c r="G189" s="29"/>
      <c r="H189" s="29"/>
      <c r="I189" s="30" t="s">
        <v>15</v>
      </c>
    </row>
    <row r="190" spans="1:9" ht="15" x14ac:dyDescent="0.25">
      <c r="A190" s="9" t="s">
        <v>719</v>
      </c>
      <c r="B190" s="29">
        <v>532</v>
      </c>
      <c r="C190" s="28">
        <v>2018053223</v>
      </c>
      <c r="D190" s="28" t="s">
        <v>236</v>
      </c>
      <c r="E190" s="29"/>
      <c r="F190" s="29"/>
      <c r="G190" s="29"/>
      <c r="H190" s="29"/>
      <c r="I190" s="30" t="s">
        <v>15</v>
      </c>
    </row>
    <row r="191" spans="1:9" ht="15" x14ac:dyDescent="0.25">
      <c r="A191" s="9" t="s">
        <v>720</v>
      </c>
      <c r="B191" s="29">
        <v>532</v>
      </c>
      <c r="C191" s="28">
        <v>2018053224</v>
      </c>
      <c r="D191" s="28" t="s">
        <v>626</v>
      </c>
      <c r="E191" s="29"/>
      <c r="F191" s="29"/>
      <c r="G191" s="29"/>
      <c r="H191" s="29"/>
      <c r="I191" s="30" t="s">
        <v>15</v>
      </c>
    </row>
    <row r="192" spans="1:9" ht="15" x14ac:dyDescent="0.25">
      <c r="A192" s="9" t="s">
        <v>721</v>
      </c>
      <c r="B192" s="29">
        <v>532</v>
      </c>
      <c r="C192" s="28">
        <v>2018053226</v>
      </c>
      <c r="D192" s="28" t="s">
        <v>238</v>
      </c>
      <c r="E192" s="29"/>
      <c r="F192" s="29"/>
      <c r="G192" s="29"/>
      <c r="H192" s="29"/>
      <c r="I192" s="30" t="s">
        <v>15</v>
      </c>
    </row>
    <row r="193" spans="1:9" ht="15" x14ac:dyDescent="0.25">
      <c r="A193" s="9" t="s">
        <v>722</v>
      </c>
      <c r="B193" s="29">
        <v>532</v>
      </c>
      <c r="C193" s="28">
        <v>2018053227</v>
      </c>
      <c r="D193" s="28" t="s">
        <v>239</v>
      </c>
      <c r="E193" s="29"/>
      <c r="F193" s="29"/>
      <c r="G193" s="29"/>
      <c r="H193" s="29"/>
      <c r="I193" s="30" t="s">
        <v>15</v>
      </c>
    </row>
    <row r="194" spans="1:9" ht="15" x14ac:dyDescent="0.25">
      <c r="A194" s="9" t="s">
        <v>723</v>
      </c>
      <c r="B194" s="29">
        <v>532</v>
      </c>
      <c r="C194" s="28">
        <v>2018053228</v>
      </c>
      <c r="D194" s="28" t="s">
        <v>240</v>
      </c>
      <c r="E194" s="29"/>
      <c r="F194" s="29"/>
      <c r="G194" s="29"/>
      <c r="H194" s="29"/>
      <c r="I194" s="30" t="s">
        <v>15</v>
      </c>
    </row>
    <row r="195" spans="1:9" ht="15" x14ac:dyDescent="0.25">
      <c r="A195" s="9" t="s">
        <v>724</v>
      </c>
      <c r="B195" s="29">
        <v>532</v>
      </c>
      <c r="C195" s="28">
        <v>2018053229</v>
      </c>
      <c r="D195" s="28" t="s">
        <v>241</v>
      </c>
      <c r="E195" s="29"/>
      <c r="F195" s="29"/>
      <c r="G195" s="29"/>
      <c r="H195" s="29"/>
      <c r="I195" s="30" t="s">
        <v>15</v>
      </c>
    </row>
    <row r="196" spans="1:9" ht="15" x14ac:dyDescent="0.25">
      <c r="A196" s="9" t="s">
        <v>725</v>
      </c>
      <c r="B196" s="29">
        <v>532</v>
      </c>
      <c r="C196" s="28">
        <v>2018053230</v>
      </c>
      <c r="D196" s="28" t="s">
        <v>242</v>
      </c>
      <c r="E196" s="29"/>
      <c r="F196" s="29"/>
      <c r="G196" s="29"/>
      <c r="H196" s="29"/>
      <c r="I196" s="30" t="s">
        <v>15</v>
      </c>
    </row>
    <row r="197" spans="1:9" ht="15" x14ac:dyDescent="0.25">
      <c r="A197" s="9" t="s">
        <v>726</v>
      </c>
      <c r="B197" s="29">
        <v>532</v>
      </c>
      <c r="C197" s="28">
        <v>2018053231</v>
      </c>
      <c r="D197" s="28" t="s">
        <v>243</v>
      </c>
      <c r="E197" s="31"/>
      <c r="F197" s="31"/>
      <c r="G197" s="31"/>
      <c r="H197" s="31"/>
      <c r="I197" s="30" t="s">
        <v>15</v>
      </c>
    </row>
    <row r="198" spans="1:9" ht="15" x14ac:dyDescent="0.25">
      <c r="A198" s="9" t="s">
        <v>727</v>
      </c>
      <c r="B198" s="29">
        <v>532</v>
      </c>
      <c r="C198" s="28">
        <v>2018053232</v>
      </c>
      <c r="D198" s="28" t="s">
        <v>244</v>
      </c>
      <c r="E198" s="31"/>
      <c r="F198" s="31"/>
      <c r="G198" s="31"/>
      <c r="H198" s="31"/>
      <c r="I198" s="30" t="s">
        <v>15</v>
      </c>
    </row>
    <row r="199" spans="1:9" x14ac:dyDescent="0.25">
      <c r="A199" s="9" t="s">
        <v>728</v>
      </c>
      <c r="B199" s="19">
        <v>533</v>
      </c>
      <c r="C199" s="19">
        <v>2018053301</v>
      </c>
      <c r="D199" s="19" t="s">
        <v>245</v>
      </c>
      <c r="E199" s="31"/>
      <c r="F199" s="31"/>
      <c r="G199" s="31"/>
      <c r="H199" s="31"/>
      <c r="I199" s="31"/>
    </row>
    <row r="200" spans="1:9" x14ac:dyDescent="0.25">
      <c r="A200" s="9" t="s">
        <v>729</v>
      </c>
      <c r="B200" s="19">
        <v>533</v>
      </c>
      <c r="C200" s="19">
        <v>2018053302</v>
      </c>
      <c r="D200" s="19" t="s">
        <v>246</v>
      </c>
      <c r="E200" s="31"/>
      <c r="F200" s="31"/>
      <c r="G200" s="31"/>
      <c r="H200" s="31"/>
      <c r="I200" s="31"/>
    </row>
    <row r="201" spans="1:9" x14ac:dyDescent="0.25">
      <c r="A201" s="9" t="s">
        <v>730</v>
      </c>
      <c r="B201" s="19">
        <v>533</v>
      </c>
      <c r="C201" s="19">
        <v>2018053303</v>
      </c>
      <c r="D201" s="19" t="s">
        <v>247</v>
      </c>
      <c r="E201" s="31"/>
      <c r="F201" s="31"/>
      <c r="G201" s="31"/>
      <c r="H201" s="31"/>
      <c r="I201" s="31"/>
    </row>
    <row r="202" spans="1:9" x14ac:dyDescent="0.25">
      <c r="A202" s="9" t="s">
        <v>731</v>
      </c>
      <c r="B202" s="19">
        <v>533</v>
      </c>
      <c r="C202" s="19">
        <v>2018053304</v>
      </c>
      <c r="D202" s="19" t="s">
        <v>248</v>
      </c>
      <c r="E202" s="31"/>
      <c r="F202" s="31"/>
      <c r="G202" s="31"/>
      <c r="H202" s="31"/>
      <c r="I202" s="31"/>
    </row>
    <row r="203" spans="1:9" x14ac:dyDescent="0.25">
      <c r="A203" s="9" t="s">
        <v>732</v>
      </c>
      <c r="B203" s="19">
        <v>533</v>
      </c>
      <c r="C203" s="19">
        <v>2018053305</v>
      </c>
      <c r="D203" s="19" t="s">
        <v>249</v>
      </c>
      <c r="E203" s="31"/>
      <c r="F203" s="31"/>
      <c r="G203" s="31"/>
      <c r="H203" s="31"/>
      <c r="I203" s="31"/>
    </row>
    <row r="204" spans="1:9" x14ac:dyDescent="0.25">
      <c r="A204" s="9" t="s">
        <v>733</v>
      </c>
      <c r="B204" s="19">
        <v>533</v>
      </c>
      <c r="C204" s="19">
        <v>2018053306</v>
      </c>
      <c r="D204" s="19" t="s">
        <v>250</v>
      </c>
      <c r="E204" s="31"/>
      <c r="F204" s="31"/>
      <c r="G204" s="31"/>
      <c r="H204" s="31"/>
      <c r="I204" s="31"/>
    </row>
    <row r="205" spans="1:9" x14ac:dyDescent="0.25">
      <c r="A205" s="9" t="s">
        <v>734</v>
      </c>
      <c r="B205" s="19">
        <v>533</v>
      </c>
      <c r="C205" s="19">
        <v>2018053307</v>
      </c>
      <c r="D205" s="19" t="s">
        <v>251</v>
      </c>
      <c r="E205" s="31"/>
      <c r="F205" s="31"/>
      <c r="G205" s="31"/>
      <c r="H205" s="31"/>
      <c r="I205" s="31"/>
    </row>
    <row r="206" spans="1:9" x14ac:dyDescent="0.25">
      <c r="A206" s="9" t="s">
        <v>735</v>
      </c>
      <c r="B206" s="19">
        <v>533</v>
      </c>
      <c r="C206" s="19">
        <v>2018053308</v>
      </c>
      <c r="D206" s="19" t="s">
        <v>252</v>
      </c>
      <c r="E206" s="31"/>
      <c r="F206" s="31"/>
      <c r="G206" s="31"/>
      <c r="H206" s="31"/>
      <c r="I206" s="31"/>
    </row>
    <row r="207" spans="1:9" x14ac:dyDescent="0.25">
      <c r="A207" s="9" t="s">
        <v>736</v>
      </c>
      <c r="B207" s="19">
        <v>533</v>
      </c>
      <c r="C207" s="19">
        <v>2018053310</v>
      </c>
      <c r="D207" s="19" t="s">
        <v>253</v>
      </c>
      <c r="E207" s="31"/>
      <c r="F207" s="31"/>
      <c r="G207" s="31"/>
      <c r="H207" s="31"/>
      <c r="I207" s="31"/>
    </row>
    <row r="208" spans="1:9" x14ac:dyDescent="0.25">
      <c r="A208" s="9" t="s">
        <v>737</v>
      </c>
      <c r="B208" s="19">
        <v>533</v>
      </c>
      <c r="C208" s="19">
        <v>2018053311</v>
      </c>
      <c r="D208" s="19" t="s">
        <v>255</v>
      </c>
      <c r="E208" s="31"/>
      <c r="F208" s="31"/>
      <c r="G208" s="31"/>
      <c r="H208" s="31"/>
      <c r="I208" s="31"/>
    </row>
    <row r="209" spans="1:9" x14ac:dyDescent="0.25">
      <c r="A209" s="9" t="s">
        <v>738</v>
      </c>
      <c r="B209" s="19">
        <v>533</v>
      </c>
      <c r="C209" s="19">
        <v>2018053312</v>
      </c>
      <c r="D209" s="19" t="s">
        <v>256</v>
      </c>
      <c r="E209" s="31"/>
      <c r="F209" s="31"/>
      <c r="G209" s="31"/>
      <c r="H209" s="31"/>
      <c r="I209" s="31"/>
    </row>
    <row r="210" spans="1:9" x14ac:dyDescent="0.25">
      <c r="A210" s="9" t="s">
        <v>739</v>
      </c>
      <c r="B210" s="19">
        <v>533</v>
      </c>
      <c r="C210" s="19">
        <v>2018053313</v>
      </c>
      <c r="D210" s="19" t="s">
        <v>257</v>
      </c>
      <c r="E210" s="31"/>
      <c r="F210" s="31"/>
      <c r="G210" s="31"/>
      <c r="H210" s="31"/>
      <c r="I210" s="31"/>
    </row>
    <row r="211" spans="1:9" x14ac:dyDescent="0.25">
      <c r="A211" s="9" t="s">
        <v>740</v>
      </c>
      <c r="B211" s="19">
        <v>533</v>
      </c>
      <c r="C211" s="19">
        <v>2018053314</v>
      </c>
      <c r="D211" s="19" t="s">
        <v>258</v>
      </c>
      <c r="E211" s="31"/>
      <c r="F211" s="31"/>
      <c r="G211" s="31"/>
      <c r="H211" s="31"/>
      <c r="I211" s="31"/>
    </row>
    <row r="212" spans="1:9" x14ac:dyDescent="0.25">
      <c r="A212" s="9" t="s">
        <v>741</v>
      </c>
      <c r="B212" s="19">
        <v>533</v>
      </c>
      <c r="C212" s="19">
        <v>2018053315</v>
      </c>
      <c r="D212" s="19" t="s">
        <v>260</v>
      </c>
      <c r="E212" s="31"/>
      <c r="F212" s="31"/>
      <c r="G212" s="31"/>
      <c r="H212" s="31"/>
      <c r="I212" s="31"/>
    </row>
    <row r="213" spans="1:9" x14ac:dyDescent="0.25">
      <c r="A213" s="9" t="s">
        <v>742</v>
      </c>
      <c r="B213" s="19">
        <v>533</v>
      </c>
      <c r="C213" s="19">
        <v>2018053316</v>
      </c>
      <c r="D213" s="19" t="s">
        <v>261</v>
      </c>
      <c r="E213" s="31"/>
      <c r="F213" s="31"/>
      <c r="G213" s="31"/>
      <c r="H213" s="31"/>
      <c r="I213" s="31"/>
    </row>
    <row r="214" spans="1:9" x14ac:dyDescent="0.25">
      <c r="A214" s="9" t="s">
        <v>743</v>
      </c>
      <c r="B214" s="19">
        <v>533</v>
      </c>
      <c r="C214" s="19">
        <v>2018053317</v>
      </c>
      <c r="D214" s="19" t="s">
        <v>263</v>
      </c>
      <c r="E214" s="31"/>
      <c r="F214" s="31"/>
      <c r="G214" s="31"/>
      <c r="H214" s="31"/>
      <c r="I214" s="31"/>
    </row>
    <row r="215" spans="1:9" x14ac:dyDescent="0.25">
      <c r="A215" s="9" t="s">
        <v>744</v>
      </c>
      <c r="B215" s="19">
        <v>533</v>
      </c>
      <c r="C215" s="19">
        <v>2018053318</v>
      </c>
      <c r="D215" s="19" t="s">
        <v>264</v>
      </c>
      <c r="E215" s="31"/>
      <c r="F215" s="31"/>
      <c r="G215" s="31"/>
      <c r="H215" s="31"/>
      <c r="I215" s="31"/>
    </row>
    <row r="216" spans="1:9" x14ac:dyDescent="0.25">
      <c r="A216" s="9" t="s">
        <v>745</v>
      </c>
      <c r="B216" s="19">
        <v>533</v>
      </c>
      <c r="C216" s="19">
        <v>2018053320</v>
      </c>
      <c r="D216" s="19" t="s">
        <v>627</v>
      </c>
      <c r="E216" s="31"/>
      <c r="F216" s="31"/>
      <c r="G216" s="14"/>
      <c r="H216" s="31"/>
      <c r="I216" s="31"/>
    </row>
    <row r="217" spans="1:9" x14ac:dyDescent="0.25">
      <c r="A217" s="9" t="s">
        <v>746</v>
      </c>
      <c r="B217" s="19">
        <v>533</v>
      </c>
      <c r="C217" s="19">
        <v>2018053321</v>
      </c>
      <c r="D217" s="19" t="s">
        <v>267</v>
      </c>
      <c r="E217" s="31"/>
      <c r="F217" s="31"/>
      <c r="G217" s="31"/>
      <c r="H217" s="31"/>
      <c r="I217" s="31"/>
    </row>
    <row r="218" spans="1:9" s="2" customFormat="1" ht="13" x14ac:dyDescent="0.25">
      <c r="A218" s="9" t="s">
        <v>747</v>
      </c>
      <c r="B218" s="15">
        <v>533</v>
      </c>
      <c r="C218" s="19">
        <v>2018053323</v>
      </c>
      <c r="D218" s="19" t="s">
        <v>268</v>
      </c>
      <c r="E218" s="24"/>
      <c r="F218" s="19"/>
      <c r="G218" s="19"/>
      <c r="H218" s="24"/>
    </row>
    <row r="219" spans="1:9" x14ac:dyDescent="0.25">
      <c r="A219" s="9" t="s">
        <v>748</v>
      </c>
      <c r="B219" s="19">
        <v>533</v>
      </c>
      <c r="C219" s="19">
        <v>2018053324</v>
      </c>
      <c r="D219" s="19" t="s">
        <v>269</v>
      </c>
      <c r="E219" s="31"/>
      <c r="F219" s="31"/>
      <c r="G219" s="31"/>
      <c r="H219" s="31"/>
      <c r="I219" s="31"/>
    </row>
    <row r="220" spans="1:9" x14ac:dyDescent="0.25">
      <c r="A220" s="9" t="s">
        <v>749</v>
      </c>
      <c r="B220" s="19">
        <v>533</v>
      </c>
      <c r="C220" s="19">
        <v>2018053325</v>
      </c>
      <c r="D220" s="19" t="s">
        <v>270</v>
      </c>
      <c r="E220" s="31"/>
      <c r="F220" s="31"/>
      <c r="G220" s="31"/>
      <c r="H220" s="31"/>
      <c r="I220" s="31"/>
    </row>
    <row r="221" spans="1:9" x14ac:dyDescent="0.25">
      <c r="A221" s="9" t="s">
        <v>750</v>
      </c>
      <c r="B221" s="19">
        <v>533</v>
      </c>
      <c r="C221" s="19">
        <v>2018053326</v>
      </c>
      <c r="D221" s="19" t="s">
        <v>271</v>
      </c>
      <c r="E221" s="31"/>
      <c r="F221" s="31"/>
      <c r="G221" s="31"/>
      <c r="H221" s="31"/>
      <c r="I221" s="31"/>
    </row>
    <row r="222" spans="1:9" x14ac:dyDescent="0.25">
      <c r="A222" s="9" t="s">
        <v>751</v>
      </c>
      <c r="B222" s="19">
        <v>533</v>
      </c>
      <c r="C222" s="19">
        <v>2018053328</v>
      </c>
      <c r="D222" s="19" t="s">
        <v>272</v>
      </c>
      <c r="E222" s="31"/>
      <c r="F222" s="31"/>
      <c r="G222" s="31"/>
      <c r="H222" s="31"/>
      <c r="I222" s="31"/>
    </row>
    <row r="223" spans="1:9" x14ac:dyDescent="0.25">
      <c r="A223" s="9" t="s">
        <v>752</v>
      </c>
      <c r="B223" s="19">
        <v>533</v>
      </c>
      <c r="C223" s="19">
        <v>2018053329</v>
      </c>
      <c r="D223" s="19" t="s">
        <v>273</v>
      </c>
      <c r="E223" s="31"/>
      <c r="F223" s="31"/>
      <c r="G223" s="31"/>
      <c r="H223" s="31"/>
      <c r="I223" s="31"/>
    </row>
    <row r="224" spans="1:9" x14ac:dyDescent="0.25">
      <c r="A224" s="9" t="s">
        <v>753</v>
      </c>
      <c r="B224" s="19">
        <v>533</v>
      </c>
      <c r="C224" s="19">
        <v>2018053330</v>
      </c>
      <c r="D224" s="19" t="s">
        <v>274</v>
      </c>
      <c r="E224" s="28"/>
      <c r="F224" s="28"/>
      <c r="G224" s="28"/>
      <c r="H224" s="28"/>
      <c r="I224" s="31"/>
    </row>
    <row r="225" spans="1:9" x14ac:dyDescent="0.25">
      <c r="A225" s="9" t="s">
        <v>754</v>
      </c>
      <c r="B225" s="19">
        <v>533</v>
      </c>
      <c r="C225" s="19">
        <v>2018053331</v>
      </c>
      <c r="D225" s="19" t="s">
        <v>275</v>
      </c>
      <c r="E225" s="28"/>
      <c r="F225" s="28"/>
      <c r="G225" s="28"/>
      <c r="H225" s="28"/>
      <c r="I225" s="31"/>
    </row>
    <row r="226" spans="1:9" x14ac:dyDescent="0.25">
      <c r="A226" s="9" t="s">
        <v>755</v>
      </c>
      <c r="B226" s="28">
        <v>534</v>
      </c>
      <c r="C226" s="28">
        <v>2018053401</v>
      </c>
      <c r="D226" s="28" t="s">
        <v>276</v>
      </c>
      <c r="E226" s="28"/>
      <c r="F226" s="28"/>
      <c r="G226" s="28"/>
      <c r="H226" s="28"/>
      <c r="I226" s="35"/>
    </row>
    <row r="227" spans="1:9" x14ac:dyDescent="0.25">
      <c r="A227" s="9" t="s">
        <v>756</v>
      </c>
      <c r="B227" s="28">
        <v>534</v>
      </c>
      <c r="C227" s="28">
        <v>2018053403</v>
      </c>
      <c r="D227" s="28" t="s">
        <v>277</v>
      </c>
      <c r="E227" s="28"/>
      <c r="F227" s="28"/>
      <c r="G227" s="28"/>
      <c r="H227" s="28"/>
      <c r="I227" s="35"/>
    </row>
    <row r="228" spans="1:9" x14ac:dyDescent="0.25">
      <c r="A228" s="9" t="s">
        <v>757</v>
      </c>
      <c r="B228" s="28">
        <v>534</v>
      </c>
      <c r="C228" s="28">
        <v>2018053404</v>
      </c>
      <c r="D228" s="28" t="s">
        <v>278</v>
      </c>
      <c r="E228" s="29"/>
      <c r="F228" s="29"/>
      <c r="G228" s="29"/>
      <c r="H228" s="29"/>
      <c r="I228" s="35"/>
    </row>
    <row r="229" spans="1:9" x14ac:dyDescent="0.25">
      <c r="A229" s="9" t="s">
        <v>758</v>
      </c>
      <c r="B229" s="28">
        <v>534</v>
      </c>
      <c r="C229" s="28">
        <v>2018053405</v>
      </c>
      <c r="D229" s="28" t="s">
        <v>279</v>
      </c>
      <c r="E229" s="28"/>
      <c r="F229" s="28"/>
      <c r="G229" s="28"/>
      <c r="H229" s="28"/>
      <c r="I229" s="35"/>
    </row>
    <row r="230" spans="1:9" x14ac:dyDescent="0.25">
      <c r="A230" s="9" t="s">
        <v>759</v>
      </c>
      <c r="B230" s="29">
        <v>534</v>
      </c>
      <c r="C230" s="29">
        <v>2018053406</v>
      </c>
      <c r="D230" s="28" t="s">
        <v>628</v>
      </c>
      <c r="E230" s="28"/>
      <c r="F230" s="28"/>
      <c r="G230" s="28"/>
      <c r="H230" s="28"/>
      <c r="I230" s="36"/>
    </row>
    <row r="231" spans="1:9" x14ac:dyDescent="0.25">
      <c r="A231" s="9" t="s">
        <v>760</v>
      </c>
      <c r="B231" s="28">
        <v>534</v>
      </c>
      <c r="C231" s="28">
        <v>2018053407</v>
      </c>
      <c r="D231" s="28" t="s">
        <v>281</v>
      </c>
      <c r="E231" s="28"/>
      <c r="F231" s="28"/>
      <c r="G231" s="28"/>
      <c r="H231" s="28"/>
      <c r="I231" s="35"/>
    </row>
    <row r="232" spans="1:9" x14ac:dyDescent="0.25">
      <c r="A232" s="9" t="s">
        <v>761</v>
      </c>
      <c r="B232" s="28">
        <v>534</v>
      </c>
      <c r="C232" s="28">
        <v>2018053408</v>
      </c>
      <c r="D232" s="28" t="s">
        <v>629</v>
      </c>
      <c r="E232" s="28"/>
      <c r="F232" s="28"/>
      <c r="G232" s="28"/>
      <c r="H232" s="28"/>
      <c r="I232" s="35"/>
    </row>
    <row r="233" spans="1:9" x14ac:dyDescent="0.25">
      <c r="A233" s="9" t="s">
        <v>762</v>
      </c>
      <c r="B233" s="28">
        <v>534</v>
      </c>
      <c r="C233" s="28">
        <v>2018053410</v>
      </c>
      <c r="D233" s="28" t="s">
        <v>283</v>
      </c>
      <c r="E233" s="28"/>
      <c r="F233" s="28"/>
      <c r="G233" s="28"/>
      <c r="H233" s="28"/>
      <c r="I233" s="35"/>
    </row>
    <row r="234" spans="1:9" x14ac:dyDescent="0.25">
      <c r="A234" s="9" t="s">
        <v>763</v>
      </c>
      <c r="B234" s="28">
        <v>534</v>
      </c>
      <c r="C234" s="28">
        <v>2018053411</v>
      </c>
      <c r="D234" s="28" t="s">
        <v>630</v>
      </c>
      <c r="E234" s="28"/>
      <c r="F234" s="28"/>
      <c r="G234" s="28"/>
      <c r="H234" s="28"/>
      <c r="I234" s="35"/>
    </row>
    <row r="235" spans="1:9" x14ac:dyDescent="0.25">
      <c r="A235" s="9" t="s">
        <v>764</v>
      </c>
      <c r="B235" s="28">
        <v>534</v>
      </c>
      <c r="C235" s="28">
        <v>2018053412</v>
      </c>
      <c r="D235" s="28" t="s">
        <v>631</v>
      </c>
      <c r="E235" s="28"/>
      <c r="F235" s="28"/>
      <c r="G235" s="28"/>
      <c r="H235" s="28"/>
      <c r="I235" s="35"/>
    </row>
    <row r="236" spans="1:9" x14ac:dyDescent="0.25">
      <c r="A236" s="9" t="s">
        <v>765</v>
      </c>
      <c r="B236" s="28">
        <v>534</v>
      </c>
      <c r="C236" s="28">
        <v>2018053413</v>
      </c>
      <c r="D236" s="28" t="s">
        <v>632</v>
      </c>
      <c r="E236" s="28"/>
      <c r="F236" s="28"/>
      <c r="G236" s="28"/>
      <c r="H236" s="28"/>
      <c r="I236" s="35"/>
    </row>
    <row r="237" spans="1:9" x14ac:dyDescent="0.25">
      <c r="A237" s="9" t="s">
        <v>766</v>
      </c>
      <c r="B237" s="28">
        <v>534</v>
      </c>
      <c r="C237" s="28">
        <v>2018053414</v>
      </c>
      <c r="D237" s="28" t="s">
        <v>287</v>
      </c>
      <c r="E237" s="28"/>
      <c r="F237" s="28"/>
      <c r="G237" s="28"/>
      <c r="H237" s="28"/>
      <c r="I237" s="35"/>
    </row>
    <row r="238" spans="1:9" x14ac:dyDescent="0.25">
      <c r="A238" s="9" t="s">
        <v>767</v>
      </c>
      <c r="B238" s="28">
        <v>534</v>
      </c>
      <c r="C238" s="28">
        <v>2018053415</v>
      </c>
      <c r="D238" s="28" t="s">
        <v>288</v>
      </c>
      <c r="E238" s="28"/>
      <c r="F238" s="28"/>
      <c r="G238" s="28"/>
      <c r="H238" s="28"/>
      <c r="I238" s="35"/>
    </row>
    <row r="239" spans="1:9" x14ac:dyDescent="0.25">
      <c r="A239" s="9" t="s">
        <v>768</v>
      </c>
      <c r="B239" s="28">
        <v>534</v>
      </c>
      <c r="C239" s="28">
        <v>2018053416</v>
      </c>
      <c r="D239" s="28" t="s">
        <v>289</v>
      </c>
      <c r="E239" s="28"/>
      <c r="F239" s="28"/>
      <c r="G239" s="28"/>
      <c r="H239" s="28"/>
      <c r="I239" s="35"/>
    </row>
    <row r="240" spans="1:9" x14ac:dyDescent="0.25">
      <c r="A240" s="9" t="s">
        <v>769</v>
      </c>
      <c r="B240" s="28">
        <v>534</v>
      </c>
      <c r="C240" s="28">
        <v>2018053417</v>
      </c>
      <c r="D240" s="28" t="s">
        <v>290</v>
      </c>
      <c r="E240" s="28"/>
      <c r="F240" s="28"/>
      <c r="G240" s="28"/>
      <c r="H240" s="28"/>
      <c r="I240" s="35"/>
    </row>
    <row r="241" spans="1:9" x14ac:dyDescent="0.25">
      <c r="A241" s="9" t="s">
        <v>770</v>
      </c>
      <c r="B241" s="28">
        <v>534</v>
      </c>
      <c r="C241" s="28">
        <v>2018053418</v>
      </c>
      <c r="D241" s="28" t="s">
        <v>291</v>
      </c>
      <c r="E241" s="28"/>
      <c r="F241" s="28"/>
      <c r="G241" s="28"/>
      <c r="H241" s="28"/>
      <c r="I241" s="35"/>
    </row>
    <row r="242" spans="1:9" x14ac:dyDescent="0.25">
      <c r="A242" s="9" t="s">
        <v>771</v>
      </c>
      <c r="B242" s="28">
        <v>534</v>
      </c>
      <c r="C242" s="28">
        <v>2018053419</v>
      </c>
      <c r="D242" s="28" t="s">
        <v>292</v>
      </c>
      <c r="E242" s="28"/>
      <c r="F242" s="28"/>
      <c r="G242" s="28"/>
      <c r="H242" s="28"/>
      <c r="I242" s="35"/>
    </row>
    <row r="243" spans="1:9" x14ac:dyDescent="0.25">
      <c r="A243" s="9" t="s">
        <v>772</v>
      </c>
      <c r="B243" s="28">
        <v>534</v>
      </c>
      <c r="C243" s="28">
        <v>2018053420</v>
      </c>
      <c r="D243" s="28" t="s">
        <v>293</v>
      </c>
      <c r="E243" s="28"/>
      <c r="F243" s="28"/>
      <c r="G243" s="28"/>
      <c r="H243" s="28"/>
      <c r="I243" s="35"/>
    </row>
    <row r="244" spans="1:9" x14ac:dyDescent="0.25">
      <c r="A244" s="9" t="s">
        <v>773</v>
      </c>
      <c r="B244" s="28">
        <v>534</v>
      </c>
      <c r="C244" s="28">
        <v>2018053421</v>
      </c>
      <c r="D244" s="28" t="s">
        <v>294</v>
      </c>
      <c r="E244" s="28"/>
      <c r="F244" s="28"/>
      <c r="G244" s="28"/>
      <c r="H244" s="28"/>
      <c r="I244" s="35"/>
    </row>
    <row r="245" spans="1:9" x14ac:dyDescent="0.25">
      <c r="A245" s="9" t="s">
        <v>774</v>
      </c>
      <c r="B245" s="28">
        <v>534</v>
      </c>
      <c r="C245" s="28">
        <v>2018053422</v>
      </c>
      <c r="D245" s="28" t="s">
        <v>295</v>
      </c>
      <c r="E245" s="28"/>
      <c r="F245" s="28"/>
      <c r="G245" s="28"/>
      <c r="H245" s="28"/>
      <c r="I245" s="35"/>
    </row>
    <row r="246" spans="1:9" x14ac:dyDescent="0.25">
      <c r="A246" s="9" t="s">
        <v>775</v>
      </c>
      <c r="B246" s="28">
        <v>534</v>
      </c>
      <c r="C246" s="28">
        <v>2018053423</v>
      </c>
      <c r="D246" s="28" t="s">
        <v>296</v>
      </c>
      <c r="E246" s="28"/>
      <c r="F246" s="28"/>
      <c r="G246" s="28"/>
      <c r="H246" s="28"/>
      <c r="I246" s="35"/>
    </row>
    <row r="247" spans="1:9" x14ac:dyDescent="0.25">
      <c r="A247" s="9" t="s">
        <v>776</v>
      </c>
      <c r="B247" s="28">
        <v>534</v>
      </c>
      <c r="C247" s="28">
        <v>2018053424</v>
      </c>
      <c r="D247" s="28" t="s">
        <v>297</v>
      </c>
      <c r="E247" s="28"/>
      <c r="F247" s="28"/>
      <c r="G247" s="28"/>
      <c r="H247" s="28"/>
      <c r="I247" s="35"/>
    </row>
    <row r="248" spans="1:9" x14ac:dyDescent="0.25">
      <c r="A248" s="9" t="s">
        <v>777</v>
      </c>
      <c r="B248" s="28">
        <v>534</v>
      </c>
      <c r="C248" s="28">
        <v>2018053425</v>
      </c>
      <c r="D248" s="28" t="s">
        <v>298</v>
      </c>
      <c r="E248" s="28"/>
      <c r="F248" s="28"/>
      <c r="G248" s="28"/>
      <c r="H248" s="28"/>
      <c r="I248" s="35"/>
    </row>
    <row r="249" spans="1:9" x14ac:dyDescent="0.25">
      <c r="A249" s="9" t="s">
        <v>778</v>
      </c>
      <c r="B249" s="28">
        <v>534</v>
      </c>
      <c r="C249" s="28">
        <v>2018053426</v>
      </c>
      <c r="D249" s="28" t="s">
        <v>299</v>
      </c>
      <c r="E249" s="28"/>
      <c r="F249" s="28"/>
      <c r="G249" s="28"/>
      <c r="H249" s="28"/>
      <c r="I249" s="35"/>
    </row>
    <row r="250" spans="1:9" x14ac:dyDescent="0.25">
      <c r="A250" s="9" t="s">
        <v>779</v>
      </c>
      <c r="B250" s="28">
        <v>534</v>
      </c>
      <c r="C250" s="28">
        <v>2018053427</v>
      </c>
      <c r="D250" s="28" t="s">
        <v>300</v>
      </c>
      <c r="E250" s="28"/>
      <c r="F250" s="28"/>
      <c r="G250" s="28"/>
      <c r="H250" s="28"/>
      <c r="I250" s="35"/>
    </row>
    <row r="251" spans="1:9" x14ac:dyDescent="0.25">
      <c r="A251" s="9" t="s">
        <v>780</v>
      </c>
      <c r="B251" s="28">
        <v>534</v>
      </c>
      <c r="C251" s="28">
        <v>2018053428</v>
      </c>
      <c r="D251" s="28" t="s">
        <v>301</v>
      </c>
      <c r="E251" s="28"/>
      <c r="F251" s="28"/>
      <c r="G251" s="28"/>
      <c r="H251" s="28"/>
      <c r="I251" s="35"/>
    </row>
    <row r="252" spans="1:9" x14ac:dyDescent="0.25">
      <c r="A252" s="9" t="s">
        <v>781</v>
      </c>
      <c r="B252" s="28">
        <v>534</v>
      </c>
      <c r="C252" s="28">
        <v>2018053429</v>
      </c>
      <c r="D252" s="28" t="s">
        <v>302</v>
      </c>
      <c r="E252" s="28"/>
      <c r="F252" s="28"/>
      <c r="G252" s="28"/>
      <c r="H252" s="28"/>
      <c r="I252" s="35"/>
    </row>
    <row r="253" spans="1:9" x14ac:dyDescent="0.25">
      <c r="A253" s="9" t="s">
        <v>782</v>
      </c>
      <c r="B253" s="28">
        <v>534</v>
      </c>
      <c r="C253" s="28">
        <v>2018053430</v>
      </c>
      <c r="D253" s="28" t="s">
        <v>303</v>
      </c>
      <c r="E253" s="29"/>
      <c r="F253" s="29"/>
      <c r="G253" s="29"/>
      <c r="H253" s="29"/>
      <c r="I253" s="35"/>
    </row>
    <row r="254" spans="1:9" x14ac:dyDescent="0.25">
      <c r="A254" s="9" t="s">
        <v>783</v>
      </c>
      <c r="B254" s="28">
        <v>534</v>
      </c>
      <c r="C254" s="28">
        <v>2018053431</v>
      </c>
      <c r="D254" s="28" t="s">
        <v>304</v>
      </c>
      <c r="E254" s="29"/>
      <c r="F254" s="29"/>
      <c r="G254" s="29"/>
      <c r="H254" s="29"/>
      <c r="I254" s="35"/>
    </row>
    <row r="255" spans="1:9" ht="13.5" customHeight="1" x14ac:dyDescent="0.25">
      <c r="B255" s="32"/>
      <c r="C255" s="33"/>
      <c r="D255" s="33"/>
      <c r="E255" s="32"/>
      <c r="F255" s="32"/>
      <c r="G255" s="32"/>
      <c r="H255" s="32"/>
      <c r="I255" s="32"/>
    </row>
    <row r="256" spans="1:9" ht="13.5" customHeight="1" x14ac:dyDescent="0.25">
      <c r="B256" s="32"/>
      <c r="C256" s="34"/>
      <c r="D256" s="34"/>
      <c r="E256" s="32"/>
      <c r="F256" s="32"/>
      <c r="G256" s="32"/>
      <c r="H256" s="32"/>
      <c r="I256" s="32"/>
    </row>
    <row r="257" spans="2:9" ht="13.5" customHeight="1" x14ac:dyDescent="0.25">
      <c r="B257" s="32"/>
      <c r="C257" s="34"/>
      <c r="D257" s="34"/>
      <c r="E257" s="32"/>
      <c r="F257" s="32"/>
      <c r="G257" s="32"/>
      <c r="H257" s="32"/>
      <c r="I257" s="32"/>
    </row>
    <row r="258" spans="2:9" ht="15" x14ac:dyDescent="0.25">
      <c r="B258" s="32"/>
      <c r="C258" s="33"/>
      <c r="D258" s="33"/>
      <c r="E258" s="32"/>
      <c r="F258" s="32"/>
      <c r="G258" s="32"/>
      <c r="H258" s="32"/>
      <c r="I258" s="32"/>
    </row>
    <row r="259" spans="2:9" ht="15" x14ac:dyDescent="0.25">
      <c r="B259" s="32"/>
      <c r="C259" s="33"/>
      <c r="D259" s="33"/>
      <c r="E259" s="32"/>
      <c r="F259" s="32"/>
      <c r="G259" s="32"/>
      <c r="H259" s="32"/>
      <c r="I259" s="32"/>
    </row>
    <row r="260" spans="2:9" ht="15" x14ac:dyDescent="0.25">
      <c r="B260" s="32"/>
      <c r="C260" s="33"/>
      <c r="D260" s="33"/>
      <c r="E260" s="32"/>
      <c r="F260" s="32"/>
      <c r="G260" s="32"/>
      <c r="H260" s="32"/>
      <c r="I260" s="32"/>
    </row>
    <row r="261" spans="2:9" ht="15" x14ac:dyDescent="0.25">
      <c r="B261" s="32"/>
      <c r="C261" s="33"/>
      <c r="D261" s="33"/>
      <c r="E261" s="32"/>
      <c r="F261" s="32"/>
      <c r="G261" s="32"/>
      <c r="H261" s="32"/>
      <c r="I261" s="32"/>
    </row>
    <row r="262" spans="2:9" ht="15" x14ac:dyDescent="0.25">
      <c r="B262" s="32"/>
      <c r="C262" s="33"/>
      <c r="D262" s="33"/>
      <c r="E262" s="32"/>
      <c r="F262" s="32"/>
      <c r="G262" s="32"/>
      <c r="H262" s="32"/>
      <c r="I262" s="32"/>
    </row>
    <row r="263" spans="2:9" ht="15" x14ac:dyDescent="0.25">
      <c r="B263" s="32"/>
      <c r="C263" s="33"/>
      <c r="D263" s="33"/>
      <c r="E263" s="32"/>
      <c r="F263" s="32"/>
      <c r="G263" s="32"/>
      <c r="H263" s="32"/>
      <c r="I263" s="32"/>
    </row>
    <row r="264" spans="2:9" ht="13.5" customHeight="1" x14ac:dyDescent="0.25">
      <c r="B264" s="32"/>
      <c r="C264" s="33"/>
      <c r="D264" s="33"/>
      <c r="E264" s="32"/>
      <c r="F264" s="32"/>
      <c r="G264" s="32"/>
      <c r="H264" s="32"/>
      <c r="I264" s="32"/>
    </row>
    <row r="265" spans="2:9" ht="13.5" customHeight="1" x14ac:dyDescent="0.25">
      <c r="B265" s="32"/>
      <c r="C265" s="33"/>
      <c r="D265" s="33"/>
      <c r="E265" s="32"/>
      <c r="F265" s="32"/>
      <c r="G265" s="32"/>
      <c r="H265" s="32"/>
      <c r="I265" s="32"/>
    </row>
    <row r="266" spans="2:9" ht="15" x14ac:dyDescent="0.25">
      <c r="B266" s="32"/>
      <c r="C266" s="33"/>
      <c r="D266" s="33"/>
      <c r="E266" s="32"/>
      <c r="F266" s="32"/>
      <c r="G266" s="32"/>
      <c r="H266" s="32"/>
      <c r="I266" s="32"/>
    </row>
    <row r="267" spans="2:9" ht="15" x14ac:dyDescent="0.25">
      <c r="B267" s="32"/>
      <c r="C267" s="33"/>
      <c r="D267" s="33"/>
      <c r="E267" s="32"/>
      <c r="F267" s="32"/>
      <c r="G267" s="32"/>
      <c r="H267" s="32"/>
      <c r="I267" s="32"/>
    </row>
    <row r="268" spans="2:9" ht="15" x14ac:dyDescent="0.25">
      <c r="B268" s="32"/>
      <c r="C268" s="33"/>
      <c r="D268" s="33"/>
      <c r="E268" s="32"/>
      <c r="F268" s="32"/>
      <c r="G268" s="32"/>
      <c r="H268" s="32"/>
      <c r="I268" s="32"/>
    </row>
    <row r="269" spans="2:9" ht="15" x14ac:dyDescent="0.25">
      <c r="B269" s="32"/>
      <c r="C269" s="33"/>
      <c r="D269" s="33"/>
      <c r="E269" s="32"/>
      <c r="F269" s="32"/>
      <c r="G269" s="32"/>
      <c r="H269" s="32"/>
      <c r="I269" s="32"/>
    </row>
    <row r="270" spans="2:9" ht="15" x14ac:dyDescent="0.25">
      <c r="B270" s="32"/>
      <c r="C270" s="33"/>
      <c r="D270" s="33"/>
      <c r="E270" s="32"/>
      <c r="F270" s="32"/>
      <c r="G270" s="32"/>
      <c r="H270" s="32"/>
      <c r="I270" s="32"/>
    </row>
    <row r="271" spans="2:9" ht="15" x14ac:dyDescent="0.25">
      <c r="B271" s="32"/>
      <c r="C271" s="33"/>
      <c r="D271" s="33"/>
      <c r="E271" s="32"/>
      <c r="F271" s="32"/>
      <c r="G271" s="32"/>
      <c r="H271" s="32"/>
      <c r="I271" s="32"/>
    </row>
    <row r="272" spans="2:9" ht="15" x14ac:dyDescent="0.25">
      <c r="B272" s="32"/>
      <c r="C272" s="33"/>
      <c r="D272" s="33"/>
      <c r="E272" s="32"/>
      <c r="F272" s="32"/>
      <c r="G272" s="32"/>
      <c r="H272" s="32"/>
      <c r="I272" s="32"/>
    </row>
    <row r="273" spans="2:9" ht="13.5" customHeight="1" x14ac:dyDescent="0.25">
      <c r="B273" s="32"/>
      <c r="C273" s="33"/>
      <c r="D273" s="33"/>
      <c r="E273" s="32"/>
      <c r="F273" s="32"/>
      <c r="G273" s="32"/>
      <c r="H273" s="32"/>
      <c r="I273" s="32"/>
    </row>
    <row r="274" spans="2:9" ht="13.5" customHeight="1" x14ac:dyDescent="0.25">
      <c r="B274" s="32"/>
      <c r="C274" s="33"/>
      <c r="D274" s="33"/>
      <c r="E274" s="32"/>
      <c r="F274" s="32"/>
      <c r="G274" s="32"/>
      <c r="H274" s="32"/>
      <c r="I274" s="32"/>
    </row>
    <row r="275" spans="2:9" ht="13.5" customHeight="1" x14ac:dyDescent="0.25">
      <c r="B275" s="32"/>
      <c r="C275" s="33"/>
      <c r="D275" s="33"/>
      <c r="E275" s="32"/>
      <c r="F275" s="32"/>
      <c r="G275" s="32"/>
      <c r="H275" s="32"/>
      <c r="I275" s="32"/>
    </row>
    <row r="276" spans="2:9" ht="13.5" customHeight="1" x14ac:dyDescent="0.25">
      <c r="B276" s="32"/>
      <c r="C276" s="33"/>
      <c r="D276" s="33"/>
      <c r="E276" s="32"/>
      <c r="F276" s="32"/>
      <c r="G276" s="32"/>
      <c r="H276" s="32"/>
      <c r="I276" s="32"/>
    </row>
    <row r="277" spans="2:9" ht="13.5" customHeight="1" x14ac:dyDescent="0.25">
      <c r="B277" s="32"/>
      <c r="C277" s="33"/>
      <c r="D277" s="33"/>
      <c r="E277" s="32"/>
      <c r="F277" s="32"/>
      <c r="G277" s="32"/>
      <c r="H277" s="32"/>
      <c r="I277" s="32"/>
    </row>
    <row r="278" spans="2:9" ht="13.5" customHeight="1" x14ac:dyDescent="0.25">
      <c r="B278" s="32"/>
      <c r="C278" s="33"/>
      <c r="D278" s="33"/>
      <c r="E278" s="32"/>
      <c r="F278" s="32"/>
      <c r="G278" s="32"/>
      <c r="H278" s="32"/>
      <c r="I278" s="32"/>
    </row>
    <row r="279" spans="2:9" ht="13.5" customHeight="1" x14ac:dyDescent="0.25">
      <c r="B279" s="32"/>
      <c r="C279" s="33"/>
      <c r="D279" s="33"/>
      <c r="E279" s="32"/>
      <c r="F279" s="32"/>
      <c r="G279" s="32"/>
      <c r="H279" s="32"/>
      <c r="I279" s="32"/>
    </row>
    <row r="280" spans="2:9" ht="15" x14ac:dyDescent="0.25">
      <c r="B280" s="32"/>
      <c r="C280" s="33"/>
      <c r="D280" s="33"/>
      <c r="E280" s="32"/>
      <c r="F280" s="32"/>
      <c r="G280" s="32"/>
      <c r="H280" s="32"/>
      <c r="I280" s="32"/>
    </row>
    <row r="281" spans="2:9" ht="13.5" customHeight="1" x14ac:dyDescent="0.25">
      <c r="B281" s="32"/>
      <c r="C281" s="33"/>
      <c r="D281" s="33"/>
      <c r="E281" s="32"/>
      <c r="F281" s="32"/>
      <c r="G281" s="32"/>
      <c r="H281" s="32"/>
      <c r="I281" s="32"/>
    </row>
    <row r="282" spans="2:9" ht="13.5" customHeight="1" x14ac:dyDescent="0.25">
      <c r="B282" s="32"/>
      <c r="C282" s="33"/>
      <c r="D282" s="33"/>
      <c r="E282" s="32"/>
      <c r="F282" s="32"/>
      <c r="G282" s="32"/>
      <c r="H282" s="32"/>
      <c r="I282" s="32"/>
    </row>
    <row r="283" spans="2:9" ht="13.5" customHeight="1" x14ac:dyDescent="0.25">
      <c r="B283" s="32"/>
      <c r="C283" s="33"/>
      <c r="D283" s="33"/>
      <c r="E283" s="32"/>
      <c r="F283" s="32"/>
      <c r="G283" s="32"/>
      <c r="H283" s="32"/>
      <c r="I283" s="32"/>
    </row>
    <row r="284" spans="2:9" ht="15" x14ac:dyDescent="0.25">
      <c r="B284" s="32"/>
      <c r="C284" s="33"/>
      <c r="D284" s="33"/>
      <c r="E284" s="32"/>
      <c r="F284" s="32"/>
      <c r="G284" s="32"/>
      <c r="H284" s="32"/>
      <c r="I284" s="32"/>
    </row>
    <row r="285" spans="2:9" ht="15" x14ac:dyDescent="0.25">
      <c r="B285" s="32"/>
      <c r="C285" s="33"/>
      <c r="D285" s="33"/>
      <c r="E285" s="32"/>
      <c r="F285" s="32"/>
      <c r="G285" s="32"/>
      <c r="H285" s="32"/>
      <c r="I285" s="32"/>
    </row>
    <row r="286" spans="2:9" ht="15" x14ac:dyDescent="0.25">
      <c r="B286" s="32"/>
      <c r="C286" s="33"/>
      <c r="D286" s="33"/>
      <c r="E286" s="32"/>
      <c r="F286" s="32"/>
      <c r="G286" s="32"/>
      <c r="H286" s="32"/>
      <c r="I286" s="32"/>
    </row>
    <row r="287" spans="2:9" ht="15" x14ac:dyDescent="0.25">
      <c r="B287" s="32"/>
      <c r="C287" s="33"/>
      <c r="D287" s="33"/>
      <c r="E287" s="32"/>
      <c r="F287" s="32"/>
      <c r="G287" s="32"/>
      <c r="H287" s="32"/>
      <c r="I287" s="32"/>
    </row>
    <row r="288" spans="2:9" ht="15" x14ac:dyDescent="0.25">
      <c r="B288" s="32"/>
      <c r="C288" s="33"/>
      <c r="D288" s="33"/>
      <c r="E288" s="32"/>
      <c r="F288" s="32"/>
      <c r="G288" s="32"/>
      <c r="H288" s="32"/>
      <c r="I288" s="32"/>
    </row>
    <row r="289" spans="2:9" ht="15" x14ac:dyDescent="0.25">
      <c r="B289" s="32"/>
      <c r="C289" s="33"/>
      <c r="D289" s="33"/>
      <c r="E289" s="32"/>
      <c r="F289" s="32"/>
      <c r="G289" s="32"/>
      <c r="H289" s="32"/>
      <c r="I289" s="32"/>
    </row>
    <row r="290" spans="2:9" ht="15" x14ac:dyDescent="0.25">
      <c r="B290" s="32"/>
      <c r="C290" s="33"/>
      <c r="D290" s="33"/>
      <c r="E290" s="32"/>
      <c r="F290" s="32"/>
      <c r="G290" s="32"/>
      <c r="H290" s="32"/>
      <c r="I290" s="32"/>
    </row>
    <row r="291" spans="2:9" ht="15" x14ac:dyDescent="0.25">
      <c r="B291" s="32"/>
      <c r="C291" s="33"/>
      <c r="D291" s="33"/>
      <c r="E291" s="32"/>
      <c r="F291" s="32"/>
      <c r="G291" s="32"/>
      <c r="H291" s="32"/>
      <c r="I291" s="32"/>
    </row>
    <row r="292" spans="2:9" ht="13.5" customHeight="1" x14ac:dyDescent="0.25">
      <c r="B292" s="32"/>
      <c r="C292" s="33"/>
      <c r="D292" s="33"/>
      <c r="E292" s="32"/>
      <c r="F292" s="32"/>
      <c r="G292" s="32"/>
      <c r="H292" s="32"/>
      <c r="I292" s="32"/>
    </row>
    <row r="293" spans="2:9" ht="13.5" customHeight="1" x14ac:dyDescent="0.25">
      <c r="B293" s="32"/>
      <c r="C293" s="33"/>
      <c r="D293" s="33"/>
      <c r="E293" s="32"/>
      <c r="F293" s="32"/>
      <c r="G293" s="32"/>
      <c r="H293" s="32"/>
      <c r="I293" s="32"/>
    </row>
    <row r="294" spans="2:9" ht="13.5" customHeight="1" x14ac:dyDescent="0.25">
      <c r="B294" s="32"/>
      <c r="C294" s="33"/>
      <c r="D294" s="33"/>
      <c r="E294" s="32"/>
      <c r="F294" s="32"/>
      <c r="G294" s="32"/>
      <c r="H294" s="32"/>
      <c r="I294" s="32"/>
    </row>
    <row r="295" spans="2:9" ht="13.5" customHeight="1" x14ac:dyDescent="0.25">
      <c r="B295" s="32"/>
      <c r="C295" s="33"/>
      <c r="D295" s="33"/>
      <c r="E295" s="32"/>
      <c r="F295" s="32"/>
      <c r="G295" s="32"/>
      <c r="H295" s="32"/>
      <c r="I295" s="32"/>
    </row>
    <row r="296" spans="2:9" ht="13.5" customHeight="1" x14ac:dyDescent="0.25">
      <c r="B296" s="32"/>
      <c r="C296" s="33"/>
      <c r="D296" s="33"/>
      <c r="E296" s="32"/>
      <c r="F296" s="32"/>
      <c r="G296" s="32"/>
      <c r="H296" s="32"/>
      <c r="I296" s="32"/>
    </row>
    <row r="297" spans="2:9" x14ac:dyDescent="0.25">
      <c r="B297" s="37"/>
      <c r="C297" s="37"/>
      <c r="D297" s="37"/>
      <c r="E297" s="37"/>
      <c r="F297" s="37"/>
      <c r="G297" s="37"/>
      <c r="H297" s="37"/>
      <c r="I297" s="37"/>
    </row>
    <row r="298" spans="2:9" x14ac:dyDescent="0.25">
      <c r="B298" s="37"/>
      <c r="C298" s="37"/>
      <c r="D298" s="37"/>
      <c r="E298" s="37"/>
      <c r="F298" s="37"/>
      <c r="G298" s="37"/>
      <c r="H298" s="37"/>
      <c r="I298" s="37"/>
    </row>
    <row r="299" spans="2:9" x14ac:dyDescent="0.25">
      <c r="B299" s="37"/>
      <c r="C299" s="37"/>
      <c r="D299" s="37"/>
      <c r="E299" s="37"/>
      <c r="F299" s="37"/>
      <c r="G299" s="37"/>
      <c r="H299" s="37"/>
      <c r="I299" s="37"/>
    </row>
    <row r="300" spans="2:9" x14ac:dyDescent="0.25">
      <c r="B300" s="37"/>
      <c r="C300" s="37"/>
      <c r="D300" s="37"/>
      <c r="E300" s="37"/>
      <c r="F300" s="37"/>
      <c r="G300" s="37"/>
      <c r="H300" s="37"/>
      <c r="I300" s="37"/>
    </row>
    <row r="301" spans="2:9" x14ac:dyDescent="0.25">
      <c r="B301" s="37"/>
      <c r="C301" s="37"/>
      <c r="D301" s="37"/>
      <c r="E301" s="37"/>
      <c r="F301" s="37"/>
      <c r="G301" s="37"/>
      <c r="H301" s="37"/>
      <c r="I301" s="37"/>
    </row>
    <row r="302" spans="2:9" x14ac:dyDescent="0.25">
      <c r="B302" s="37"/>
      <c r="C302" s="37"/>
      <c r="D302" s="37"/>
      <c r="E302" s="37"/>
      <c r="F302" s="37"/>
      <c r="G302" s="37"/>
      <c r="H302" s="37"/>
      <c r="I302" s="37"/>
    </row>
    <row r="303" spans="2:9" x14ac:dyDescent="0.25">
      <c r="B303" s="37"/>
      <c r="C303" s="37"/>
      <c r="D303" s="37"/>
      <c r="E303" s="37"/>
      <c r="F303" s="37"/>
      <c r="G303" s="37"/>
      <c r="H303" s="37"/>
      <c r="I303" s="37"/>
    </row>
    <row r="304" spans="2:9" x14ac:dyDescent="0.25">
      <c r="B304" s="37"/>
      <c r="C304" s="37"/>
      <c r="D304" s="37"/>
      <c r="E304" s="37"/>
      <c r="F304" s="37"/>
      <c r="G304" s="37"/>
      <c r="H304" s="37"/>
      <c r="I304" s="37"/>
    </row>
    <row r="305" spans="2:9" x14ac:dyDescent="0.25">
      <c r="B305" s="37"/>
      <c r="C305" s="37"/>
      <c r="D305" s="37"/>
      <c r="E305" s="37"/>
      <c r="F305" s="37"/>
      <c r="G305" s="37"/>
      <c r="H305" s="37"/>
      <c r="I305" s="37"/>
    </row>
    <row r="306" spans="2:9" x14ac:dyDescent="0.25">
      <c r="B306" s="37"/>
      <c r="C306" s="37"/>
      <c r="D306" s="37"/>
      <c r="E306" s="37"/>
      <c r="F306" s="37"/>
      <c r="G306" s="37"/>
      <c r="H306" s="37"/>
      <c r="I306" s="37"/>
    </row>
    <row r="307" spans="2:9" x14ac:dyDescent="0.25">
      <c r="B307" s="37"/>
      <c r="C307" s="37"/>
      <c r="D307" s="37"/>
      <c r="E307" s="37"/>
      <c r="F307" s="37"/>
      <c r="G307" s="37"/>
      <c r="H307" s="37"/>
      <c r="I307" s="37"/>
    </row>
    <row r="308" spans="2:9" x14ac:dyDescent="0.25">
      <c r="B308" s="37"/>
      <c r="C308" s="37"/>
      <c r="D308" s="37"/>
      <c r="E308" s="37"/>
      <c r="F308" s="37"/>
      <c r="G308" s="37"/>
      <c r="H308" s="37"/>
      <c r="I308" s="37"/>
    </row>
    <row r="309" spans="2:9" x14ac:dyDescent="0.25">
      <c r="B309" s="37"/>
      <c r="C309" s="37"/>
      <c r="D309" s="37"/>
      <c r="E309" s="37"/>
      <c r="F309" s="37"/>
      <c r="G309" s="37"/>
      <c r="H309" s="37"/>
      <c r="I309" s="37"/>
    </row>
    <row r="310" spans="2:9" x14ac:dyDescent="0.25">
      <c r="B310" s="37"/>
      <c r="C310" s="37"/>
      <c r="D310" s="37"/>
      <c r="E310" s="37"/>
      <c r="F310" s="37"/>
      <c r="G310" s="37"/>
      <c r="H310" s="37"/>
      <c r="I310" s="37"/>
    </row>
    <row r="311" spans="2:9" x14ac:dyDescent="0.25">
      <c r="B311" s="37"/>
      <c r="C311" s="37"/>
      <c r="D311" s="37"/>
      <c r="E311" s="37"/>
      <c r="F311" s="37"/>
      <c r="G311" s="37"/>
      <c r="H311" s="37"/>
      <c r="I311" s="37"/>
    </row>
    <row r="312" spans="2:9" x14ac:dyDescent="0.25">
      <c r="B312" s="37"/>
      <c r="C312" s="37"/>
      <c r="D312" s="37"/>
      <c r="E312" s="37"/>
      <c r="F312" s="37"/>
      <c r="G312" s="37"/>
      <c r="H312" s="37"/>
      <c r="I312" s="37"/>
    </row>
    <row r="313" spans="2:9" x14ac:dyDescent="0.25">
      <c r="B313" s="37"/>
      <c r="C313" s="37"/>
      <c r="D313" s="37"/>
      <c r="E313" s="37"/>
      <c r="F313" s="37"/>
      <c r="G313" s="37"/>
      <c r="H313" s="37"/>
      <c r="I313" s="37"/>
    </row>
    <row r="314" spans="2:9" x14ac:dyDescent="0.25">
      <c r="B314" s="37"/>
      <c r="C314" s="37"/>
      <c r="D314" s="37"/>
      <c r="E314" s="37"/>
      <c r="F314" s="37"/>
      <c r="G314" s="37"/>
      <c r="H314" s="37"/>
      <c r="I314" s="37"/>
    </row>
    <row r="315" spans="2:9" x14ac:dyDescent="0.25">
      <c r="B315" s="37"/>
      <c r="C315" s="37"/>
      <c r="D315" s="37"/>
      <c r="E315" s="37"/>
      <c r="F315" s="37"/>
      <c r="G315" s="37"/>
      <c r="H315" s="37"/>
      <c r="I315" s="37"/>
    </row>
    <row r="316" spans="2:9" x14ac:dyDescent="0.25">
      <c r="B316" s="37"/>
      <c r="C316" s="37"/>
      <c r="D316" s="37"/>
      <c r="E316" s="37"/>
      <c r="F316" s="37"/>
      <c r="G316" s="37"/>
      <c r="H316" s="37"/>
      <c r="I316" s="37"/>
    </row>
    <row r="317" spans="2:9" x14ac:dyDescent="0.25">
      <c r="B317" s="37"/>
      <c r="C317" s="37"/>
      <c r="D317" s="37"/>
      <c r="E317" s="37"/>
      <c r="F317" s="37"/>
      <c r="G317" s="37"/>
      <c r="H317" s="37"/>
      <c r="I317" s="37"/>
    </row>
    <row r="318" spans="2:9" x14ac:dyDescent="0.25">
      <c r="B318" s="37"/>
      <c r="C318" s="37"/>
      <c r="D318" s="37"/>
      <c r="E318" s="37"/>
      <c r="F318" s="37"/>
      <c r="G318" s="37"/>
      <c r="H318" s="37"/>
      <c r="I318" s="37"/>
    </row>
    <row r="319" spans="2:9" x14ac:dyDescent="0.25">
      <c r="B319" s="37"/>
      <c r="C319" s="37"/>
      <c r="D319" s="37"/>
      <c r="E319" s="37"/>
      <c r="F319" s="37"/>
      <c r="G319" s="37"/>
      <c r="H319" s="37"/>
      <c r="I319" s="37"/>
    </row>
    <row r="320" spans="2:9" x14ac:dyDescent="0.25">
      <c r="B320" s="37"/>
      <c r="C320" s="37"/>
      <c r="D320" s="37"/>
      <c r="E320" s="37"/>
      <c r="F320" s="37"/>
      <c r="G320" s="37"/>
      <c r="H320" s="37"/>
      <c r="I320" s="37"/>
    </row>
    <row r="321" spans="2:9" x14ac:dyDescent="0.25">
      <c r="B321" s="37"/>
      <c r="C321" s="37"/>
      <c r="D321" s="37"/>
      <c r="E321" s="37"/>
      <c r="F321" s="37"/>
      <c r="G321" s="37"/>
      <c r="H321" s="37"/>
      <c r="I321" s="37"/>
    </row>
    <row r="322" spans="2:9" x14ac:dyDescent="0.25">
      <c r="B322" s="37"/>
      <c r="C322" s="37"/>
      <c r="D322" s="37"/>
      <c r="E322" s="37"/>
      <c r="F322" s="37"/>
      <c r="G322" s="37"/>
      <c r="H322" s="37"/>
      <c r="I322" s="37"/>
    </row>
    <row r="323" spans="2:9" x14ac:dyDescent="0.25">
      <c r="B323" s="37"/>
      <c r="C323" s="37"/>
      <c r="D323" s="37"/>
      <c r="E323" s="37"/>
      <c r="F323" s="37"/>
      <c r="G323" s="37"/>
      <c r="H323" s="37"/>
      <c r="I323" s="37"/>
    </row>
    <row r="324" spans="2:9" x14ac:dyDescent="0.25">
      <c r="B324" s="37"/>
      <c r="C324" s="37"/>
      <c r="D324" s="37"/>
      <c r="E324" s="37"/>
      <c r="F324" s="37"/>
      <c r="G324" s="37"/>
      <c r="H324" s="37"/>
      <c r="I324" s="37"/>
    </row>
    <row r="325" spans="2:9" x14ac:dyDescent="0.25">
      <c r="B325" s="37"/>
      <c r="C325" s="37"/>
      <c r="D325" s="37"/>
      <c r="E325" s="37"/>
      <c r="F325" s="37"/>
      <c r="G325" s="37"/>
      <c r="H325" s="37"/>
      <c r="I325" s="37"/>
    </row>
    <row r="326" spans="2:9" x14ac:dyDescent="0.25">
      <c r="B326" s="37"/>
      <c r="C326" s="37"/>
      <c r="D326" s="37"/>
      <c r="E326" s="37"/>
      <c r="F326" s="37"/>
      <c r="G326" s="37"/>
      <c r="H326" s="37"/>
      <c r="I326" s="37"/>
    </row>
    <row r="327" spans="2:9" x14ac:dyDescent="0.25">
      <c r="B327" s="37"/>
      <c r="C327" s="37"/>
      <c r="D327" s="37"/>
      <c r="E327" s="37"/>
      <c r="F327" s="37"/>
      <c r="G327" s="37"/>
      <c r="H327" s="37"/>
      <c r="I327" s="37"/>
    </row>
    <row r="328" spans="2:9" x14ac:dyDescent="0.25">
      <c r="B328" s="37"/>
      <c r="C328" s="37"/>
      <c r="D328" s="37"/>
      <c r="E328" s="37"/>
      <c r="F328" s="37"/>
      <c r="G328" s="37"/>
      <c r="H328" s="37"/>
      <c r="I328" s="37"/>
    </row>
    <row r="329" spans="2:9" x14ac:dyDescent="0.25">
      <c r="B329" s="37"/>
      <c r="C329" s="37"/>
      <c r="D329" s="37"/>
      <c r="E329" s="37"/>
      <c r="F329" s="37"/>
      <c r="G329" s="37"/>
      <c r="H329" s="37"/>
      <c r="I329" s="37"/>
    </row>
    <row r="330" spans="2:9" x14ac:dyDescent="0.25">
      <c r="B330" s="37"/>
      <c r="C330" s="37"/>
      <c r="D330" s="37"/>
      <c r="E330" s="37"/>
      <c r="F330" s="37"/>
      <c r="G330" s="37"/>
      <c r="H330" s="37"/>
      <c r="I330" s="37"/>
    </row>
    <row r="331" spans="2:9" x14ac:dyDescent="0.25">
      <c r="B331" s="37"/>
      <c r="C331" s="37"/>
      <c r="D331" s="37"/>
      <c r="E331" s="37"/>
      <c r="F331" s="37"/>
      <c r="G331" s="37"/>
      <c r="H331" s="37"/>
      <c r="I331" s="37"/>
    </row>
    <row r="332" spans="2:9" x14ac:dyDescent="0.25">
      <c r="B332" s="37"/>
      <c r="C332" s="37"/>
      <c r="D332" s="37"/>
      <c r="E332" s="37"/>
      <c r="F332" s="37"/>
      <c r="G332" s="37"/>
      <c r="H332" s="37"/>
      <c r="I332" s="37"/>
    </row>
    <row r="333" spans="2:9" x14ac:dyDescent="0.25">
      <c r="B333" s="37"/>
      <c r="C333" s="37"/>
      <c r="D333" s="37"/>
      <c r="E333" s="37"/>
      <c r="F333" s="37"/>
      <c r="G333" s="37"/>
      <c r="H333" s="37"/>
      <c r="I333" s="37"/>
    </row>
    <row r="334" spans="2:9" x14ac:dyDescent="0.25">
      <c r="B334" s="37"/>
      <c r="C334" s="37"/>
      <c r="D334" s="37"/>
      <c r="E334" s="37"/>
      <c r="F334" s="37"/>
      <c r="G334" s="37"/>
      <c r="H334" s="37"/>
      <c r="I334" s="37"/>
    </row>
    <row r="335" spans="2:9" x14ac:dyDescent="0.25">
      <c r="B335" s="37"/>
      <c r="C335" s="37"/>
      <c r="D335" s="37"/>
      <c r="E335" s="37"/>
      <c r="F335" s="37"/>
      <c r="G335" s="37"/>
      <c r="H335" s="37"/>
      <c r="I335" s="37"/>
    </row>
    <row r="336" spans="2:9" x14ac:dyDescent="0.25">
      <c r="B336" s="37"/>
      <c r="C336" s="37"/>
      <c r="D336" s="37"/>
      <c r="E336" s="37"/>
      <c r="F336" s="37"/>
      <c r="G336" s="37"/>
      <c r="H336" s="37"/>
      <c r="I336" s="37"/>
    </row>
    <row r="337" spans="2:9" x14ac:dyDescent="0.25">
      <c r="B337" s="37"/>
      <c r="C337" s="37"/>
      <c r="D337" s="37"/>
      <c r="E337" s="37"/>
      <c r="F337" s="37"/>
      <c r="G337" s="37"/>
      <c r="H337" s="37"/>
      <c r="I337" s="37"/>
    </row>
    <row r="338" spans="2:9" x14ac:dyDescent="0.25">
      <c r="B338" s="38"/>
      <c r="C338" s="38"/>
      <c r="D338" s="38"/>
      <c r="E338" s="38"/>
      <c r="F338" s="38"/>
      <c r="G338" s="38"/>
      <c r="H338" s="38"/>
      <c r="I338" s="38"/>
    </row>
    <row r="339" spans="2:9" x14ac:dyDescent="0.25">
      <c r="B339" s="38"/>
      <c r="C339" s="38"/>
      <c r="D339" s="38"/>
      <c r="E339" s="38"/>
      <c r="F339" s="38"/>
      <c r="G339" s="38"/>
      <c r="H339" s="38"/>
      <c r="I339" s="38"/>
    </row>
    <row r="340" spans="2:9" x14ac:dyDescent="0.25">
      <c r="B340" s="38"/>
      <c r="C340" s="38"/>
      <c r="D340" s="38"/>
      <c r="E340" s="38"/>
      <c r="F340" s="38"/>
      <c r="G340" s="38"/>
      <c r="H340" s="38"/>
      <c r="I340" s="38"/>
    </row>
    <row r="341" spans="2:9" x14ac:dyDescent="0.25">
      <c r="B341" s="38"/>
      <c r="C341" s="38"/>
      <c r="D341" s="38"/>
      <c r="E341" s="38"/>
      <c r="F341" s="38"/>
      <c r="G341" s="38"/>
      <c r="H341" s="38"/>
      <c r="I341" s="38"/>
    </row>
    <row r="342" spans="2:9" x14ac:dyDescent="0.25">
      <c r="B342" s="39"/>
      <c r="C342" s="39"/>
      <c r="D342" s="38"/>
      <c r="E342" s="39"/>
      <c r="F342" s="39"/>
      <c r="G342" s="39"/>
      <c r="H342" s="39"/>
      <c r="I342" s="39"/>
    </row>
    <row r="343" spans="2:9" x14ac:dyDescent="0.25">
      <c r="B343" s="39"/>
      <c r="C343" s="39"/>
      <c r="D343" s="38"/>
      <c r="E343" s="38"/>
      <c r="F343" s="38"/>
      <c r="G343" s="38"/>
      <c r="H343" s="38"/>
      <c r="I343" s="38"/>
    </row>
    <row r="344" spans="2:9" x14ac:dyDescent="0.25">
      <c r="B344" s="39"/>
      <c r="C344" s="39"/>
      <c r="D344" s="38"/>
      <c r="E344" s="38"/>
      <c r="F344" s="38"/>
      <c r="G344" s="38"/>
      <c r="H344" s="38"/>
      <c r="I344" s="38"/>
    </row>
    <row r="345" spans="2:9" x14ac:dyDescent="0.25">
      <c r="B345" s="39"/>
      <c r="C345" s="39"/>
      <c r="D345" s="38"/>
      <c r="E345" s="38"/>
      <c r="F345" s="38"/>
      <c r="G345" s="38"/>
      <c r="H345" s="38"/>
      <c r="I345" s="38"/>
    </row>
    <row r="346" spans="2:9" x14ac:dyDescent="0.25">
      <c r="B346" s="38"/>
      <c r="C346" s="38"/>
      <c r="D346" s="38"/>
      <c r="E346" s="38"/>
      <c r="F346" s="38"/>
      <c r="G346" s="38"/>
      <c r="H346" s="38"/>
      <c r="I346" s="38"/>
    </row>
    <row r="347" spans="2:9" x14ac:dyDescent="0.25">
      <c r="B347" s="38"/>
      <c r="C347" s="38"/>
      <c r="D347" s="38"/>
      <c r="E347" s="38"/>
      <c r="F347" s="38"/>
      <c r="G347" s="38"/>
      <c r="H347" s="38"/>
      <c r="I347" s="38"/>
    </row>
    <row r="348" spans="2:9" x14ac:dyDescent="0.25">
      <c r="B348" s="38"/>
      <c r="C348" s="38"/>
      <c r="D348" s="38"/>
      <c r="E348" s="38"/>
      <c r="F348" s="38"/>
      <c r="G348" s="38"/>
      <c r="H348" s="38"/>
      <c r="I348" s="38"/>
    </row>
    <row r="349" spans="2:9" x14ac:dyDescent="0.25">
      <c r="B349" s="38"/>
      <c r="C349" s="38"/>
      <c r="D349" s="38"/>
      <c r="E349" s="38"/>
      <c r="F349" s="38"/>
      <c r="G349" s="38"/>
      <c r="H349" s="38"/>
      <c r="I349" s="38"/>
    </row>
    <row r="350" spans="2:9" x14ac:dyDescent="0.25">
      <c r="B350" s="38"/>
      <c r="C350" s="38"/>
      <c r="D350" s="38"/>
      <c r="E350" s="38"/>
      <c r="F350" s="38"/>
      <c r="G350" s="38"/>
      <c r="H350" s="38"/>
      <c r="I350" s="38"/>
    </row>
    <row r="351" spans="2:9" x14ac:dyDescent="0.25">
      <c r="B351" s="38"/>
      <c r="C351" s="38"/>
      <c r="D351" s="38"/>
      <c r="E351" s="38"/>
      <c r="F351" s="38"/>
      <c r="G351" s="38"/>
      <c r="H351" s="38"/>
      <c r="I351" s="38"/>
    </row>
    <row r="352" spans="2:9" x14ac:dyDescent="0.25">
      <c r="B352" s="38"/>
      <c r="C352" s="38"/>
      <c r="D352" s="38"/>
      <c r="E352" s="38"/>
      <c r="F352" s="38"/>
      <c r="G352" s="38"/>
      <c r="H352" s="38"/>
      <c r="I352" s="38"/>
    </row>
    <row r="353" spans="2:9" x14ac:dyDescent="0.25">
      <c r="B353" s="38"/>
      <c r="C353" s="38"/>
      <c r="D353" s="38"/>
      <c r="E353" s="38"/>
      <c r="F353" s="38"/>
      <c r="G353" s="38"/>
      <c r="H353" s="38"/>
      <c r="I353" s="38"/>
    </row>
    <row r="354" spans="2:9" x14ac:dyDescent="0.25">
      <c r="B354" s="38"/>
      <c r="C354" s="38"/>
      <c r="D354" s="38"/>
      <c r="E354" s="38"/>
      <c r="F354" s="38"/>
      <c r="G354" s="38"/>
      <c r="H354" s="38"/>
      <c r="I354" s="38"/>
    </row>
    <row r="355" spans="2:9" x14ac:dyDescent="0.25">
      <c r="B355" s="38"/>
      <c r="C355" s="38"/>
      <c r="D355" s="38"/>
      <c r="E355" s="38"/>
      <c r="F355" s="38"/>
      <c r="G355" s="38"/>
      <c r="H355" s="38"/>
      <c r="I355" s="38"/>
    </row>
    <row r="356" spans="2:9" x14ac:dyDescent="0.25">
      <c r="B356" s="38"/>
      <c r="C356" s="38"/>
      <c r="D356" s="38"/>
      <c r="E356" s="38"/>
      <c r="F356" s="38"/>
      <c r="G356" s="38"/>
      <c r="H356" s="38"/>
      <c r="I356" s="38"/>
    </row>
    <row r="357" spans="2:9" x14ac:dyDescent="0.25">
      <c r="B357" s="38"/>
      <c r="C357" s="38"/>
      <c r="D357" s="38"/>
      <c r="E357" s="38"/>
      <c r="F357" s="38"/>
      <c r="G357" s="38"/>
      <c r="H357" s="38"/>
      <c r="I357" s="38"/>
    </row>
    <row r="358" spans="2:9" x14ac:dyDescent="0.25">
      <c r="B358" s="38"/>
      <c r="C358" s="38"/>
      <c r="D358" s="38"/>
      <c r="E358" s="38"/>
      <c r="F358" s="38"/>
      <c r="G358" s="38"/>
      <c r="H358" s="38"/>
      <c r="I358" s="38"/>
    </row>
    <row r="359" spans="2:9" x14ac:dyDescent="0.25">
      <c r="B359" s="38"/>
      <c r="C359" s="38"/>
      <c r="D359" s="38"/>
      <c r="E359" s="38"/>
      <c r="F359" s="38"/>
      <c r="G359" s="38"/>
      <c r="H359" s="38"/>
      <c r="I359" s="38"/>
    </row>
    <row r="360" spans="2:9" x14ac:dyDescent="0.25">
      <c r="B360" s="38"/>
      <c r="C360" s="38"/>
      <c r="D360" s="38"/>
      <c r="E360" s="38"/>
      <c r="F360" s="38"/>
      <c r="G360" s="38"/>
      <c r="H360" s="38"/>
      <c r="I360" s="38"/>
    </row>
    <row r="361" spans="2:9" x14ac:dyDescent="0.25">
      <c r="B361" s="38"/>
      <c r="C361" s="38"/>
      <c r="D361" s="38"/>
      <c r="E361" s="38"/>
      <c r="F361" s="38"/>
      <c r="G361" s="38"/>
      <c r="H361" s="38"/>
      <c r="I361" s="38"/>
    </row>
    <row r="362" spans="2:9" x14ac:dyDescent="0.25">
      <c r="B362" s="38"/>
      <c r="C362" s="38"/>
      <c r="D362" s="38"/>
      <c r="E362" s="38"/>
      <c r="F362" s="38"/>
      <c r="G362" s="38"/>
      <c r="H362" s="38"/>
      <c r="I362" s="38"/>
    </row>
    <row r="363" spans="2:9" x14ac:dyDescent="0.25">
      <c r="B363" s="38"/>
      <c r="C363" s="38"/>
      <c r="D363" s="38"/>
      <c r="E363" s="38"/>
      <c r="F363" s="38"/>
      <c r="G363" s="38"/>
      <c r="H363" s="38"/>
      <c r="I363" s="38"/>
    </row>
    <row r="364" spans="2:9" x14ac:dyDescent="0.25">
      <c r="B364" s="38"/>
      <c r="C364" s="38"/>
      <c r="D364" s="38"/>
      <c r="E364" s="38"/>
      <c r="F364" s="38"/>
      <c r="G364" s="38"/>
      <c r="H364" s="38"/>
      <c r="I364" s="38"/>
    </row>
    <row r="365" spans="2:9" x14ac:dyDescent="0.25">
      <c r="B365" s="38"/>
      <c r="C365" s="38"/>
      <c r="D365" s="38"/>
      <c r="E365" s="38"/>
      <c r="F365" s="38"/>
      <c r="G365" s="38"/>
      <c r="H365" s="38"/>
      <c r="I365" s="38"/>
    </row>
    <row r="366" spans="2:9" x14ac:dyDescent="0.25">
      <c r="B366" s="38"/>
      <c r="C366" s="38"/>
      <c r="D366" s="38"/>
      <c r="E366" s="38"/>
      <c r="F366" s="38"/>
      <c r="G366" s="38"/>
      <c r="H366" s="38"/>
      <c r="I366" s="38"/>
    </row>
    <row r="367" spans="2:9" x14ac:dyDescent="0.25">
      <c r="B367" s="38"/>
      <c r="C367" s="38"/>
      <c r="D367" s="38"/>
      <c r="E367" s="38"/>
      <c r="F367" s="38"/>
      <c r="G367" s="38"/>
      <c r="H367" s="38"/>
      <c r="I367" s="38"/>
    </row>
    <row r="368" spans="2:9" x14ac:dyDescent="0.25">
      <c r="B368" s="38"/>
      <c r="C368" s="38"/>
      <c r="D368" s="38"/>
      <c r="E368" s="38"/>
      <c r="F368" s="38"/>
      <c r="G368" s="38"/>
      <c r="H368" s="38"/>
      <c r="I368" s="38"/>
    </row>
    <row r="369" spans="2:9" x14ac:dyDescent="0.25">
      <c r="B369" s="38"/>
      <c r="C369" s="38"/>
      <c r="D369" s="38"/>
      <c r="E369" s="38"/>
      <c r="F369" s="38"/>
      <c r="G369" s="38"/>
      <c r="H369" s="38"/>
      <c r="I369" s="38"/>
    </row>
    <row r="370" spans="2:9" x14ac:dyDescent="0.25">
      <c r="B370" s="38"/>
      <c r="C370" s="38"/>
      <c r="D370" s="38"/>
      <c r="E370" s="38"/>
      <c r="F370" s="38"/>
      <c r="G370" s="38"/>
      <c r="H370" s="38"/>
      <c r="I370" s="38"/>
    </row>
    <row r="371" spans="2:9" x14ac:dyDescent="0.25">
      <c r="B371" s="38"/>
      <c r="C371" s="38"/>
      <c r="D371" s="38"/>
      <c r="E371" s="38"/>
      <c r="F371" s="38"/>
      <c r="G371" s="38"/>
      <c r="H371" s="38"/>
      <c r="I371" s="38"/>
    </row>
    <row r="372" spans="2:9" x14ac:dyDescent="0.25">
      <c r="B372" s="38"/>
      <c r="C372" s="38"/>
      <c r="D372" s="38"/>
      <c r="E372" s="38"/>
      <c r="F372" s="38"/>
      <c r="G372" s="38"/>
      <c r="H372" s="38"/>
      <c r="I372" s="38"/>
    </row>
    <row r="373" spans="2:9" x14ac:dyDescent="0.25">
      <c r="B373" s="38"/>
      <c r="C373" s="38"/>
      <c r="D373" s="38"/>
      <c r="E373" s="38"/>
      <c r="F373" s="38"/>
      <c r="G373" s="38"/>
      <c r="H373" s="38"/>
      <c r="I373" s="38"/>
    </row>
    <row r="374" spans="2:9" x14ac:dyDescent="0.25">
      <c r="B374" s="38"/>
      <c r="C374" s="38"/>
      <c r="D374" s="38"/>
      <c r="E374" s="38"/>
      <c r="F374" s="38"/>
      <c r="G374" s="38"/>
      <c r="H374" s="38"/>
      <c r="I374" s="38"/>
    </row>
    <row r="375" spans="2:9" x14ac:dyDescent="0.25">
      <c r="B375" s="38"/>
      <c r="C375" s="38"/>
      <c r="D375" s="38"/>
      <c r="E375" s="38"/>
      <c r="F375" s="38"/>
      <c r="G375" s="38"/>
      <c r="H375" s="38"/>
      <c r="I375" s="38"/>
    </row>
    <row r="376" spans="2:9" x14ac:dyDescent="0.25">
      <c r="B376" s="38"/>
      <c r="C376" s="38"/>
      <c r="D376" s="38"/>
      <c r="E376" s="38"/>
      <c r="F376" s="38"/>
      <c r="G376" s="38"/>
      <c r="H376" s="38"/>
      <c r="I376" s="38"/>
    </row>
    <row r="377" spans="2:9" x14ac:dyDescent="0.25">
      <c r="B377" s="38"/>
      <c r="C377" s="38"/>
      <c r="D377" s="38"/>
      <c r="E377" s="38"/>
      <c r="F377" s="38"/>
      <c r="G377" s="38"/>
      <c r="H377" s="38"/>
      <c r="I377" s="38"/>
    </row>
    <row r="378" spans="2:9" x14ac:dyDescent="0.25">
      <c r="B378" s="38"/>
      <c r="C378" s="38"/>
      <c r="D378" s="38"/>
      <c r="E378" s="38"/>
      <c r="F378" s="38"/>
      <c r="G378" s="38"/>
      <c r="H378" s="38"/>
      <c r="I378" s="38"/>
    </row>
    <row r="379" spans="2:9" x14ac:dyDescent="0.25">
      <c r="B379" s="38"/>
      <c r="C379" s="38"/>
      <c r="D379" s="38"/>
      <c r="E379" s="38"/>
      <c r="F379" s="38"/>
      <c r="G379" s="38"/>
      <c r="H379" s="38"/>
      <c r="I379" s="38"/>
    </row>
    <row r="380" spans="2:9" x14ac:dyDescent="0.25">
      <c r="B380" s="38"/>
      <c r="C380" s="38"/>
      <c r="D380" s="38"/>
      <c r="E380" s="38"/>
      <c r="F380" s="38"/>
      <c r="G380" s="38"/>
      <c r="H380" s="38"/>
      <c r="I380" s="38"/>
    </row>
    <row r="381" spans="2:9" x14ac:dyDescent="0.25">
      <c r="B381" s="38"/>
      <c r="C381" s="38"/>
      <c r="D381" s="38"/>
      <c r="E381" s="38"/>
      <c r="F381" s="38"/>
      <c r="G381" s="38"/>
      <c r="H381" s="38"/>
      <c r="I381" s="38"/>
    </row>
    <row r="382" spans="2:9" x14ac:dyDescent="0.25">
      <c r="B382" s="38"/>
      <c r="C382" s="38"/>
      <c r="D382" s="38"/>
      <c r="E382" s="38"/>
      <c r="F382" s="38"/>
      <c r="G382" s="38"/>
      <c r="H382" s="38"/>
      <c r="I382" s="38"/>
    </row>
    <row r="383" spans="2:9" x14ac:dyDescent="0.25">
      <c r="B383" s="38"/>
      <c r="C383" s="38"/>
      <c r="D383" s="38"/>
      <c r="E383" s="38"/>
      <c r="F383" s="38"/>
      <c r="G383" s="38"/>
      <c r="H383" s="38"/>
      <c r="I383" s="38"/>
    </row>
    <row r="384" spans="2:9" x14ac:dyDescent="0.25">
      <c r="B384" s="38"/>
      <c r="C384" s="38"/>
      <c r="D384" s="38"/>
      <c r="E384" s="38"/>
      <c r="F384" s="38"/>
      <c r="G384" s="38"/>
      <c r="H384" s="38"/>
      <c r="I384" s="38"/>
    </row>
    <row r="385" spans="2:9" x14ac:dyDescent="0.25">
      <c r="B385" s="38"/>
      <c r="C385" s="38"/>
      <c r="D385" s="38"/>
      <c r="E385" s="38"/>
      <c r="F385" s="38"/>
      <c r="G385" s="38"/>
      <c r="H385" s="38"/>
      <c r="I385" s="38"/>
    </row>
    <row r="386" spans="2:9" x14ac:dyDescent="0.25">
      <c r="B386" s="38"/>
      <c r="C386" s="38"/>
      <c r="D386" s="38"/>
      <c r="E386" s="38"/>
      <c r="F386" s="38"/>
      <c r="G386" s="38"/>
      <c r="H386" s="38"/>
      <c r="I386" s="38"/>
    </row>
    <row r="387" spans="2:9" x14ac:dyDescent="0.25">
      <c r="B387" s="38"/>
      <c r="C387" s="38"/>
      <c r="D387" s="38"/>
      <c r="E387" s="38"/>
      <c r="F387" s="38"/>
      <c r="G387" s="38"/>
      <c r="H387" s="38"/>
      <c r="I387" s="38"/>
    </row>
    <row r="388" spans="2:9" x14ac:dyDescent="0.25">
      <c r="B388" s="38"/>
      <c r="C388" s="38"/>
      <c r="D388" s="38"/>
      <c r="E388" s="38"/>
      <c r="F388" s="38"/>
      <c r="G388" s="38"/>
      <c r="H388" s="38"/>
      <c r="I388" s="38"/>
    </row>
    <row r="389" spans="2:9" x14ac:dyDescent="0.25">
      <c r="B389" s="38"/>
      <c r="C389" s="38"/>
      <c r="D389" s="38"/>
      <c r="E389" s="38"/>
      <c r="F389" s="38"/>
      <c r="G389" s="38"/>
      <c r="H389" s="38"/>
      <c r="I389" s="38"/>
    </row>
    <row r="390" spans="2:9" x14ac:dyDescent="0.25">
      <c r="B390" s="38"/>
      <c r="C390" s="38"/>
      <c r="D390" s="38"/>
      <c r="E390" s="38"/>
      <c r="F390" s="38"/>
      <c r="G390" s="38"/>
      <c r="H390" s="38"/>
      <c r="I390" s="38"/>
    </row>
    <row r="391" spans="2:9" x14ac:dyDescent="0.25">
      <c r="B391" s="38"/>
      <c r="C391" s="38"/>
      <c r="D391" s="38"/>
      <c r="E391" s="38"/>
      <c r="F391" s="38"/>
      <c r="G391" s="38"/>
      <c r="H391" s="38"/>
      <c r="I391" s="38"/>
    </row>
    <row r="392" spans="2:9" x14ac:dyDescent="0.25">
      <c r="B392" s="38"/>
      <c r="C392" s="38"/>
      <c r="D392" s="38"/>
      <c r="E392" s="38"/>
      <c r="F392" s="38"/>
      <c r="G392" s="38"/>
      <c r="H392" s="38"/>
      <c r="I392" s="38"/>
    </row>
    <row r="393" spans="2:9" x14ac:dyDescent="0.25">
      <c r="B393" s="38"/>
      <c r="C393" s="38"/>
      <c r="D393" s="38"/>
      <c r="E393" s="38"/>
      <c r="F393" s="38"/>
      <c r="G393" s="38"/>
      <c r="H393" s="38"/>
      <c r="I393" s="38"/>
    </row>
    <row r="394" spans="2:9" x14ac:dyDescent="0.25">
      <c r="B394" s="38"/>
      <c r="C394" s="38"/>
      <c r="D394" s="38"/>
      <c r="E394" s="38"/>
      <c r="F394" s="38"/>
      <c r="G394" s="38"/>
      <c r="H394" s="38"/>
      <c r="I394" s="38"/>
    </row>
    <row r="395" spans="2:9" x14ac:dyDescent="0.25">
      <c r="B395" s="38"/>
      <c r="C395" s="38"/>
      <c r="D395" s="38"/>
      <c r="E395" s="38"/>
      <c r="F395" s="38"/>
      <c r="G395" s="38"/>
      <c r="H395" s="38"/>
      <c r="I395" s="38"/>
    </row>
    <row r="396" spans="2:9" x14ac:dyDescent="0.25">
      <c r="B396" s="38"/>
      <c r="C396" s="38"/>
      <c r="D396" s="38"/>
      <c r="E396" s="38"/>
      <c r="F396" s="38"/>
      <c r="G396" s="38"/>
      <c r="H396" s="38"/>
      <c r="I396" s="38"/>
    </row>
    <row r="397" spans="2:9" x14ac:dyDescent="0.25">
      <c r="B397" s="38"/>
      <c r="C397" s="38"/>
      <c r="D397" s="38"/>
      <c r="E397" s="38"/>
      <c r="F397" s="38"/>
      <c r="G397" s="38"/>
      <c r="H397" s="38"/>
      <c r="I397" s="38"/>
    </row>
    <row r="398" spans="2:9" x14ac:dyDescent="0.25">
      <c r="B398" s="38"/>
      <c r="C398" s="38"/>
      <c r="D398" s="38"/>
      <c r="E398" s="38"/>
      <c r="F398" s="38"/>
      <c r="G398" s="38"/>
      <c r="H398" s="38"/>
      <c r="I398" s="38"/>
    </row>
    <row r="399" spans="2:9" x14ac:dyDescent="0.25">
      <c r="B399" s="38"/>
      <c r="C399" s="38"/>
      <c r="D399" s="38"/>
      <c r="E399" s="38"/>
      <c r="F399" s="38"/>
      <c r="G399" s="38"/>
      <c r="H399" s="38"/>
      <c r="I399" s="38"/>
    </row>
  </sheetData>
  <phoneticPr fontId="27" type="noConversion"/>
  <pageMargins left="0.75" right="0.75" top="1" bottom="1" header="0.51180555555555596" footer="0.511805555555555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10836</cp:lastModifiedBy>
  <dcterms:created xsi:type="dcterms:W3CDTF">2017-08-23T04:06:00Z</dcterms:created>
  <dcterms:modified xsi:type="dcterms:W3CDTF">2019-07-12T02:35:12Z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