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ink/ink1.xml" ContentType="application/inkml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00" activeTab="5"/>
  </bookViews>
  <sheets>
    <sheet name="总份" sheetId="1" r:id="rId1"/>
    <sheet name="学习与交流" sheetId="2" r:id="rId2"/>
    <sheet name="科技与创新" sheetId="3" r:id="rId3"/>
    <sheet name="文体活动" sheetId="4" r:id="rId4"/>
    <sheet name="实践活动" sheetId="5" r:id="rId5"/>
    <sheet name="班级评价" sheetId="6" r:id="rId6"/>
    <sheet name="组织加分" sheetId="7" r:id="rId7"/>
    <sheet name="其他" sheetId="8" r:id="rId8"/>
    <sheet name="减分" sheetId="9" r:id="rId9"/>
  </sheets>
  <definedNames>
    <definedName name="_xlnm._FilterDatabase" localSheetId="0" hidden="1">总份!$A$1:$M$237</definedName>
  </definedNames>
  <calcPr calcId="144525"/>
</workbook>
</file>

<file path=xl/sharedStrings.xml><?xml version="1.0" encoding="utf-8"?>
<sst xmlns="http://schemas.openxmlformats.org/spreadsheetml/2006/main" count="473">
  <si>
    <t>序号</t>
  </si>
  <si>
    <t>班级</t>
  </si>
  <si>
    <t>学号</t>
  </si>
  <si>
    <t>姓名</t>
  </si>
  <si>
    <t>学习与交流</t>
  </si>
  <si>
    <t>科技创新</t>
  </si>
  <si>
    <t>文体活动</t>
  </si>
  <si>
    <t>实践活动</t>
  </si>
  <si>
    <t>班级评价</t>
  </si>
  <si>
    <t>组织加分</t>
  </si>
  <si>
    <t>其他</t>
  </si>
  <si>
    <t>减分</t>
  </si>
  <si>
    <t>总分</t>
  </si>
  <si>
    <t>陈康太</t>
  </si>
  <si>
    <t>崔远骋</t>
  </si>
  <si>
    <t>郜尚</t>
  </si>
  <si>
    <t>惠晨昕</t>
  </si>
  <si>
    <t>姜子恒</t>
  </si>
  <si>
    <t>康娟</t>
  </si>
  <si>
    <t>宼旭</t>
  </si>
  <si>
    <t>李超逸</t>
  </si>
  <si>
    <t>李东育</t>
  </si>
  <si>
    <t>李羽石</t>
  </si>
  <si>
    <t>凌晨</t>
  </si>
  <si>
    <t>刘楚涵</t>
  </si>
  <si>
    <t>刘荣鑫</t>
  </si>
  <si>
    <t>刘铁源</t>
  </si>
  <si>
    <t>刘钰煜</t>
  </si>
  <si>
    <t>鲁圣辉</t>
  </si>
  <si>
    <t>马沁兰</t>
  </si>
  <si>
    <t>马诗林</t>
  </si>
  <si>
    <t>孟悦</t>
  </si>
  <si>
    <t>上官佩熙</t>
  </si>
  <si>
    <t>孙斐璠</t>
  </si>
  <si>
    <t>田雨泽</t>
  </si>
  <si>
    <t>仝方遒</t>
  </si>
  <si>
    <t>王虔</t>
  </si>
  <si>
    <t>王顺尧</t>
  </si>
  <si>
    <t>王维佳</t>
  </si>
  <si>
    <t>王艺迪</t>
  </si>
  <si>
    <t>夏淑文</t>
  </si>
  <si>
    <t>杨铭欣</t>
  </si>
  <si>
    <t>尹辽阔</t>
  </si>
  <si>
    <t>张家宁</t>
  </si>
  <si>
    <t>张泰瑞</t>
  </si>
  <si>
    <t>张文琪</t>
  </si>
  <si>
    <t>张鑫泽</t>
  </si>
  <si>
    <t>赵梓奕</t>
  </si>
  <si>
    <t>李天佑</t>
  </si>
  <si>
    <t>陈光召</t>
  </si>
  <si>
    <t>陈逸泽</t>
  </si>
  <si>
    <t>董岩森</t>
  </si>
  <si>
    <t>高嘉羲</t>
  </si>
  <si>
    <t>顾宏勋</t>
  </si>
  <si>
    <t xml:space="preserve"> 韩浩东</t>
  </si>
  <si>
    <t>韩雪</t>
  </si>
  <si>
    <t>侯昕彤</t>
  </si>
  <si>
    <t>蒋浩</t>
  </si>
  <si>
    <t>金文婧</t>
  </si>
  <si>
    <t>李虎明</t>
  </si>
  <si>
    <t>李嘉暄</t>
  </si>
  <si>
    <t>李青原</t>
  </si>
  <si>
    <t xml:space="preserve"> 李熠</t>
  </si>
  <si>
    <t xml:space="preserve">卢诗宇 </t>
  </si>
  <si>
    <t>么志杰</t>
  </si>
  <si>
    <t>田雨禾</t>
  </si>
  <si>
    <t>王慧彬</t>
  </si>
  <si>
    <t>王佳峰</t>
  </si>
  <si>
    <t>王麦</t>
  </si>
  <si>
    <t xml:space="preserve"> 杨洋</t>
  </si>
  <si>
    <t>杨子怡</t>
  </si>
  <si>
    <t>于兴超</t>
  </si>
  <si>
    <t>张瑾</t>
  </si>
  <si>
    <t>张明智</t>
  </si>
  <si>
    <t>张文庆</t>
  </si>
  <si>
    <t>张贤峰</t>
  </si>
  <si>
    <t>赵成杰</t>
  </si>
  <si>
    <t>赵玉石</t>
  </si>
  <si>
    <t>周璇</t>
  </si>
  <si>
    <t>朱家成</t>
  </si>
  <si>
    <t>朱文松</t>
  </si>
  <si>
    <t>邹佳运</t>
  </si>
  <si>
    <t>吴灏成</t>
  </si>
  <si>
    <t>蔡珩</t>
  </si>
  <si>
    <t>常庆康</t>
  </si>
  <si>
    <t>陈明冬</t>
  </si>
  <si>
    <t>崔月迪</t>
  </si>
  <si>
    <t>冯世通</t>
  </si>
  <si>
    <t>冀兆逸诚</t>
  </si>
  <si>
    <t>姜梦涵</t>
  </si>
  <si>
    <t>焦宏浩</t>
  </si>
  <si>
    <t>靳涛</t>
  </si>
  <si>
    <t>李创</t>
  </si>
  <si>
    <t>李丁</t>
  </si>
  <si>
    <t>李京达</t>
  </si>
  <si>
    <t>李奎贤</t>
  </si>
  <si>
    <t>孟令昊</t>
  </si>
  <si>
    <t>米传佩</t>
  </si>
  <si>
    <t>苗洪波</t>
  </si>
  <si>
    <t>倪腾</t>
  </si>
  <si>
    <t>聂辉</t>
  </si>
  <si>
    <t>桑丽婷</t>
  </si>
  <si>
    <t>桑天宇</t>
  </si>
  <si>
    <t>申箫杭</t>
  </si>
  <si>
    <t>唐宇峰</t>
  </si>
  <si>
    <t>汪碧莹</t>
  </si>
  <si>
    <t>王润婷</t>
  </si>
  <si>
    <t>王松瑞</t>
  </si>
  <si>
    <t>肖龙腾</t>
  </si>
  <si>
    <t>阎星如</t>
  </si>
  <si>
    <t>于欣仝</t>
  </si>
  <si>
    <t>张博晗</t>
  </si>
  <si>
    <t>张嘉贺</t>
  </si>
  <si>
    <t>张可</t>
  </si>
  <si>
    <t>张译元</t>
  </si>
  <si>
    <t xml:space="preserve">张泽锐 </t>
  </si>
  <si>
    <t>郑睿</t>
  </si>
  <si>
    <t xml:space="preserve">   周帆</t>
  </si>
  <si>
    <t>彭俊雄</t>
  </si>
  <si>
    <t>陈灿仪</t>
  </si>
  <si>
    <t>丁毅</t>
  </si>
  <si>
    <t>杜昊</t>
  </si>
  <si>
    <t>付志博</t>
  </si>
  <si>
    <t>高佳媛</t>
  </si>
  <si>
    <t>郭靖</t>
  </si>
  <si>
    <t>华炜珩</t>
  </si>
  <si>
    <t>李浪</t>
  </si>
  <si>
    <t>李明璟</t>
  </si>
  <si>
    <t>李朋卓</t>
  </si>
  <si>
    <t>李荣鑫</t>
  </si>
  <si>
    <t>李向欣</t>
  </si>
  <si>
    <t>李宇航</t>
  </si>
  <si>
    <t>刘济铨</t>
  </si>
  <si>
    <t>刘娇宇</t>
  </si>
  <si>
    <t>刘茗艺</t>
  </si>
  <si>
    <t>穆首源</t>
  </si>
  <si>
    <t>潘言林</t>
  </si>
  <si>
    <t>钱子健</t>
  </si>
  <si>
    <t>沈开旺</t>
  </si>
  <si>
    <t>盛文博</t>
  </si>
  <si>
    <t>施浩康</t>
  </si>
  <si>
    <t>孙璇</t>
  </si>
  <si>
    <t>王可</t>
  </si>
  <si>
    <t>王睿哲</t>
  </si>
  <si>
    <t>王世博</t>
  </si>
  <si>
    <t>王姝昕</t>
  </si>
  <si>
    <t>王颖颖</t>
  </si>
  <si>
    <t>杨科帆</t>
  </si>
  <si>
    <t>杨舒允</t>
  </si>
  <si>
    <t>于倩</t>
  </si>
  <si>
    <t>张丽敏</t>
  </si>
  <si>
    <t>周文浩</t>
  </si>
  <si>
    <t>王旻昊</t>
  </si>
  <si>
    <t>蔡晨阳</t>
  </si>
  <si>
    <t>曹哲</t>
  </si>
  <si>
    <t>陈慧</t>
  </si>
  <si>
    <t>崔萱</t>
  </si>
  <si>
    <t>顾雪玉</t>
  </si>
  <si>
    <t>扈铭哲</t>
  </si>
  <si>
    <t>黄嘉诚</t>
  </si>
  <si>
    <t>纪晓峰</t>
  </si>
  <si>
    <t>蒋志超</t>
  </si>
  <si>
    <t>李家鑫</t>
  </si>
  <si>
    <t>李家宜</t>
  </si>
  <si>
    <t>李卿基</t>
  </si>
  <si>
    <t>李泰虹</t>
  </si>
  <si>
    <t>李伟哲</t>
  </si>
  <si>
    <t>李晓东</t>
  </si>
  <si>
    <t>刘嘉奥</t>
  </si>
  <si>
    <t>刘茹岚</t>
  </si>
  <si>
    <t>蒙贤超</t>
  </si>
  <si>
    <t>齐文韬</t>
  </si>
  <si>
    <t>綦天林</t>
  </si>
  <si>
    <t>钱雪莹</t>
  </si>
  <si>
    <t>邱宇</t>
  </si>
  <si>
    <t>孙翰林</t>
  </si>
  <si>
    <t>王辰歌</t>
  </si>
  <si>
    <t>吴冠谊</t>
  </si>
  <si>
    <t>伍峥</t>
  </si>
  <si>
    <t>尹双</t>
  </si>
  <si>
    <t>由寓涵</t>
  </si>
  <si>
    <t>张博鸣</t>
  </si>
  <si>
    <t>张子轩</t>
  </si>
  <si>
    <t>朱泓宇</t>
  </si>
  <si>
    <t>殷宏宇</t>
  </si>
  <si>
    <t>蔡昆曜</t>
  </si>
  <si>
    <t>陈科睿</t>
  </si>
  <si>
    <t>丁春磊</t>
  </si>
  <si>
    <t>冯嘉宝</t>
  </si>
  <si>
    <t>高山</t>
  </si>
  <si>
    <t>雷欣雨</t>
  </si>
  <si>
    <t>梁晨</t>
  </si>
  <si>
    <t>刘乃滔</t>
  </si>
  <si>
    <t>吕盈</t>
  </si>
  <si>
    <t>罗灿辉</t>
  </si>
  <si>
    <t>罗钧戈</t>
  </si>
  <si>
    <t>缪志勇</t>
  </si>
  <si>
    <t>曲星昊</t>
  </si>
  <si>
    <t xml:space="preserve"> 全鹏</t>
  </si>
  <si>
    <t>任楚婧</t>
  </si>
  <si>
    <t xml:space="preserve"> 石博旋</t>
  </si>
  <si>
    <t>孙岸文</t>
  </si>
  <si>
    <t>王丹阳</t>
  </si>
  <si>
    <t>王浩枨</t>
  </si>
  <si>
    <t xml:space="preserve"> 王依强</t>
  </si>
  <si>
    <t>王云柳</t>
  </si>
  <si>
    <t>王子需</t>
  </si>
  <si>
    <t>徐健</t>
  </si>
  <si>
    <t>许静</t>
  </si>
  <si>
    <t xml:space="preserve"> 姚泽源</t>
  </si>
  <si>
    <t>殷子睿</t>
  </si>
  <si>
    <t>于兴博</t>
  </si>
  <si>
    <t>袁瑀聪</t>
  </si>
  <si>
    <t>任雨桐</t>
  </si>
  <si>
    <t>张婷</t>
  </si>
  <si>
    <t>陈超日</t>
  </si>
  <si>
    <t>邓锦豪</t>
  </si>
  <si>
    <t>段悦</t>
  </si>
  <si>
    <t>付逸涵</t>
  </si>
  <si>
    <t>何承珍</t>
  </si>
  <si>
    <t>焦志博</t>
  </si>
  <si>
    <t>景晓东</t>
  </si>
  <si>
    <t>李东奇</t>
  </si>
  <si>
    <t>刘倩</t>
  </si>
  <si>
    <t>刘新睿</t>
  </si>
  <si>
    <t>刘兆丰</t>
  </si>
  <si>
    <t>满明来</t>
  </si>
  <si>
    <t>毛雨晴</t>
  </si>
  <si>
    <t>牛薛超</t>
  </si>
  <si>
    <t>孙浩冉</t>
  </si>
  <si>
    <t>王劢</t>
  </si>
  <si>
    <t>王欣宇</t>
  </si>
  <si>
    <t>王逸汎</t>
  </si>
  <si>
    <t>邬远哲</t>
  </si>
  <si>
    <t>毋晓</t>
  </si>
  <si>
    <t>吴颂文</t>
  </si>
  <si>
    <t>吴赜屹</t>
  </si>
  <si>
    <t>尹轩</t>
  </si>
  <si>
    <t>曾惠</t>
  </si>
  <si>
    <t>曾蕊</t>
  </si>
  <si>
    <t>张秦川</t>
  </si>
  <si>
    <t>张鑫宇</t>
  </si>
  <si>
    <t>张元辉</t>
  </si>
  <si>
    <t>赵钰欣</t>
  </si>
  <si>
    <t>朱风弛</t>
  </si>
  <si>
    <t>朱永振</t>
  </si>
  <si>
    <t>温佳伟</t>
  </si>
  <si>
    <t>个人学习交流竞赛</t>
  </si>
  <si>
    <t>奖项</t>
  </si>
  <si>
    <t>团队学习交流竞赛</t>
  </si>
  <si>
    <t>出席讲座、论坛等出席次数</t>
  </si>
  <si>
    <t>新生导航员</t>
  </si>
  <si>
    <t>学习助教</t>
  </si>
  <si>
    <t>学业导航员</t>
  </si>
  <si>
    <t>技能考试</t>
  </si>
  <si>
    <t>第八十五期创业大讲堂</t>
  </si>
  <si>
    <t>大学生两性公益讲座</t>
  </si>
  <si>
    <t>392期启航讲坛</t>
  </si>
  <si>
    <t>10.12图书馆太音息声·黑龙江古琴推广活动观众</t>
  </si>
  <si>
    <t>10.12CUPT宣讲会</t>
  </si>
  <si>
    <t>391期启航讲坛</t>
  </si>
  <si>
    <t>10.13 2018年第六届装备振动与噪声控制青年论坛</t>
  </si>
  <si>
    <t xml:space="preserve"> </t>
  </si>
  <si>
    <t>学子讲坛</t>
  </si>
  <si>
    <t>第85期科创大讲堂</t>
  </si>
  <si>
    <t>四级讲座</t>
  </si>
  <si>
    <t>泰达招聘会讲座</t>
  </si>
  <si>
    <t>10.17学子论坛</t>
  </si>
  <si>
    <t>启航讲坛</t>
  </si>
  <si>
    <t>图书馆讲座×2</t>
  </si>
  <si>
    <t>triz理论讲座</t>
  </si>
  <si>
    <t>cupt宣讲会</t>
  </si>
  <si>
    <t>创业大讲堂</t>
  </si>
  <si>
    <t>图书馆讲座</t>
  </si>
  <si>
    <t>阳光论坛</t>
  </si>
  <si>
    <t>cupt讲座</t>
  </si>
  <si>
    <t>留学讲座</t>
  </si>
  <si>
    <t>王丽皓教授讲座</t>
  </si>
  <si>
    <t>留学信息讲座</t>
  </si>
  <si>
    <t>第391期启航讲坛</t>
  </si>
  <si>
    <t>第392期启航讲坛</t>
  </si>
  <si>
    <t>第393期启航讲坛</t>
  </si>
  <si>
    <t>第85期创业大讲堂</t>
  </si>
  <si>
    <t xml:space="preserve"> 丁春磊</t>
  </si>
  <si>
    <t xml:space="preserve"> 启航讲座391期</t>
  </si>
  <si>
    <t>第842期阳光论坛海外摘桂凌众小</t>
  </si>
  <si>
    <t xml:space="preserve"> 梁晨</t>
  </si>
  <si>
    <t xml:space="preserve"> 启航讲座392期</t>
  </si>
  <si>
    <t>信通学院迎新晚会出观众</t>
  </si>
  <si>
    <t>军事融合讲坛出观众</t>
  </si>
  <si>
    <t>动力学院迎新晚会出观众</t>
  </si>
  <si>
    <t xml:space="preserve"> 殷子睿</t>
  </si>
  <si>
    <t xml:space="preserve">        张婷</t>
  </si>
  <si>
    <t>10.16讲座</t>
  </si>
  <si>
    <t>阳光论坛第842期讲座</t>
  </si>
  <si>
    <t>防艾讲座，</t>
  </si>
  <si>
    <t xml:space="preserve">  启航大讲堂</t>
  </si>
  <si>
    <t>科技讲座、沙龙活动</t>
  </si>
  <si>
    <t>个人科技类竞赛</t>
  </si>
  <si>
    <t>团队科技类竞赛</t>
  </si>
  <si>
    <t>作者顺序</t>
  </si>
  <si>
    <t>科研立项</t>
  </si>
  <si>
    <t>国家专利</t>
  </si>
  <si>
    <t>学术论文</t>
  </si>
  <si>
    <t>个人竞技比赛</t>
  </si>
  <si>
    <t>奖项或名次</t>
  </si>
  <si>
    <t>团体趣味性比赛</t>
  </si>
  <si>
    <t>出勤时间</t>
  </si>
  <si>
    <t>奖励或名次</t>
  </si>
  <si>
    <t>团体竞技类比赛</t>
  </si>
  <si>
    <t>投稿得分</t>
  </si>
  <si>
    <t>其他文体活动</t>
  </si>
  <si>
    <t>10.20新生篮球决赛观众</t>
  </si>
  <si>
    <t>10.17新生篮球赛出观众</t>
  </si>
  <si>
    <t>10.8新生篮球赛出观众</t>
  </si>
  <si>
    <t>10.12辩论赛出观众</t>
  </si>
  <si>
    <t>奔跑吧工程人出观众</t>
  </si>
  <si>
    <t>10.18新生篮球赛出观众</t>
  </si>
  <si>
    <t>10.10新生篮球赛出观众</t>
  </si>
  <si>
    <t>10.12新生篮球赛出观众</t>
  </si>
  <si>
    <t>3v3篮球赛</t>
  </si>
  <si>
    <t>10.11迎新晚会出观众</t>
  </si>
  <si>
    <t>10.20校辩论赛出观众</t>
  </si>
  <si>
    <t>10.20工程学子杯足球赛出观众</t>
  </si>
  <si>
    <t>寝室文化大赛</t>
  </si>
  <si>
    <t>10.10校园歌星比赛观众</t>
  </si>
  <si>
    <t>10.20礼仪风采大赛观众</t>
  </si>
  <si>
    <t>10.15新生篮球赛出观众</t>
  </si>
  <si>
    <t>新生篮球赛*6</t>
  </si>
  <si>
    <t>新生篮球赛*4</t>
  </si>
  <si>
    <t>新生篮球赛</t>
  </si>
  <si>
    <t>管弦乐团排练×3</t>
  </si>
  <si>
    <t>五月弦乐团排练×3</t>
  </si>
  <si>
    <t>礼仪风采大赛</t>
  </si>
  <si>
    <t>足球校联赛</t>
  </si>
  <si>
    <t>未获奖</t>
  </si>
  <si>
    <t xml:space="preserve">新生篮球赛 </t>
  </si>
  <si>
    <t>礼仪大赛出观众</t>
  </si>
  <si>
    <t>礼仪风采大赛出观众</t>
  </si>
  <si>
    <t>10.8篮球赛观众</t>
  </si>
  <si>
    <t>10.10篮球赛观众</t>
  </si>
  <si>
    <t>10.17篮球赛观众</t>
  </si>
  <si>
    <t>10.20篮球赛观众</t>
  </si>
  <si>
    <t>新生篮球赛出观众×4</t>
  </si>
  <si>
    <t>新生篮球赛决赛观众</t>
  </si>
  <si>
    <t>篮球赛观众×3</t>
  </si>
  <si>
    <t>篮球赛观众×2</t>
  </si>
  <si>
    <t>篮球赛观众</t>
  </si>
  <si>
    <t>篮球赛观众×5</t>
  </si>
  <si>
    <t>启航相声演出</t>
  </si>
  <si>
    <t>动能迎新晚会</t>
  </si>
  <si>
    <t>信通迎新晚会</t>
  </si>
  <si>
    <t>自动化迎新晚会</t>
  </si>
  <si>
    <t>新生辩论赛开幕式</t>
  </si>
  <si>
    <t>新生辩论赛观众×2</t>
  </si>
  <si>
    <t>篮球赛观众×4</t>
  </si>
  <si>
    <t>八系迎新晚会</t>
  </si>
  <si>
    <t>亚布力自行车降速赛</t>
  </si>
  <si>
    <t>第24名</t>
  </si>
  <si>
    <t>篮球赛出观众</t>
  </si>
  <si>
    <t>新生辩论赛开幕式出观众</t>
  </si>
  <si>
    <t>篮球赛出观众×6</t>
  </si>
  <si>
    <t>足球赛观众</t>
  </si>
  <si>
    <t>篮球赛出观众×2</t>
  </si>
  <si>
    <t>相声大会观众</t>
  </si>
  <si>
    <t>迎新晚会出观众</t>
  </si>
  <si>
    <t>为校官方微信号提供照片</t>
  </si>
  <si>
    <t>相声茶社出观众</t>
  </si>
  <si>
    <t>材化学院三走活动</t>
  </si>
  <si>
    <t>10.12体育部篮球赛出观众</t>
  </si>
  <si>
    <t>10.17篮球赛体育部出观众</t>
  </si>
  <si>
    <t>10.20篮球赛体育部出观众</t>
  </si>
  <si>
    <t>水声对材化学院新生篮球赛出观众</t>
  </si>
  <si>
    <t>程育外语杯礼仪风采大赛</t>
  </si>
  <si>
    <t>水声对人文学院新生篮球赛出观众</t>
  </si>
  <si>
    <t>新生篮球赛X2</t>
  </si>
  <si>
    <t>校园吉尼斯出观众</t>
  </si>
  <si>
    <t>启航相声表演出观众</t>
  </si>
  <si>
    <t>新生篮球赛半决赛和总决赛出观众</t>
  </si>
  <si>
    <t>航建杯演讲出观众</t>
  </si>
  <si>
    <t>图书馆新东方6级讲座</t>
  </si>
  <si>
    <t>新生辩论赛出观众*5</t>
  </si>
  <si>
    <t>0.5</t>
  </si>
  <si>
    <t>国际文化节</t>
  </si>
  <si>
    <t>哈尔滨天文协会观星秋令营</t>
  </si>
  <si>
    <t xml:space="preserve">篮球赛观众 </t>
  </si>
  <si>
    <t>实践或公益活动</t>
  </si>
  <si>
    <t>级别</t>
  </si>
  <si>
    <t>时长</t>
  </si>
  <si>
    <t>启航行动</t>
  </si>
  <si>
    <t>院级</t>
  </si>
  <si>
    <t>2.5h</t>
  </si>
  <si>
    <t>10.18文明校园志愿者</t>
  </si>
  <si>
    <t>1.5h</t>
  </si>
  <si>
    <t>10.19文明校园志愿者</t>
  </si>
  <si>
    <t>10.11晚学生会活动</t>
  </si>
  <si>
    <t>2h</t>
  </si>
  <si>
    <t>国庆贴海报</t>
  </si>
  <si>
    <t>一个大学</t>
  </si>
  <si>
    <t>图书馆志愿者</t>
  </si>
  <si>
    <t>3h</t>
  </si>
  <si>
    <t>火车站志愿者(校级</t>
  </si>
  <si>
    <t>4h</t>
  </si>
  <si>
    <t>文明校园志愿者</t>
  </si>
  <si>
    <t>水声楼搬桌子</t>
  </si>
  <si>
    <t>文明校园志愿者(两次)</t>
  </si>
  <si>
    <t>烈士纪念馆志愿者</t>
  </si>
  <si>
    <t>6h</t>
  </si>
  <si>
    <t>家教志愿者</t>
  </si>
  <si>
    <t>两个学校</t>
  </si>
  <si>
    <t>文明校园</t>
  </si>
  <si>
    <t>启航行动（校级、启航网新闻）</t>
  </si>
  <si>
    <t>十一火车站志愿者（校级）</t>
  </si>
  <si>
    <t>4.5h</t>
  </si>
  <si>
    <t>烈士纪念馆</t>
  </si>
  <si>
    <t>文明校园活动</t>
  </si>
  <si>
    <t>文明校园活动参与</t>
  </si>
  <si>
    <t>水声与导航技术学术讲座志愿者</t>
  </si>
  <si>
    <t>20h</t>
  </si>
  <si>
    <t>东北烈士纪念馆志愿者</t>
  </si>
  <si>
    <t>10.17文明校园</t>
  </si>
  <si>
    <t>10.23整理七楼自习室</t>
  </si>
  <si>
    <t>东三省烈士纪念馆</t>
  </si>
  <si>
    <t>校医院志愿者</t>
  </si>
  <si>
    <t>火车站志愿者</t>
  </si>
  <si>
    <t>8h</t>
  </si>
  <si>
    <t>7.5h</t>
  </si>
  <si>
    <t>哈军工志愿者</t>
  </si>
  <si>
    <t>水声楼帮忙</t>
  </si>
  <si>
    <t>9.5h</t>
  </si>
  <si>
    <t>2.5</t>
  </si>
  <si>
    <t>水声楼收拾仓库</t>
  </si>
  <si>
    <t>2</t>
  </si>
  <si>
    <t>贴海报</t>
  </si>
  <si>
    <t>保护穿山甲公益骑行</t>
  </si>
  <si>
    <t>亚布力骑行文化节志愿者</t>
  </si>
  <si>
    <t>48h</t>
  </si>
  <si>
    <t>爱在明天支教团支教</t>
  </si>
  <si>
    <t>接受校官方微信号采访</t>
  </si>
  <si>
    <t>0.5h</t>
  </si>
  <si>
    <t>接受校招生宣传中心采访</t>
  </si>
  <si>
    <t>1h</t>
  </si>
  <si>
    <t>去阳光敬老院慰问老人</t>
  </si>
  <si>
    <t>校哈西客运站志愿者</t>
  </si>
  <si>
    <t xml:space="preserve">   东北烈士纪念馆志愿者</t>
  </si>
  <si>
    <t>上午</t>
  </si>
  <si>
    <t>捐赠衣物</t>
  </si>
  <si>
    <t>两件</t>
  </si>
  <si>
    <t>十一接站</t>
  </si>
  <si>
    <t>学院18级533班普化讲座</t>
  </si>
  <si>
    <t>十一火车站志愿者</t>
  </si>
  <si>
    <t>学子论坛拍照(院级)</t>
  </si>
  <si>
    <t>水声学院礼仪队拍照(院级)</t>
  </si>
  <si>
    <t>水之声合唱团宣传视频拍摄(院级)</t>
  </si>
  <si>
    <t>教职工新生篮球赛拍照(院级)</t>
  </si>
  <si>
    <t>8 h</t>
  </si>
  <si>
    <t xml:space="preserve">东北烈士纪念馆 </t>
  </si>
  <si>
    <t>活动</t>
  </si>
  <si>
    <t>角色</t>
  </si>
  <si>
    <t>十月团活</t>
  </si>
  <si>
    <t>参与者</t>
  </si>
  <si>
    <t>组织者</t>
  </si>
  <si>
    <t>负责人</t>
  </si>
  <si>
    <t>1</t>
  </si>
  <si>
    <t>组织</t>
  </si>
  <si>
    <t>职务</t>
  </si>
  <si>
    <t>评价等级</t>
  </si>
  <si>
    <t>特殊荣誉</t>
  </si>
  <si>
    <t>红卡</t>
  </si>
  <si>
    <t xml:space="preserve"> 违犯校规校纪</t>
  </si>
  <si>
    <t>学习纪律考察</t>
  </si>
  <si>
    <t>其它纪律考察</t>
  </si>
  <si>
    <t>虚假行为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</si>
</sst>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2">
    <font>
      <sz val="11"/>
      <name val="宋体"/>
      <charset val="134"/>
    </font>
    <font>
      <sz val="11"/>
      <name val="等线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000000"/>
      <name val="等线"/>
      <charset val="134"/>
    </font>
    <font>
      <sz val="11"/>
      <color rgb="FF000000"/>
      <name val="新宋体"/>
      <charset val="134"/>
    </font>
    <font>
      <sz val="11"/>
      <name val="新宋体"/>
      <charset val="134"/>
    </font>
    <font>
      <sz val="11"/>
      <color rgb="FF36363D"/>
      <name val="新宋体"/>
      <charset val="134"/>
    </font>
    <font>
      <sz val="11"/>
      <color rgb="FF6B6B6B"/>
      <name val="新宋体"/>
      <charset val="134"/>
    </font>
    <font>
      <sz val="14"/>
      <name val="宋体"/>
      <charset val="134"/>
    </font>
    <font>
      <sz val="14"/>
      <color rgb="FF000000"/>
      <name val="宋体"/>
      <charset val="134"/>
    </font>
    <font>
      <sz val="11"/>
      <color rgb="FF6B6B6B"/>
      <name val="宋体"/>
      <charset val="134"/>
    </font>
    <font>
      <sz val="11"/>
      <color rgb="FF36363D"/>
      <name val="等线"/>
      <charset val="134"/>
    </font>
    <font>
      <sz val="11"/>
      <color rgb="FF36363D"/>
      <name val="宋体"/>
      <charset val="134"/>
    </font>
    <font>
      <sz val="11"/>
      <color rgb="FF00000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新宋体"/>
      <charset val="134"/>
    </font>
    <font>
      <b/>
      <sz val="11"/>
      <name val="新宋体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8" fillId="5" borderId="14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6" borderId="15" applyNumberFormat="0" applyFon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9" fillId="3" borderId="14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0" fillId="0" borderId="0">
      <protection locked="0"/>
    </xf>
    <xf numFmtId="0" fontId="40" fillId="0" borderId="0">
      <protection locked="0"/>
    </xf>
  </cellStyleXfs>
  <cellXfs count="1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1" xfId="49" applyFont="1" applyBorder="1" applyAlignment="1" applyProtection="1">
      <alignment horizontal="center" vertical="center"/>
    </xf>
    <xf numFmtId="0" fontId="1" fillId="0" borderId="1" xfId="49" applyFont="1" applyBorder="1" applyAlignment="1" applyProtection="1">
      <alignment horizontal="center" vertical="center" wrapText="1"/>
    </xf>
    <xf numFmtId="49" fontId="1" fillId="0" borderId="1" xfId="5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49" applyFont="1" applyFill="1" applyBorder="1" applyAlignment="1" applyProtection="1">
      <alignment horizontal="center" vertical="center"/>
    </xf>
    <xf numFmtId="0" fontId="5" fillId="0" borderId="1" xfId="49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9" fillId="0" borderId="1" xfId="49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49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>
      <alignment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>
      <alignment vertical="center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>
      <alignment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>
      <alignment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49" applyFont="1" applyBorder="1" applyAlignment="1" applyProtection="1">
      <alignment horizontal="center" vertical="center"/>
    </xf>
    <xf numFmtId="0" fontId="15" fillId="0" borderId="1" xfId="49" applyFont="1" applyBorder="1" applyAlignment="1" applyProtection="1">
      <alignment horizontal="center" vertical="center" wrapText="1"/>
    </xf>
    <xf numFmtId="49" fontId="15" fillId="0" borderId="1" xfId="5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9" fillId="0" borderId="0" xfId="49" applyFont="1" applyFill="1" applyBorder="1" applyAlignment="1" applyProtection="1">
      <alignment vertical="center"/>
    </xf>
    <xf numFmtId="0" fontId="10" fillId="0" borderId="0" xfId="0" applyFont="1" applyFill="1" applyBorder="1">
      <alignment vertical="center"/>
    </xf>
    <xf numFmtId="0" fontId="10" fillId="0" borderId="0" xfId="49" applyFont="1" applyFill="1" applyBorder="1" applyAlignment="1" applyProtection="1">
      <alignment vertical="center"/>
    </xf>
    <xf numFmtId="0" fontId="9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2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>
      <alignment vertical="center"/>
    </xf>
    <xf numFmtId="49" fontId="13" fillId="0" borderId="0" xfId="0" applyNumberFormat="1" applyFont="1" applyFill="1" applyBorder="1">
      <alignment vertical="center"/>
    </xf>
    <xf numFmtId="0" fontId="15" fillId="0" borderId="1" xfId="49" applyNumberFormat="1" applyFont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 applyProtection="1">
      <alignment horizontal="center" vertical="center"/>
    </xf>
    <xf numFmtId="0" fontId="6" fillId="0" borderId="4" xfId="49" applyFont="1" applyFill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3" xfId="49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0" borderId="1" xfId="49" applyFont="1" applyBorder="1" applyAlignment="1" applyProtection="1">
      <alignment horizontal="center" vertical="center" wrapText="1"/>
    </xf>
    <xf numFmtId="49" fontId="18" fillId="0" borderId="1" xfId="50" applyNumberFormat="1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</xf>
    <xf numFmtId="0" fontId="6" fillId="0" borderId="2" xfId="49" applyFont="1" applyFill="1" applyBorder="1" applyAlignment="1" applyProtection="1">
      <alignment horizontal="center" vertical="center" wrapText="1"/>
    </xf>
    <xf numFmtId="0" fontId="6" fillId="0" borderId="4" xfId="49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1" fillId="0" borderId="2" xfId="49" applyFont="1" applyBorder="1" applyAlignment="1" applyProtection="1">
      <alignment horizontal="center" vertical="center"/>
    </xf>
    <xf numFmtId="0" fontId="1" fillId="0" borderId="2" xfId="49" applyFont="1" applyBorder="1" applyAlignment="1" applyProtection="1">
      <alignment horizontal="center" vertical="center" wrapText="1"/>
    </xf>
    <xf numFmtId="49" fontId="1" fillId="0" borderId="2" xfId="5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1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9" fillId="0" borderId="1" xfId="49" applyFont="1" applyBorder="1" applyAlignment="1" applyProtection="1">
      <alignment horizontal="center" vertical="center"/>
    </xf>
    <xf numFmtId="0" fontId="19" fillId="0" borderId="1" xfId="49" applyFont="1" applyBorder="1" applyAlignment="1" applyProtection="1">
      <alignment horizontal="center" vertical="center" wrapText="1"/>
    </xf>
    <xf numFmtId="49" fontId="19" fillId="0" borderId="1" xfId="5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9" fillId="0" borderId="2" xfId="49" applyFont="1" applyBorder="1" applyAlignment="1" applyProtection="1">
      <alignment horizontal="center" vertical="center"/>
    </xf>
    <xf numFmtId="0" fontId="19" fillId="0" borderId="2" xfId="49" applyFont="1" applyBorder="1" applyAlignment="1" applyProtection="1">
      <alignment horizontal="center" vertical="center" wrapText="1"/>
    </xf>
    <xf numFmtId="49" fontId="19" fillId="0" borderId="2" xfId="50" applyNumberFormat="1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1408376</xdr:colOff>
      <xdr:row>63</xdr:row>
      <xdr:rowOff>62954</xdr:rowOff>
    </xdr:from>
    <xdr:to>
      <xdr:col>4</xdr:col>
      <xdr:colOff>1430625</xdr:colOff>
      <xdr:row>63</xdr:row>
      <xdr:rowOff>75679</xdr:rowOff>
    </xdr:to>
    <xdr:contentPart xmlns:xdr14="http://schemas.microsoft.com/office/excel/2010/spreadsheetDrawing" r:id="rId1">
      <xdr14:nvContentPartPr>
        <xdr14:cNvPr id="2" name="Ink 1"/>
        <xdr14:cNvContentPartPr/>
      </xdr14:nvContentPartPr>
      <xdr14:nvPr/>
      <xdr14:xfrm>
        <a:off x="4503420" y="10864215"/>
        <a:ext cx="22225" cy="12700"/>
      </xdr14:xfrm>
    </xdr:contentPar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units="cm"/>
          <inkml:channel name="Y" type="integer" units="cm"/>
          <inkml:channel name="F" type="integer" max="1023" units="cm"/>
        </inkml:traceFormat>
        <inkml:channelProperties>
          <inkml:channelProperty channel="X" name="resolution" value="28.34646" units="1/cm"/>
          <inkml:channelProperty channel="Y" name="resolution" value="28.34646" units="1/cm"/>
          <inkml:channelProperty channel="F" name="resolution" value="2.84167" units="1/cm"/>
        </inkml:channelProperties>
      </inkml:inkSource>
      <inkml:timestamp xml:id="ts0" timeString="2018-11-05T13:41:54"/>
    </inkml:context>
    <inkml:brush xml:id="br0">
      <inkml:brushProperty name="width" value="0.01947" units="cm"/>
      <inkml:brushProperty name="height" value="0.01947" units="cm"/>
      <inkml:brushProperty name="color" value="#f2395b"/>
      <inkml:brushProperty name="fitToCurve" value="1"/>
    </inkml:brush>
  </inkml:definitions>
  <inkml:trace contextRef="#ctx0" brushRef="#br0">122895 5701 485</inkml:trace>
</inkml: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Q237"/>
  <sheetViews>
    <sheetView showZeros="0" zoomScale="69" zoomScaleNormal="69" topLeftCell="A229" workbookViewId="0">
      <selection activeCell="I409" sqref="I409"/>
    </sheetView>
  </sheetViews>
  <sheetFormatPr defaultColWidth="9" defaultRowHeight="13.5"/>
  <cols>
    <col min="1" max="2" width="8.85833333333333" style="2" customWidth="1"/>
    <col min="3" max="3" width="15.1333333333333" style="2" customWidth="1"/>
    <col min="4" max="4" width="11.175" style="2" customWidth="1"/>
    <col min="5" max="5" width="13.9083333333333" style="2" customWidth="1"/>
    <col min="6" max="12" width="12.95" style="2" customWidth="1"/>
    <col min="13" max="13" width="8.85833333333333" style="2" customWidth="1"/>
    <col min="14" max="256" width="9.95" style="3" customWidth="1"/>
  </cols>
  <sheetData>
    <row r="1" s="1" customFormat="1" ht="14.25" spans="1:13">
      <c r="A1" s="149" t="s">
        <v>0</v>
      </c>
      <c r="B1" s="150" t="s">
        <v>1</v>
      </c>
      <c r="C1" s="151" t="s">
        <v>2</v>
      </c>
      <c r="D1" s="151" t="s">
        <v>3</v>
      </c>
      <c r="E1" s="152" t="s">
        <v>4</v>
      </c>
      <c r="F1" s="152" t="s">
        <v>5</v>
      </c>
      <c r="G1" s="152" t="s">
        <v>6</v>
      </c>
      <c r="H1" s="152" t="s">
        <v>7</v>
      </c>
      <c r="I1" s="152" t="s">
        <v>8</v>
      </c>
      <c r="J1" s="152" t="s">
        <v>9</v>
      </c>
      <c r="K1" s="156" t="s">
        <v>10</v>
      </c>
      <c r="L1" s="156" t="s">
        <v>11</v>
      </c>
      <c r="M1" s="152" t="s">
        <v>12</v>
      </c>
    </row>
    <row r="2" s="1" customFormat="1" ht="14.25" spans="1:13">
      <c r="A2" s="153"/>
      <c r="B2" s="154"/>
      <c r="C2" s="155"/>
      <c r="D2" s="155"/>
      <c r="E2" s="156"/>
      <c r="F2" s="156"/>
      <c r="G2" s="156"/>
      <c r="H2" s="156"/>
      <c r="I2" s="156"/>
      <c r="J2" s="156"/>
      <c r="K2" s="157"/>
      <c r="L2" s="157"/>
      <c r="M2" s="156"/>
    </row>
    <row r="3" spans="1:14">
      <c r="A3" s="10">
        <v>1</v>
      </c>
      <c r="B3" s="10">
        <v>511</v>
      </c>
      <c r="C3" s="10">
        <v>2017051101</v>
      </c>
      <c r="D3" s="10" t="s">
        <v>13</v>
      </c>
      <c r="E3" s="10">
        <f>VLOOKUP(A3,学习与交流!A3:N288,14)</f>
        <v>0.5</v>
      </c>
      <c r="F3" s="10"/>
      <c r="G3" s="10">
        <f>VLOOKUP(A3,文体活动!A1:N321,14)</f>
        <v>1</v>
      </c>
      <c r="H3" s="10">
        <f>VLOOKUP(A3,实践活动!A1:H266,8)</f>
        <v>0</v>
      </c>
      <c r="I3" s="12">
        <f>VLOOKUP(A3,班级评价!A1:G237,7)</f>
        <v>0</v>
      </c>
      <c r="J3" s="12"/>
      <c r="K3" s="12"/>
      <c r="L3" s="12"/>
      <c r="M3" s="12">
        <f>SUM(E3,F3,G3,H3,I3)</f>
        <v>1.5</v>
      </c>
      <c r="N3" s="158"/>
    </row>
    <row r="4" spans="1:14">
      <c r="A4" s="10">
        <v>2</v>
      </c>
      <c r="B4" s="10">
        <v>511</v>
      </c>
      <c r="C4" s="10">
        <v>2017051102</v>
      </c>
      <c r="D4" s="10" t="s">
        <v>14</v>
      </c>
      <c r="E4" s="10">
        <f>VLOOKUP(A4,学习与交流!A4:N289,14)</f>
        <v>0.5</v>
      </c>
      <c r="F4" s="10"/>
      <c r="G4" s="10">
        <f>VLOOKUP(A4,文体活动!A2:N322,14)</f>
        <v>0</v>
      </c>
      <c r="H4" s="10">
        <f>VLOOKUP(A4,实践活动!A2:H267,8)</f>
        <v>0</v>
      </c>
      <c r="I4" s="12">
        <f>VLOOKUP(A4,班级评价!A2:G238,7)</f>
        <v>0</v>
      </c>
      <c r="J4" s="12"/>
      <c r="K4" s="12"/>
      <c r="L4" s="12"/>
      <c r="M4" s="12">
        <f t="shared" ref="M4:M67" si="0">SUM(E4,F4,G4,H4,I4)</f>
        <v>0.5</v>
      </c>
      <c r="N4" s="158"/>
    </row>
    <row r="5" spans="1:14">
      <c r="A5" s="10">
        <v>3</v>
      </c>
      <c r="B5" s="10">
        <v>511</v>
      </c>
      <c r="C5" s="10">
        <v>2017051103</v>
      </c>
      <c r="D5" s="10" t="s">
        <v>15</v>
      </c>
      <c r="E5" s="10">
        <f>VLOOKUP(A5,学习与交流!A5:N290,14)</f>
        <v>0.5</v>
      </c>
      <c r="F5" s="10"/>
      <c r="G5" s="10">
        <f>VLOOKUP(A5,文体活动!A3:N323,14)</f>
        <v>0</v>
      </c>
      <c r="H5" s="10">
        <f>VLOOKUP(A5,实践活动!A3:H268,8)</f>
        <v>0</v>
      </c>
      <c r="I5" s="12">
        <f>VLOOKUP(A5,班级评价!A3:G239,7)</f>
        <v>0</v>
      </c>
      <c r="J5" s="12"/>
      <c r="K5" s="12"/>
      <c r="L5" s="12"/>
      <c r="M5" s="12">
        <f t="shared" si="0"/>
        <v>0.5</v>
      </c>
      <c r="N5" s="158"/>
    </row>
    <row r="6" spans="1:14">
      <c r="A6" s="10">
        <v>4</v>
      </c>
      <c r="B6" s="10">
        <v>511</v>
      </c>
      <c r="C6" s="10">
        <v>2017051104</v>
      </c>
      <c r="D6" s="10" t="s">
        <v>16</v>
      </c>
      <c r="E6" s="10">
        <f>VLOOKUP(A6,学习与交流!A6:N291,14)</f>
        <v>1</v>
      </c>
      <c r="F6" s="10"/>
      <c r="G6" s="10">
        <f>VLOOKUP(A6,文体活动!A4:N324,14)</f>
        <v>2</v>
      </c>
      <c r="H6" s="10">
        <f>VLOOKUP(A6,实践活动!A4:H269,8)</f>
        <v>0</v>
      </c>
      <c r="I6" s="12">
        <f>VLOOKUP(A6,班级评价!A4:G240,7)</f>
        <v>0</v>
      </c>
      <c r="J6" s="12"/>
      <c r="K6" s="12"/>
      <c r="L6" s="12"/>
      <c r="M6" s="12">
        <f t="shared" si="0"/>
        <v>3</v>
      </c>
      <c r="N6" s="158"/>
    </row>
    <row r="7" spans="1:14">
      <c r="A7" s="10">
        <v>5</v>
      </c>
      <c r="B7" s="10">
        <v>511</v>
      </c>
      <c r="C7" s="10">
        <v>2017051105</v>
      </c>
      <c r="D7" s="10" t="s">
        <v>17</v>
      </c>
      <c r="E7" s="10">
        <f>VLOOKUP(A7,学习与交流!A7:N292,14)</f>
        <v>0</v>
      </c>
      <c r="F7" s="10"/>
      <c r="G7" s="10">
        <f>VLOOKUP(A7,文体活动!A5:N325,14)</f>
        <v>1.5</v>
      </c>
      <c r="H7" s="10">
        <f>VLOOKUP(A7,实践活动!A5:H270,8)</f>
        <v>0</v>
      </c>
      <c r="I7" s="12">
        <f>VLOOKUP(A7,班级评价!A5:G241,7)</f>
        <v>0</v>
      </c>
      <c r="J7" s="12"/>
      <c r="K7" s="12"/>
      <c r="L7" s="12"/>
      <c r="M7" s="12">
        <f t="shared" si="0"/>
        <v>1.5</v>
      </c>
      <c r="N7" s="158"/>
    </row>
    <row r="8" spans="1:14">
      <c r="A8" s="10">
        <v>6</v>
      </c>
      <c r="B8" s="10">
        <v>511</v>
      </c>
      <c r="C8" s="10">
        <v>2017051106</v>
      </c>
      <c r="D8" s="10" t="s">
        <v>18</v>
      </c>
      <c r="E8" s="10">
        <f>VLOOKUP(A8,学习与交流!A8:N293,14)</f>
        <v>0</v>
      </c>
      <c r="F8" s="10"/>
      <c r="G8" s="10">
        <f>VLOOKUP(A8,文体活动!A6:N326,14)</f>
        <v>0</v>
      </c>
      <c r="H8" s="10">
        <f>VLOOKUP(A8,实践活动!A6:H271,8)</f>
        <v>0</v>
      </c>
      <c r="I8" s="12">
        <f>VLOOKUP(A8,班级评价!A6:G242,7)</f>
        <v>0</v>
      </c>
      <c r="J8" s="12"/>
      <c r="K8" s="12"/>
      <c r="L8" s="12"/>
      <c r="M8" s="12">
        <f t="shared" si="0"/>
        <v>0</v>
      </c>
      <c r="N8" s="158"/>
    </row>
    <row r="9" spans="1:14">
      <c r="A9" s="10">
        <v>7</v>
      </c>
      <c r="B9" s="10">
        <v>511</v>
      </c>
      <c r="C9" s="10">
        <v>2017051107</v>
      </c>
      <c r="D9" s="10" t="s">
        <v>19</v>
      </c>
      <c r="E9" s="10">
        <f>VLOOKUP(A9,学习与交流!A9:N294,14)</f>
        <v>0</v>
      </c>
      <c r="F9" s="10"/>
      <c r="G9" s="10">
        <f>VLOOKUP(A9,文体活动!A7:N327,14)</f>
        <v>1</v>
      </c>
      <c r="H9" s="10">
        <f>VLOOKUP(A9,实践活动!A7:H272,8)</f>
        <v>0</v>
      </c>
      <c r="I9" s="12">
        <f>VLOOKUP(A9,班级评价!A7:G243,7)</f>
        <v>0</v>
      </c>
      <c r="J9" s="12"/>
      <c r="K9" s="12"/>
      <c r="L9" s="12"/>
      <c r="M9" s="12">
        <f t="shared" si="0"/>
        <v>1</v>
      </c>
      <c r="N9" s="158"/>
    </row>
    <row r="10" spans="1:14">
      <c r="A10" s="10">
        <v>8</v>
      </c>
      <c r="B10" s="10">
        <v>511</v>
      </c>
      <c r="C10" s="10">
        <v>2017051108</v>
      </c>
      <c r="D10" s="10" t="s">
        <v>20</v>
      </c>
      <c r="E10" s="10">
        <f>VLOOKUP(A10,学习与交流!A10:N295,14)</f>
        <v>0</v>
      </c>
      <c r="F10" s="10"/>
      <c r="G10" s="10">
        <f>VLOOKUP(A10,文体活动!A8:N328,14)</f>
        <v>0</v>
      </c>
      <c r="H10" s="10">
        <f>VLOOKUP(A10,实践活动!A8:H273,8)</f>
        <v>0</v>
      </c>
      <c r="I10" s="12">
        <f>VLOOKUP(A10,班级评价!A8:G244,7)</f>
        <v>0</v>
      </c>
      <c r="J10" s="12"/>
      <c r="K10" s="12"/>
      <c r="L10" s="12"/>
      <c r="M10" s="12">
        <f t="shared" si="0"/>
        <v>0</v>
      </c>
      <c r="N10" s="158"/>
    </row>
    <row r="11" spans="1:14">
      <c r="A11" s="10">
        <v>9</v>
      </c>
      <c r="B11" s="10">
        <v>511</v>
      </c>
      <c r="C11" s="10">
        <v>2017051109</v>
      </c>
      <c r="D11" s="10" t="s">
        <v>21</v>
      </c>
      <c r="E11" s="10">
        <f>VLOOKUP(A11,学习与交流!A11:N296,14)</f>
        <v>1</v>
      </c>
      <c r="F11" s="10"/>
      <c r="G11" s="10">
        <f>VLOOKUP(A11,文体活动!A9:N329,14)</f>
        <v>0.5</v>
      </c>
      <c r="H11" s="10">
        <f>VLOOKUP(A11,实践活动!A9:H274,8)</f>
        <v>0</v>
      </c>
      <c r="I11" s="12">
        <f>VLOOKUP(A11,班级评价!A9:G245,7)</f>
        <v>0</v>
      </c>
      <c r="J11" s="12"/>
      <c r="K11" s="12"/>
      <c r="L11" s="12"/>
      <c r="M11" s="12">
        <f t="shared" si="0"/>
        <v>1.5</v>
      </c>
      <c r="N11" s="158"/>
    </row>
    <row r="12" spans="1:14">
      <c r="A12" s="10">
        <v>10</v>
      </c>
      <c r="B12" s="10">
        <v>511</v>
      </c>
      <c r="C12" s="10">
        <v>2017051110</v>
      </c>
      <c r="D12" s="10" t="s">
        <v>22</v>
      </c>
      <c r="E12" s="10">
        <f>VLOOKUP(A12,学习与交流!A12:N297,14)</f>
        <v>0</v>
      </c>
      <c r="F12" s="10"/>
      <c r="G12" s="10">
        <f>VLOOKUP(A12,文体活动!A10:N330,14)</f>
        <v>1</v>
      </c>
      <c r="H12" s="10">
        <f>VLOOKUP(A12,实践活动!A10:H275,8)</f>
        <v>2</v>
      </c>
      <c r="I12" s="12">
        <f>VLOOKUP(A12,班级评价!A10:G246,7)</f>
        <v>0</v>
      </c>
      <c r="J12" s="12"/>
      <c r="K12" s="12"/>
      <c r="L12" s="12"/>
      <c r="M12" s="12">
        <f t="shared" si="0"/>
        <v>3</v>
      </c>
      <c r="N12" s="158"/>
    </row>
    <row r="13" spans="1:14">
      <c r="A13" s="10">
        <v>11</v>
      </c>
      <c r="B13" s="10">
        <v>511</v>
      </c>
      <c r="C13" s="10">
        <v>2017051111</v>
      </c>
      <c r="D13" s="10" t="s">
        <v>23</v>
      </c>
      <c r="E13" s="10">
        <f>VLOOKUP(A13,学习与交流!A13:N298,14)</f>
        <v>0.5</v>
      </c>
      <c r="F13" s="10"/>
      <c r="G13" s="10">
        <f>VLOOKUP(A13,文体活动!A11:N331,14)</f>
        <v>1</v>
      </c>
      <c r="H13" s="10">
        <f>VLOOKUP(A13,实践活动!A11:H276,8)</f>
        <v>0</v>
      </c>
      <c r="I13" s="12">
        <f>VLOOKUP(A13,班级评价!A11:G247,7)</f>
        <v>0</v>
      </c>
      <c r="J13" s="12"/>
      <c r="K13" s="12"/>
      <c r="L13" s="12"/>
      <c r="M13" s="12">
        <f t="shared" si="0"/>
        <v>1.5</v>
      </c>
      <c r="N13" s="158"/>
    </row>
    <row r="14" spans="1:14">
      <c r="A14" s="10">
        <v>12</v>
      </c>
      <c r="B14" s="10">
        <v>511</v>
      </c>
      <c r="C14" s="10">
        <v>2017051112</v>
      </c>
      <c r="D14" s="10" t="s">
        <v>24</v>
      </c>
      <c r="E14" s="10">
        <f>VLOOKUP(A14,学习与交流!A14:N299,14)</f>
        <v>0</v>
      </c>
      <c r="F14" s="10"/>
      <c r="G14" s="10">
        <f>VLOOKUP(A14,文体活动!A12:N332,14)</f>
        <v>0</v>
      </c>
      <c r="H14" s="10">
        <f>VLOOKUP(A14,实践活动!A12:H277,8)</f>
        <v>0</v>
      </c>
      <c r="I14" s="12">
        <f>VLOOKUP(A14,班级评价!A12:G248,7)</f>
        <v>0</v>
      </c>
      <c r="J14" s="12"/>
      <c r="K14" s="12"/>
      <c r="L14" s="12"/>
      <c r="M14" s="12">
        <f t="shared" si="0"/>
        <v>0</v>
      </c>
      <c r="N14" s="158"/>
    </row>
    <row r="15" s="61" customFormat="1" spans="1:17">
      <c r="A15" s="10">
        <v>13</v>
      </c>
      <c r="B15" s="10">
        <v>511</v>
      </c>
      <c r="C15" s="10">
        <v>2017051113</v>
      </c>
      <c r="D15" s="10" t="s">
        <v>25</v>
      </c>
      <c r="E15" s="10">
        <f>VLOOKUP(A15,学习与交流!A15:N300,14)</f>
        <v>0</v>
      </c>
      <c r="F15" s="10"/>
      <c r="G15" s="10">
        <f>VLOOKUP(A15,文体活动!A13:N333,14)</f>
        <v>1</v>
      </c>
      <c r="H15" s="10">
        <f>VLOOKUP(A15,实践活动!A13:H278,8)</f>
        <v>2</v>
      </c>
      <c r="I15" s="12">
        <f>VLOOKUP(A15,班级评价!A13:G249,7)</f>
        <v>0</v>
      </c>
      <c r="J15" s="12"/>
      <c r="K15" s="12"/>
      <c r="L15" s="12"/>
      <c r="M15" s="12">
        <f t="shared" si="0"/>
        <v>3</v>
      </c>
      <c r="N15" s="159"/>
      <c r="O15" s="62"/>
      <c r="P15" s="62"/>
      <c r="Q15" s="62"/>
    </row>
    <row r="16" s="61" customFormat="1" spans="1:17">
      <c r="A16" s="10">
        <v>14</v>
      </c>
      <c r="B16" s="10">
        <v>511</v>
      </c>
      <c r="C16" s="10">
        <v>2017051114</v>
      </c>
      <c r="D16" s="10" t="s">
        <v>26</v>
      </c>
      <c r="E16" s="10">
        <f>VLOOKUP(A16,学习与交流!A16:N301,14)</f>
        <v>0</v>
      </c>
      <c r="F16" s="10"/>
      <c r="G16" s="10">
        <f>VLOOKUP(A16,文体活动!A14:N334,14)</f>
        <v>0</v>
      </c>
      <c r="H16" s="10">
        <f>VLOOKUP(A16,实践活动!A14:H279,8)</f>
        <v>0</v>
      </c>
      <c r="I16" s="12">
        <f>VLOOKUP(A16,班级评价!A14:G250,7)</f>
        <v>0</v>
      </c>
      <c r="J16" s="12"/>
      <c r="K16" s="12"/>
      <c r="L16" s="12"/>
      <c r="M16" s="12">
        <f t="shared" si="0"/>
        <v>0</v>
      </c>
      <c r="N16" s="159"/>
      <c r="O16" s="62"/>
      <c r="P16" s="62"/>
      <c r="Q16" s="62"/>
    </row>
    <row r="17" s="61" customFormat="1" spans="1:17">
      <c r="A17" s="10">
        <v>15</v>
      </c>
      <c r="B17" s="10">
        <v>511</v>
      </c>
      <c r="C17" s="10">
        <v>2017051115</v>
      </c>
      <c r="D17" s="10" t="s">
        <v>27</v>
      </c>
      <c r="E17" s="10">
        <f>VLOOKUP(A17,学习与交流!A17:N302,14)</f>
        <v>0</v>
      </c>
      <c r="F17" s="10"/>
      <c r="G17" s="10">
        <f>VLOOKUP(A17,文体活动!A15:N335,14)</f>
        <v>0</v>
      </c>
      <c r="H17" s="10">
        <f>VLOOKUP(A17,实践活动!A15:H280,8)</f>
        <v>0</v>
      </c>
      <c r="I17" s="12">
        <f>VLOOKUP(A17,班级评价!A15:G251,7)</f>
        <v>0</v>
      </c>
      <c r="J17" s="12"/>
      <c r="K17" s="12"/>
      <c r="L17" s="12"/>
      <c r="M17" s="12">
        <f t="shared" si="0"/>
        <v>0</v>
      </c>
      <c r="N17" s="159"/>
      <c r="O17" s="62"/>
      <c r="P17" s="62"/>
      <c r="Q17" s="62"/>
    </row>
    <row r="18" s="61" customFormat="1" spans="1:17">
      <c r="A18" s="10">
        <v>16</v>
      </c>
      <c r="B18" s="10">
        <v>511</v>
      </c>
      <c r="C18" s="10">
        <v>2017051116</v>
      </c>
      <c r="D18" s="10" t="s">
        <v>28</v>
      </c>
      <c r="E18" s="10">
        <f>VLOOKUP(A18,学习与交流!A18:N303,14)</f>
        <v>0</v>
      </c>
      <c r="F18" s="10"/>
      <c r="G18" s="10">
        <f>VLOOKUP(A18,文体活动!A16:N336,14)</f>
        <v>0</v>
      </c>
      <c r="H18" s="10">
        <f>VLOOKUP(A18,实践活动!A16:H281,8)</f>
        <v>0</v>
      </c>
      <c r="I18" s="12">
        <f>VLOOKUP(A18,班级评价!A16:G252,7)</f>
        <v>0</v>
      </c>
      <c r="J18" s="12"/>
      <c r="K18" s="12"/>
      <c r="L18" s="12"/>
      <c r="M18" s="12">
        <f t="shared" si="0"/>
        <v>0</v>
      </c>
      <c r="N18" s="159"/>
      <c r="O18" s="62"/>
      <c r="P18" s="62"/>
      <c r="Q18" s="62"/>
    </row>
    <row r="19" s="61" customFormat="1" spans="1:17">
      <c r="A19" s="10">
        <v>17</v>
      </c>
      <c r="B19" s="10">
        <v>511</v>
      </c>
      <c r="C19" s="10">
        <v>2017051117</v>
      </c>
      <c r="D19" s="10" t="s">
        <v>29</v>
      </c>
      <c r="E19" s="10">
        <f>VLOOKUP(A19,学习与交流!A19:N304,14)</f>
        <v>0</v>
      </c>
      <c r="F19" s="10"/>
      <c r="G19" s="10">
        <f>VLOOKUP(A19,文体活动!A17:N337,14)</f>
        <v>2</v>
      </c>
      <c r="H19" s="10">
        <f>VLOOKUP(A19,实践活动!A17:H282,8)</f>
        <v>0</v>
      </c>
      <c r="I19" s="12">
        <f>VLOOKUP(A19,班级评价!A17:G253,7)</f>
        <v>0</v>
      </c>
      <c r="J19" s="12"/>
      <c r="K19" s="12"/>
      <c r="L19" s="12"/>
      <c r="M19" s="12">
        <f t="shared" si="0"/>
        <v>2</v>
      </c>
      <c r="N19" s="159"/>
      <c r="O19" s="62"/>
      <c r="P19" s="62"/>
      <c r="Q19" s="62"/>
    </row>
    <row r="20" spans="1:14">
      <c r="A20" s="10">
        <v>18</v>
      </c>
      <c r="B20" s="10">
        <v>511</v>
      </c>
      <c r="C20" s="10">
        <v>2017051118</v>
      </c>
      <c r="D20" s="10" t="s">
        <v>30</v>
      </c>
      <c r="E20" s="10">
        <f>VLOOKUP(A20,学习与交流!A20:N305,14)</f>
        <v>0</v>
      </c>
      <c r="F20" s="10"/>
      <c r="G20" s="10">
        <f>VLOOKUP(A20,文体活动!A18:N338,14)</f>
        <v>0</v>
      </c>
      <c r="H20" s="10">
        <f>VLOOKUP(A20,实践活动!A18:H283,8)</f>
        <v>0</v>
      </c>
      <c r="I20" s="12">
        <f>VLOOKUP(A20,班级评价!A18:G254,7)</f>
        <v>0</v>
      </c>
      <c r="J20" s="12"/>
      <c r="K20" s="12"/>
      <c r="L20" s="12"/>
      <c r="M20" s="12">
        <f t="shared" si="0"/>
        <v>0</v>
      </c>
      <c r="N20" s="158"/>
    </row>
    <row r="21" spans="1:14">
      <c r="A21" s="10">
        <v>19</v>
      </c>
      <c r="B21" s="10">
        <v>511</v>
      </c>
      <c r="C21" s="10">
        <v>2017051119</v>
      </c>
      <c r="D21" s="10" t="s">
        <v>31</v>
      </c>
      <c r="E21" s="10">
        <f>VLOOKUP(A21,学习与交流!A21:N306,14)</f>
        <v>0</v>
      </c>
      <c r="F21" s="10"/>
      <c r="G21" s="10">
        <f>VLOOKUP(A21,文体活动!A19:N339,14)</f>
        <v>0.5</v>
      </c>
      <c r="H21" s="10">
        <f>VLOOKUP(A21,实践活动!A19:H284,8)</f>
        <v>0</v>
      </c>
      <c r="I21" s="12">
        <f>VLOOKUP(A21,班级评价!A19:G255,7)</f>
        <v>0</v>
      </c>
      <c r="J21" s="12"/>
      <c r="K21" s="12"/>
      <c r="L21" s="12"/>
      <c r="M21" s="12">
        <f t="shared" si="0"/>
        <v>0.5</v>
      </c>
      <c r="N21" s="158"/>
    </row>
    <row r="22" spans="1:14">
      <c r="A22" s="10">
        <v>20</v>
      </c>
      <c r="B22" s="10">
        <v>511</v>
      </c>
      <c r="C22" s="10">
        <v>2017051120</v>
      </c>
      <c r="D22" s="10" t="s">
        <v>32</v>
      </c>
      <c r="E22" s="10">
        <f>VLOOKUP(A22,学习与交流!A22:N307,14)</f>
        <v>0</v>
      </c>
      <c r="F22" s="10"/>
      <c r="G22" s="10">
        <f>VLOOKUP(A22,文体活动!A20:N340,14)</f>
        <v>2</v>
      </c>
      <c r="H22" s="10">
        <f>VLOOKUP(A22,实践活动!A20:H285,8)</f>
        <v>2</v>
      </c>
      <c r="I22" s="12">
        <f>VLOOKUP(A22,班级评价!A20:G256,7)</f>
        <v>0</v>
      </c>
      <c r="J22" s="12"/>
      <c r="K22" s="12"/>
      <c r="L22" s="12"/>
      <c r="M22" s="12">
        <f t="shared" si="0"/>
        <v>4</v>
      </c>
      <c r="N22" s="158"/>
    </row>
    <row r="23" spans="1:14">
      <c r="A23" s="10">
        <v>21</v>
      </c>
      <c r="B23" s="10">
        <v>511</v>
      </c>
      <c r="C23" s="10">
        <v>2017051121</v>
      </c>
      <c r="D23" s="10" t="s">
        <v>33</v>
      </c>
      <c r="E23" s="10">
        <f>VLOOKUP(A23,学习与交流!A23:N308,14)</f>
        <v>0.5</v>
      </c>
      <c r="F23" s="10"/>
      <c r="G23" s="10">
        <f>VLOOKUP(A23,文体活动!A21:N341,14)</f>
        <v>1.5</v>
      </c>
      <c r="H23" s="10">
        <f>VLOOKUP(A23,实践活动!A21:H286,8)</f>
        <v>0</v>
      </c>
      <c r="I23" s="12">
        <f>VLOOKUP(A23,班级评价!A21:G257,7)</f>
        <v>0</v>
      </c>
      <c r="J23" s="12"/>
      <c r="K23" s="12"/>
      <c r="L23" s="12"/>
      <c r="M23" s="12">
        <f t="shared" si="0"/>
        <v>2</v>
      </c>
      <c r="N23" s="158"/>
    </row>
    <row r="24" spans="1:14">
      <c r="A24" s="10">
        <v>22</v>
      </c>
      <c r="B24" s="10">
        <v>511</v>
      </c>
      <c r="C24" s="10">
        <v>2017051122</v>
      </c>
      <c r="D24" s="10" t="s">
        <v>34</v>
      </c>
      <c r="E24" s="10">
        <f>VLOOKUP(A24,学习与交流!A24:N309,14)</f>
        <v>0</v>
      </c>
      <c r="F24" s="10"/>
      <c r="G24" s="10">
        <f>VLOOKUP(A24,文体活动!A22:N342,14)</f>
        <v>0</v>
      </c>
      <c r="H24" s="10">
        <f>VLOOKUP(A24,实践活动!A22:H287,8)</f>
        <v>1</v>
      </c>
      <c r="I24" s="12">
        <f>VLOOKUP(A24,班级评价!A22:G258,7)</f>
        <v>0</v>
      </c>
      <c r="J24" s="12"/>
      <c r="K24" s="12"/>
      <c r="L24" s="12"/>
      <c r="M24" s="12">
        <f t="shared" si="0"/>
        <v>1</v>
      </c>
      <c r="N24" s="158"/>
    </row>
    <row r="25" spans="1:14">
      <c r="A25" s="10">
        <v>23</v>
      </c>
      <c r="B25" s="10">
        <v>511</v>
      </c>
      <c r="C25" s="10">
        <v>2017051123</v>
      </c>
      <c r="D25" s="10" t="s">
        <v>35</v>
      </c>
      <c r="E25" s="10">
        <f>VLOOKUP(A25,学习与交流!A25:N310,14)</f>
        <v>0</v>
      </c>
      <c r="F25" s="10"/>
      <c r="G25" s="10">
        <f>VLOOKUP(A25,文体活动!A23:N343,14)</f>
        <v>0</v>
      </c>
      <c r="H25" s="10">
        <f>VLOOKUP(A25,实践活动!A23:H288,8)</f>
        <v>0</v>
      </c>
      <c r="I25" s="12">
        <f>VLOOKUP(A25,班级评价!A23:G259,7)</f>
        <v>0</v>
      </c>
      <c r="J25" s="12"/>
      <c r="K25" s="12"/>
      <c r="L25" s="12"/>
      <c r="M25" s="12">
        <f t="shared" si="0"/>
        <v>0</v>
      </c>
      <c r="N25" s="158"/>
    </row>
    <row r="26" spans="1:14">
      <c r="A26" s="10">
        <v>24</v>
      </c>
      <c r="B26" s="10">
        <v>511</v>
      </c>
      <c r="C26" s="10">
        <v>2017051124</v>
      </c>
      <c r="D26" s="10" t="s">
        <v>36</v>
      </c>
      <c r="E26" s="10">
        <f>VLOOKUP(A26,学习与交流!A26:N311,14)</f>
        <v>0.5</v>
      </c>
      <c r="F26" s="10"/>
      <c r="G26" s="10">
        <f>VLOOKUP(A26,文体活动!A24:N344,14)</f>
        <v>1.5</v>
      </c>
      <c r="H26" s="10">
        <f>VLOOKUP(A26,实践活动!A24:H289,8)</f>
        <v>3</v>
      </c>
      <c r="I26" s="12">
        <f>VLOOKUP(A26,班级评价!A24:G260,7)</f>
        <v>0</v>
      </c>
      <c r="J26" s="12"/>
      <c r="K26" s="12"/>
      <c r="L26" s="12"/>
      <c r="M26" s="12">
        <f t="shared" si="0"/>
        <v>5</v>
      </c>
      <c r="N26" s="158"/>
    </row>
    <row r="27" spans="1:14">
      <c r="A27" s="10">
        <v>25</v>
      </c>
      <c r="B27" s="10">
        <v>511</v>
      </c>
      <c r="C27" s="10">
        <v>2017051125</v>
      </c>
      <c r="D27" s="10" t="s">
        <v>37</v>
      </c>
      <c r="E27" s="10">
        <f>VLOOKUP(A27,学习与交流!A27:N312,14)</f>
        <v>1</v>
      </c>
      <c r="F27" s="10"/>
      <c r="G27" s="10">
        <f>VLOOKUP(A27,文体活动!A25:N345,14)</f>
        <v>1</v>
      </c>
      <c r="H27" s="10">
        <f>VLOOKUP(A27,实践活动!A25:H290,8)</f>
        <v>0</v>
      </c>
      <c r="I27" s="12">
        <f>VLOOKUP(A27,班级评价!A25:G261,7)</f>
        <v>0</v>
      </c>
      <c r="J27" s="12"/>
      <c r="K27" s="12"/>
      <c r="L27" s="12"/>
      <c r="M27" s="12">
        <f t="shared" si="0"/>
        <v>2</v>
      </c>
      <c r="N27" s="158"/>
    </row>
    <row r="28" spans="1:14">
      <c r="A28" s="10">
        <v>26</v>
      </c>
      <c r="B28" s="10">
        <v>511</v>
      </c>
      <c r="C28" s="10">
        <v>2017051126</v>
      </c>
      <c r="D28" s="10" t="s">
        <v>38</v>
      </c>
      <c r="E28" s="10">
        <f>VLOOKUP(A28,学习与交流!A28:N313,14)</f>
        <v>1</v>
      </c>
      <c r="F28" s="10"/>
      <c r="G28" s="10">
        <f>VLOOKUP(A28,文体活动!A26:N346,14)</f>
        <v>1.5</v>
      </c>
      <c r="H28" s="10">
        <f>VLOOKUP(A28,实践活动!A26:H291,8)</f>
        <v>0</v>
      </c>
      <c r="I28" s="12">
        <f>VLOOKUP(A28,班级评价!A26:G262,7)</f>
        <v>0</v>
      </c>
      <c r="J28" s="12"/>
      <c r="K28" s="12"/>
      <c r="L28" s="12"/>
      <c r="M28" s="12">
        <f t="shared" si="0"/>
        <v>2.5</v>
      </c>
      <c r="N28" s="158"/>
    </row>
    <row r="29" spans="1:14">
      <c r="A29" s="10">
        <v>27</v>
      </c>
      <c r="B29" s="10">
        <v>511</v>
      </c>
      <c r="C29" s="10">
        <v>2017051127</v>
      </c>
      <c r="D29" s="10" t="s">
        <v>39</v>
      </c>
      <c r="E29" s="10">
        <f>VLOOKUP(A29,学习与交流!A29:N314,14)</f>
        <v>0.5</v>
      </c>
      <c r="F29" s="10"/>
      <c r="G29" s="10">
        <f>VLOOKUP(A29,文体活动!A27:N347,14)</f>
        <v>2</v>
      </c>
      <c r="H29" s="10">
        <f>VLOOKUP(A29,实践活动!A27:H292,8)</f>
        <v>0</v>
      </c>
      <c r="I29" s="12">
        <f>VLOOKUP(A29,班级评价!A27:G263,7)</f>
        <v>0</v>
      </c>
      <c r="J29" s="12"/>
      <c r="K29" s="12"/>
      <c r="L29" s="12"/>
      <c r="M29" s="12">
        <f t="shared" si="0"/>
        <v>2.5</v>
      </c>
      <c r="N29" s="158"/>
    </row>
    <row r="30" spans="1:14">
      <c r="A30" s="10">
        <v>28</v>
      </c>
      <c r="B30" s="10">
        <v>511</v>
      </c>
      <c r="C30" s="10">
        <v>2017051128</v>
      </c>
      <c r="D30" s="10" t="s">
        <v>40</v>
      </c>
      <c r="E30" s="10">
        <f>VLOOKUP(A30,学习与交流!A30:N315,14)</f>
        <v>0</v>
      </c>
      <c r="F30" s="10"/>
      <c r="G30" s="10">
        <f>VLOOKUP(A30,文体活动!A28:N348,14)</f>
        <v>0.5</v>
      </c>
      <c r="H30" s="10">
        <f>VLOOKUP(A30,实践活动!A28:H293,8)</f>
        <v>0</v>
      </c>
      <c r="I30" s="12">
        <f>VLOOKUP(A30,班级评价!A28:G264,7)</f>
        <v>0</v>
      </c>
      <c r="J30" s="12"/>
      <c r="K30" s="12"/>
      <c r="L30" s="12"/>
      <c r="M30" s="12">
        <f t="shared" si="0"/>
        <v>0.5</v>
      </c>
      <c r="N30" s="158"/>
    </row>
    <row r="31" spans="1:14">
      <c r="A31" s="10">
        <v>29</v>
      </c>
      <c r="B31" s="10">
        <v>511</v>
      </c>
      <c r="C31" s="10">
        <v>2017051129</v>
      </c>
      <c r="D31" s="10" t="s">
        <v>41</v>
      </c>
      <c r="E31" s="10">
        <f>VLOOKUP(A31,学习与交流!A31:N316,14)</f>
        <v>0</v>
      </c>
      <c r="F31" s="10"/>
      <c r="G31" s="10">
        <f>VLOOKUP(A31,文体活动!A29:N349,14)</f>
        <v>4</v>
      </c>
      <c r="H31" s="10">
        <f>VLOOKUP(A31,实践活动!A29:H294,8)</f>
        <v>0</v>
      </c>
      <c r="I31" s="12">
        <f>VLOOKUP(A31,班级评价!A29:G265,7)</f>
        <v>0</v>
      </c>
      <c r="J31" s="12"/>
      <c r="K31" s="12"/>
      <c r="L31" s="12"/>
      <c r="M31" s="12">
        <f t="shared" si="0"/>
        <v>4</v>
      </c>
      <c r="N31" s="158"/>
    </row>
    <row r="32" spans="1:14">
      <c r="A32" s="10">
        <v>30</v>
      </c>
      <c r="B32" s="10">
        <v>511</v>
      </c>
      <c r="C32" s="10">
        <v>2017051130</v>
      </c>
      <c r="D32" s="10" t="s">
        <v>42</v>
      </c>
      <c r="E32" s="10">
        <f>VLOOKUP(A32,学习与交流!A32:N317,14)</f>
        <v>0</v>
      </c>
      <c r="F32" s="10"/>
      <c r="G32" s="10">
        <f>VLOOKUP(A32,文体活动!A30:N350,14)</f>
        <v>2.5</v>
      </c>
      <c r="H32" s="10">
        <f>VLOOKUP(A32,实践活动!A30:H295,8)</f>
        <v>0</v>
      </c>
      <c r="I32" s="12">
        <f>VLOOKUP(A32,班级评价!A30:G266,7)</f>
        <v>0</v>
      </c>
      <c r="J32" s="12"/>
      <c r="K32" s="12"/>
      <c r="L32" s="12"/>
      <c r="M32" s="12">
        <f t="shared" si="0"/>
        <v>2.5</v>
      </c>
      <c r="N32" s="158"/>
    </row>
    <row r="33" spans="1:14">
      <c r="A33" s="10">
        <v>31</v>
      </c>
      <c r="B33" s="10">
        <v>511</v>
      </c>
      <c r="C33" s="10">
        <v>2017051131</v>
      </c>
      <c r="D33" s="10" t="s">
        <v>43</v>
      </c>
      <c r="E33" s="10">
        <f>VLOOKUP(A33,学习与交流!A33:N318,14)</f>
        <v>0.5</v>
      </c>
      <c r="F33" s="10"/>
      <c r="G33" s="10">
        <f>VLOOKUP(A33,文体活动!A31:N351,14)</f>
        <v>0.5</v>
      </c>
      <c r="H33" s="10">
        <f>VLOOKUP(A33,实践活动!A31:H296,8)</f>
        <v>0</v>
      </c>
      <c r="I33" s="12">
        <f>VLOOKUP(A33,班级评价!A31:G267,7)</f>
        <v>0</v>
      </c>
      <c r="J33" s="12"/>
      <c r="K33" s="12"/>
      <c r="L33" s="12"/>
      <c r="M33" s="12">
        <f t="shared" si="0"/>
        <v>1</v>
      </c>
      <c r="N33" s="158"/>
    </row>
    <row r="34" spans="1:14">
      <c r="A34" s="10">
        <v>32</v>
      </c>
      <c r="B34" s="10">
        <v>511</v>
      </c>
      <c r="C34" s="10">
        <v>2017051132</v>
      </c>
      <c r="D34" s="10" t="s">
        <v>44</v>
      </c>
      <c r="E34" s="10">
        <f>VLOOKUP(A34,学习与交流!A34:N319,14)</f>
        <v>0</v>
      </c>
      <c r="F34" s="10"/>
      <c r="G34" s="10">
        <f>VLOOKUP(A34,文体活动!A32:N352,14)</f>
        <v>0.5</v>
      </c>
      <c r="H34" s="10">
        <f>VLOOKUP(A34,实践活动!A32:H297,8)</f>
        <v>3</v>
      </c>
      <c r="I34" s="12">
        <f>VLOOKUP(A34,班级评价!A32:G268,7)</f>
        <v>0</v>
      </c>
      <c r="J34" s="12"/>
      <c r="K34" s="12"/>
      <c r="L34" s="12"/>
      <c r="M34" s="12">
        <f t="shared" si="0"/>
        <v>3.5</v>
      </c>
      <c r="N34" s="158"/>
    </row>
    <row r="35" spans="1:14">
      <c r="A35" s="10">
        <v>33</v>
      </c>
      <c r="B35" s="10">
        <v>511</v>
      </c>
      <c r="C35" s="10">
        <v>2017051133</v>
      </c>
      <c r="D35" s="10" t="s">
        <v>45</v>
      </c>
      <c r="E35" s="10">
        <f>VLOOKUP(A35,学习与交流!A35:N320,14)</f>
        <v>0</v>
      </c>
      <c r="F35" s="10"/>
      <c r="G35" s="10">
        <f>VLOOKUP(A35,文体活动!A33:N353,14)</f>
        <v>2</v>
      </c>
      <c r="H35" s="10">
        <f>VLOOKUP(A35,实践活动!A33:H298,8)</f>
        <v>4</v>
      </c>
      <c r="I35" s="12">
        <f>VLOOKUP(A35,班级评价!A33:G269,7)</f>
        <v>0</v>
      </c>
      <c r="J35" s="12"/>
      <c r="K35" s="12"/>
      <c r="L35" s="12"/>
      <c r="M35" s="12">
        <f t="shared" si="0"/>
        <v>6</v>
      </c>
      <c r="N35" s="158"/>
    </row>
    <row r="36" spans="1:14">
      <c r="A36" s="10">
        <v>34</v>
      </c>
      <c r="B36" s="10">
        <v>511</v>
      </c>
      <c r="C36" s="10">
        <v>2017051134</v>
      </c>
      <c r="D36" s="10" t="s">
        <v>46</v>
      </c>
      <c r="E36" s="10">
        <f>VLOOKUP(A36,学习与交流!A36:N321,14)</f>
        <v>0</v>
      </c>
      <c r="F36" s="10"/>
      <c r="G36" s="10">
        <f>VLOOKUP(A36,文体活动!A34:N354,14)</f>
        <v>1</v>
      </c>
      <c r="H36" s="10">
        <f>VLOOKUP(A36,实践活动!A34:H299,8)</f>
        <v>0</v>
      </c>
      <c r="I36" s="12">
        <f>VLOOKUP(A36,班级评价!A34:G270,7)</f>
        <v>0</v>
      </c>
      <c r="J36" s="12"/>
      <c r="K36" s="12"/>
      <c r="L36" s="12"/>
      <c r="M36" s="12">
        <f t="shared" si="0"/>
        <v>1</v>
      </c>
      <c r="N36" s="158"/>
    </row>
    <row r="37" spans="1:14">
      <c r="A37" s="10">
        <v>35</v>
      </c>
      <c r="B37" s="10">
        <v>511</v>
      </c>
      <c r="C37" s="10">
        <v>2017051135</v>
      </c>
      <c r="D37" s="10" t="s">
        <v>47</v>
      </c>
      <c r="E37" s="10">
        <f>VLOOKUP(A37,学习与交流!A37:N322,14)</f>
        <v>0</v>
      </c>
      <c r="F37" s="10"/>
      <c r="G37" s="10">
        <f>VLOOKUP(A37,文体活动!A35:N355,14)</f>
        <v>1</v>
      </c>
      <c r="H37" s="10">
        <f>VLOOKUP(A37,实践活动!A35:H300,8)</f>
        <v>0</v>
      </c>
      <c r="I37" s="12">
        <f>VLOOKUP(A37,班级评价!A35:G271,7)</f>
        <v>0</v>
      </c>
      <c r="J37" s="12"/>
      <c r="K37" s="12"/>
      <c r="L37" s="12"/>
      <c r="M37" s="12">
        <f t="shared" si="0"/>
        <v>1</v>
      </c>
      <c r="N37" s="158"/>
    </row>
    <row r="38" spans="1:14">
      <c r="A38" s="10">
        <v>36</v>
      </c>
      <c r="B38" s="10">
        <v>511</v>
      </c>
      <c r="C38" s="10">
        <v>2017071712</v>
      </c>
      <c r="D38" s="10" t="s">
        <v>48</v>
      </c>
      <c r="E38" s="10">
        <f>VLOOKUP(A38,学习与交流!A38:N323,14)</f>
        <v>2</v>
      </c>
      <c r="F38" s="10"/>
      <c r="G38" s="10">
        <f>VLOOKUP(A38,文体活动!A36:N356,14)</f>
        <v>1.5</v>
      </c>
      <c r="H38" s="10">
        <f>VLOOKUP(A38,实践活动!A36:H301,8)</f>
        <v>0</v>
      </c>
      <c r="I38" s="12">
        <f>VLOOKUP(A38,班级评价!A36:G272,7)</f>
        <v>0</v>
      </c>
      <c r="J38" s="12"/>
      <c r="K38" s="12"/>
      <c r="L38" s="12"/>
      <c r="M38" s="12">
        <f t="shared" si="0"/>
        <v>3.5</v>
      </c>
      <c r="N38" s="158"/>
    </row>
    <row r="39" spans="1:14">
      <c r="A39" s="10">
        <v>37</v>
      </c>
      <c r="B39" s="10">
        <v>512</v>
      </c>
      <c r="C39" s="10">
        <v>2017051201</v>
      </c>
      <c r="D39" s="10" t="s">
        <v>49</v>
      </c>
      <c r="E39" s="10">
        <f>VLOOKUP(A39,学习与交流!A39:N324,14)</f>
        <v>0</v>
      </c>
      <c r="F39" s="10"/>
      <c r="G39" s="10">
        <f>VLOOKUP(A39,文体活动!A37:N357,14)</f>
        <v>0</v>
      </c>
      <c r="H39" s="10">
        <f>VLOOKUP(A39,实践活动!A37:H302,8)</f>
        <v>5</v>
      </c>
      <c r="I39" s="12">
        <f>VLOOKUP(A39,班级评价!A37:G273,7)</f>
        <v>0</v>
      </c>
      <c r="J39" s="12"/>
      <c r="K39" s="12"/>
      <c r="L39" s="12"/>
      <c r="M39" s="12">
        <f t="shared" si="0"/>
        <v>5</v>
      </c>
      <c r="N39" s="158"/>
    </row>
    <row r="40" spans="1:14">
      <c r="A40" s="10">
        <v>38</v>
      </c>
      <c r="B40" s="10">
        <v>512</v>
      </c>
      <c r="C40" s="10">
        <v>2017051202</v>
      </c>
      <c r="D40" s="10" t="s">
        <v>50</v>
      </c>
      <c r="E40" s="10">
        <f>VLOOKUP(A40,学习与交流!A40:N325,14)</f>
        <v>0</v>
      </c>
      <c r="F40" s="10"/>
      <c r="G40" s="10">
        <f>VLOOKUP(A40,文体活动!A38:N358,14)</f>
        <v>0</v>
      </c>
      <c r="H40" s="10">
        <f>VLOOKUP(A40,实践活动!A38:H303,8)</f>
        <v>0</v>
      </c>
      <c r="I40" s="12">
        <f>VLOOKUP(A40,班级评价!A38:G274,7)</f>
        <v>0</v>
      </c>
      <c r="J40" s="12"/>
      <c r="K40" s="12"/>
      <c r="L40" s="12"/>
      <c r="M40" s="12">
        <f t="shared" si="0"/>
        <v>0</v>
      </c>
      <c r="N40" s="158"/>
    </row>
    <row r="41" spans="1:14">
      <c r="A41" s="10">
        <v>39</v>
      </c>
      <c r="B41" s="10">
        <v>512</v>
      </c>
      <c r="C41" s="10">
        <v>2017051203</v>
      </c>
      <c r="D41" s="10" t="s">
        <v>51</v>
      </c>
      <c r="E41" s="10">
        <f>VLOOKUP(A41,学习与交流!A41:N326,14)</f>
        <v>0</v>
      </c>
      <c r="F41" s="10"/>
      <c r="G41" s="10">
        <f>VLOOKUP(A41,文体活动!A39:N359,14)</f>
        <v>0</v>
      </c>
      <c r="H41" s="10">
        <f>VLOOKUP(A41,实践活动!A39:H304,8)</f>
        <v>0</v>
      </c>
      <c r="I41" s="12">
        <f>VLOOKUP(A41,班级评价!A39:G275,7)</f>
        <v>0</v>
      </c>
      <c r="J41" s="12"/>
      <c r="K41" s="12"/>
      <c r="L41" s="12"/>
      <c r="M41" s="12">
        <f t="shared" si="0"/>
        <v>0</v>
      </c>
      <c r="N41" s="158"/>
    </row>
    <row r="42" spans="1:14">
      <c r="A42" s="10">
        <v>40</v>
      </c>
      <c r="B42" s="10">
        <v>512</v>
      </c>
      <c r="C42" s="10">
        <v>2017051204</v>
      </c>
      <c r="D42" s="10" t="s">
        <v>52</v>
      </c>
      <c r="E42" s="10">
        <f>VLOOKUP(A42,学习与交流!A42:N327,14)</f>
        <v>0</v>
      </c>
      <c r="F42" s="10"/>
      <c r="G42" s="10">
        <f>VLOOKUP(A42,文体活动!A40:N360,14)</f>
        <v>0</v>
      </c>
      <c r="H42" s="10">
        <f>VLOOKUP(A42,实践活动!A40:H305,8)</f>
        <v>0</v>
      </c>
      <c r="I42" s="12">
        <f>VLOOKUP(A42,班级评价!A40:G276,7)</f>
        <v>0</v>
      </c>
      <c r="J42" s="12"/>
      <c r="K42" s="12"/>
      <c r="L42" s="12"/>
      <c r="M42" s="12">
        <f t="shared" si="0"/>
        <v>0</v>
      </c>
      <c r="N42" s="158"/>
    </row>
    <row r="43" spans="1:14">
      <c r="A43" s="10">
        <v>41</v>
      </c>
      <c r="B43" s="10">
        <v>512</v>
      </c>
      <c r="C43" s="10">
        <v>2017051205</v>
      </c>
      <c r="D43" s="10" t="s">
        <v>53</v>
      </c>
      <c r="E43" s="10">
        <f>VLOOKUP(A43,学习与交流!A43:N328,14)</f>
        <v>0</v>
      </c>
      <c r="F43" s="10"/>
      <c r="G43" s="10">
        <f>VLOOKUP(A43,文体活动!A41:N361,14)</f>
        <v>0</v>
      </c>
      <c r="H43" s="10">
        <f>VLOOKUP(A43,实践活动!A41:H306,8)</f>
        <v>0</v>
      </c>
      <c r="I43" s="12">
        <f>VLOOKUP(A43,班级评价!A41:G277,7)</f>
        <v>0</v>
      </c>
      <c r="J43" s="12"/>
      <c r="K43" s="12"/>
      <c r="L43" s="12"/>
      <c r="M43" s="12">
        <f t="shared" si="0"/>
        <v>0</v>
      </c>
      <c r="N43" s="158"/>
    </row>
    <row r="44" spans="1:14">
      <c r="A44" s="10">
        <v>42</v>
      </c>
      <c r="B44" s="10">
        <v>512</v>
      </c>
      <c r="C44" s="10">
        <v>2017051206</v>
      </c>
      <c r="D44" s="10" t="s">
        <v>54</v>
      </c>
      <c r="E44" s="10">
        <f>VLOOKUP(A44,学习与交流!A44:N329,14)</f>
        <v>0</v>
      </c>
      <c r="F44" s="10"/>
      <c r="G44" s="10">
        <f>VLOOKUP(A44,文体活动!A42:N362,14)</f>
        <v>3</v>
      </c>
      <c r="H44" s="10">
        <f>VLOOKUP(A44,实践活动!A42:H307,8)</f>
        <v>2</v>
      </c>
      <c r="I44" s="12">
        <f>VLOOKUP(A44,班级评价!A42:G278,7)</f>
        <v>0</v>
      </c>
      <c r="J44" s="12"/>
      <c r="K44" s="12"/>
      <c r="L44" s="12"/>
      <c r="M44" s="12">
        <f t="shared" si="0"/>
        <v>5</v>
      </c>
      <c r="N44" s="158"/>
    </row>
    <row r="45" spans="1:14">
      <c r="A45" s="10">
        <v>43</v>
      </c>
      <c r="B45" s="10">
        <v>512</v>
      </c>
      <c r="C45" s="10">
        <v>2017051207</v>
      </c>
      <c r="D45" s="10" t="s">
        <v>55</v>
      </c>
      <c r="E45" s="10">
        <f>VLOOKUP(A45,学习与交流!A45:N330,14)</f>
        <v>0</v>
      </c>
      <c r="F45" s="10"/>
      <c r="G45" s="10">
        <f>VLOOKUP(A45,文体活动!A43:N363,14)</f>
        <v>2</v>
      </c>
      <c r="H45" s="10">
        <f>VLOOKUP(A45,实践活动!A43:H308,8)</f>
        <v>0</v>
      </c>
      <c r="I45" s="12">
        <f>VLOOKUP(A45,班级评价!A43:G279,7)</f>
        <v>0</v>
      </c>
      <c r="J45" s="12"/>
      <c r="K45" s="12"/>
      <c r="L45" s="12"/>
      <c r="M45" s="12">
        <f t="shared" si="0"/>
        <v>2</v>
      </c>
      <c r="N45" s="158"/>
    </row>
    <row r="46" spans="1:14">
      <c r="A46" s="10">
        <v>44</v>
      </c>
      <c r="B46" s="10">
        <v>512</v>
      </c>
      <c r="C46" s="10">
        <v>2017051208</v>
      </c>
      <c r="D46" s="10" t="s">
        <v>56</v>
      </c>
      <c r="E46" s="10">
        <f>VLOOKUP(A46,学习与交流!A46:N331,14)</f>
        <v>0</v>
      </c>
      <c r="F46" s="10"/>
      <c r="G46" s="10">
        <f>VLOOKUP(A46,文体活动!A44:N364,14)</f>
        <v>0.5</v>
      </c>
      <c r="H46" s="10">
        <f>VLOOKUP(A46,实践活动!A44:H309,8)</f>
        <v>1</v>
      </c>
      <c r="I46" s="12">
        <f>VLOOKUP(A46,班级评价!A44:G280,7)</f>
        <v>0</v>
      </c>
      <c r="J46" s="12"/>
      <c r="K46" s="12"/>
      <c r="L46" s="12"/>
      <c r="M46" s="12">
        <f t="shared" si="0"/>
        <v>1.5</v>
      </c>
      <c r="N46" s="158"/>
    </row>
    <row r="47" spans="1:14">
      <c r="A47" s="10">
        <v>45</v>
      </c>
      <c r="B47" s="10">
        <v>512</v>
      </c>
      <c r="C47" s="10">
        <v>2017051209</v>
      </c>
      <c r="D47" s="10" t="s">
        <v>57</v>
      </c>
      <c r="E47" s="10">
        <f>VLOOKUP(A47,学习与交流!A47:N332,14)</f>
        <v>0</v>
      </c>
      <c r="F47" s="10"/>
      <c r="G47" s="10">
        <f>VLOOKUP(A47,文体活动!A45:N365,14)</f>
        <v>0</v>
      </c>
      <c r="H47" s="10">
        <f>VLOOKUP(A47,实践活动!A45:H310,8)</f>
        <v>0</v>
      </c>
      <c r="I47" s="12">
        <f>VLOOKUP(A47,班级评价!A45:G281,7)</f>
        <v>0</v>
      </c>
      <c r="J47" s="12"/>
      <c r="K47" s="12"/>
      <c r="L47" s="12"/>
      <c r="M47" s="12">
        <f t="shared" si="0"/>
        <v>0</v>
      </c>
      <c r="N47" s="158"/>
    </row>
    <row r="48" spans="1:14">
      <c r="A48" s="10">
        <v>46</v>
      </c>
      <c r="B48" s="10">
        <v>512</v>
      </c>
      <c r="C48" s="10">
        <v>2017051210</v>
      </c>
      <c r="D48" s="10" t="s">
        <v>58</v>
      </c>
      <c r="E48" s="10">
        <f>VLOOKUP(A48,学习与交流!A48:N333,14)</f>
        <v>0.5</v>
      </c>
      <c r="F48" s="10"/>
      <c r="G48" s="10">
        <f>VLOOKUP(A48,文体活动!A46:N366,14)</f>
        <v>0</v>
      </c>
      <c r="H48" s="10">
        <f>VLOOKUP(A48,实践活动!A46:H311,8)</f>
        <v>0</v>
      </c>
      <c r="I48" s="12">
        <f>VLOOKUP(A48,班级评价!A46:G282,7)</f>
        <v>0</v>
      </c>
      <c r="J48" s="12"/>
      <c r="K48" s="12"/>
      <c r="L48" s="12"/>
      <c r="M48" s="12">
        <f t="shared" si="0"/>
        <v>0.5</v>
      </c>
      <c r="N48" s="158"/>
    </row>
    <row r="49" spans="1:14">
      <c r="A49" s="10">
        <v>47</v>
      </c>
      <c r="B49" s="10">
        <v>512</v>
      </c>
      <c r="C49" s="10">
        <v>2017051211</v>
      </c>
      <c r="D49" s="10" t="s">
        <v>59</v>
      </c>
      <c r="E49" s="10">
        <f>VLOOKUP(A49,学习与交流!A49:N334,14)</f>
        <v>0</v>
      </c>
      <c r="F49" s="10"/>
      <c r="G49" s="10">
        <f>VLOOKUP(A49,文体活动!A47:N367,14)</f>
        <v>0</v>
      </c>
      <c r="H49" s="10">
        <f>VLOOKUP(A49,实践活动!A47:H312,8)</f>
        <v>0</v>
      </c>
      <c r="I49" s="12">
        <f>VLOOKUP(A49,班级评价!A47:G283,7)</f>
        <v>0</v>
      </c>
      <c r="J49" s="12"/>
      <c r="K49" s="12"/>
      <c r="L49" s="12"/>
      <c r="M49" s="12">
        <f t="shared" si="0"/>
        <v>0</v>
      </c>
      <c r="N49" s="158"/>
    </row>
    <row r="50" spans="1:14">
      <c r="A50" s="10">
        <v>48</v>
      </c>
      <c r="B50" s="10">
        <v>512</v>
      </c>
      <c r="C50" s="10">
        <v>2017051212</v>
      </c>
      <c r="D50" s="10" t="s">
        <v>60</v>
      </c>
      <c r="E50" s="10">
        <f>VLOOKUP(A50,学习与交流!A50:N335,14)</f>
        <v>0</v>
      </c>
      <c r="F50" s="10"/>
      <c r="G50" s="10">
        <f>VLOOKUP(A50,文体活动!A48:N368,14)</f>
        <v>0</v>
      </c>
      <c r="H50" s="10">
        <f>VLOOKUP(A50,实践活动!A48:H313,8)</f>
        <v>0</v>
      </c>
      <c r="I50" s="12">
        <f>VLOOKUP(A50,班级评价!A48:G284,7)</f>
        <v>0</v>
      </c>
      <c r="J50" s="12"/>
      <c r="K50" s="12"/>
      <c r="L50" s="12"/>
      <c r="M50" s="12">
        <f t="shared" si="0"/>
        <v>0</v>
      </c>
      <c r="N50" s="158"/>
    </row>
    <row r="51" spans="1:14">
      <c r="A51" s="10">
        <v>49</v>
      </c>
      <c r="B51" s="10">
        <v>512</v>
      </c>
      <c r="C51" s="10">
        <v>2017051213</v>
      </c>
      <c r="D51" s="10" t="s">
        <v>61</v>
      </c>
      <c r="E51" s="10">
        <f>VLOOKUP(A51,学习与交流!A51:N336,14)</f>
        <v>0</v>
      </c>
      <c r="F51" s="10"/>
      <c r="G51" s="10">
        <f>VLOOKUP(A51,文体活动!A49:N369,14)</f>
        <v>0</v>
      </c>
      <c r="H51" s="10">
        <f>VLOOKUP(A51,实践活动!A49:H314,8)</f>
        <v>0</v>
      </c>
      <c r="I51" s="12">
        <f>VLOOKUP(A51,班级评价!A49:G285,7)</f>
        <v>0</v>
      </c>
      <c r="J51" s="12"/>
      <c r="K51" s="12"/>
      <c r="L51" s="12"/>
      <c r="M51" s="12">
        <f t="shared" si="0"/>
        <v>0</v>
      </c>
      <c r="N51" s="158"/>
    </row>
    <row r="52" spans="1:14">
      <c r="A52" s="10">
        <v>50</v>
      </c>
      <c r="B52" s="10">
        <v>512</v>
      </c>
      <c r="C52" s="10">
        <v>2017051214</v>
      </c>
      <c r="D52" s="10" t="s">
        <v>62</v>
      </c>
      <c r="E52" s="10">
        <f>VLOOKUP(A52,学习与交流!A52:N337,14)</f>
        <v>0</v>
      </c>
      <c r="F52" s="10"/>
      <c r="G52" s="10">
        <f>VLOOKUP(A52,文体活动!A50:N370,14)</f>
        <v>0</v>
      </c>
      <c r="H52" s="10">
        <f>VLOOKUP(A52,实践活动!A50:H315,8)</f>
        <v>0</v>
      </c>
      <c r="I52" s="12">
        <f>VLOOKUP(A52,班级评价!A50:G286,7)</f>
        <v>0</v>
      </c>
      <c r="J52" s="12"/>
      <c r="K52" s="12"/>
      <c r="L52" s="12"/>
      <c r="M52" s="12">
        <f t="shared" si="0"/>
        <v>0</v>
      </c>
      <c r="N52" s="158"/>
    </row>
    <row r="53" spans="1:14">
      <c r="A53" s="10">
        <v>51</v>
      </c>
      <c r="B53" s="10">
        <v>512</v>
      </c>
      <c r="C53" s="10">
        <v>2017051216</v>
      </c>
      <c r="D53" s="10" t="s">
        <v>63</v>
      </c>
      <c r="E53" s="10">
        <f>VLOOKUP(A53,学习与交流!A53:N338,14)</f>
        <v>0</v>
      </c>
      <c r="F53" s="10"/>
      <c r="G53" s="10">
        <f>VLOOKUP(A53,文体活动!A51:N371,14)</f>
        <v>0.5</v>
      </c>
      <c r="H53" s="10">
        <f>VLOOKUP(A53,实践活动!A51:H316,8)</f>
        <v>5</v>
      </c>
      <c r="I53" s="12">
        <f>VLOOKUP(A53,班级评价!A51:G287,7)</f>
        <v>0</v>
      </c>
      <c r="J53" s="12"/>
      <c r="K53" s="12"/>
      <c r="L53" s="12"/>
      <c r="M53" s="12">
        <f t="shared" si="0"/>
        <v>5.5</v>
      </c>
      <c r="N53" s="158"/>
    </row>
    <row r="54" spans="1:14">
      <c r="A54" s="10">
        <v>52</v>
      </c>
      <c r="B54" s="10">
        <v>512</v>
      </c>
      <c r="C54" s="10">
        <v>2017051217</v>
      </c>
      <c r="D54" s="10" t="s">
        <v>64</v>
      </c>
      <c r="E54" s="10">
        <f>VLOOKUP(A54,学习与交流!A54:N339,14)</f>
        <v>0</v>
      </c>
      <c r="F54" s="10"/>
      <c r="G54" s="10">
        <f>VLOOKUP(A54,文体活动!A52:N372,14)</f>
        <v>0</v>
      </c>
      <c r="H54" s="10">
        <f>VLOOKUP(A54,实践活动!A52:H317,8)</f>
        <v>0</v>
      </c>
      <c r="I54" s="12">
        <f>VLOOKUP(A54,班级评价!A52:G288,7)</f>
        <v>0</v>
      </c>
      <c r="J54" s="12"/>
      <c r="K54" s="12"/>
      <c r="L54" s="12"/>
      <c r="M54" s="12">
        <f t="shared" si="0"/>
        <v>0</v>
      </c>
      <c r="N54" s="158"/>
    </row>
    <row r="55" spans="1:14">
      <c r="A55" s="10">
        <v>53</v>
      </c>
      <c r="B55" s="10">
        <v>512</v>
      </c>
      <c r="C55" s="10">
        <v>2017051218</v>
      </c>
      <c r="D55" s="10" t="s">
        <v>65</v>
      </c>
      <c r="E55" s="10">
        <f>VLOOKUP(A55,学习与交流!A55:N340,14)</f>
        <v>0</v>
      </c>
      <c r="F55" s="10"/>
      <c r="G55" s="10">
        <f>VLOOKUP(A55,文体活动!A53:N373,14)</f>
        <v>3</v>
      </c>
      <c r="H55" s="10">
        <f>VLOOKUP(A55,实践活动!A53:H318,8)</f>
        <v>0</v>
      </c>
      <c r="I55" s="12">
        <f>VLOOKUP(A55,班级评价!A53:G289,7)</f>
        <v>0</v>
      </c>
      <c r="J55" s="12"/>
      <c r="K55" s="12"/>
      <c r="L55" s="12"/>
      <c r="M55" s="12">
        <f t="shared" si="0"/>
        <v>3</v>
      </c>
      <c r="N55" s="158"/>
    </row>
    <row r="56" spans="1:14">
      <c r="A56" s="10">
        <v>54</v>
      </c>
      <c r="B56" s="10">
        <v>512</v>
      </c>
      <c r="C56" s="10">
        <v>2017051219</v>
      </c>
      <c r="D56" s="10" t="s">
        <v>66</v>
      </c>
      <c r="E56" s="10">
        <f>VLOOKUP(A56,学习与交流!A56:N341,14)</f>
        <v>0</v>
      </c>
      <c r="F56" s="10"/>
      <c r="G56" s="10">
        <f>VLOOKUP(A56,文体活动!A54:N374,14)</f>
        <v>0</v>
      </c>
      <c r="H56" s="10">
        <f>VLOOKUP(A56,实践活动!A54:H319,8)</f>
        <v>3</v>
      </c>
      <c r="I56" s="12">
        <f>VLOOKUP(A56,班级评价!A54:G290,7)</f>
        <v>0</v>
      </c>
      <c r="J56" s="12"/>
      <c r="K56" s="12"/>
      <c r="L56" s="12"/>
      <c r="M56" s="12">
        <f t="shared" si="0"/>
        <v>3</v>
      </c>
      <c r="N56" s="158"/>
    </row>
    <row r="57" spans="1:14">
      <c r="A57" s="10">
        <v>55</v>
      </c>
      <c r="B57" s="10">
        <v>512</v>
      </c>
      <c r="C57" s="10">
        <v>2017051220</v>
      </c>
      <c r="D57" s="10" t="s">
        <v>67</v>
      </c>
      <c r="E57" s="10">
        <f>VLOOKUP(A57,学习与交流!A57:N342,14)</f>
        <v>0</v>
      </c>
      <c r="F57" s="10"/>
      <c r="G57" s="10">
        <f>VLOOKUP(A57,文体活动!A55:N375,14)</f>
        <v>0</v>
      </c>
      <c r="H57" s="10">
        <f>VLOOKUP(A57,实践活动!A55:H320,8)</f>
        <v>3</v>
      </c>
      <c r="I57" s="12">
        <f>VLOOKUP(A57,班级评价!A55:G291,7)</f>
        <v>0</v>
      </c>
      <c r="J57" s="12"/>
      <c r="K57" s="12"/>
      <c r="L57" s="12"/>
      <c r="M57" s="12">
        <f t="shared" si="0"/>
        <v>3</v>
      </c>
      <c r="N57" s="158"/>
    </row>
    <row r="58" spans="1:14">
      <c r="A58" s="10">
        <v>56</v>
      </c>
      <c r="B58" s="10">
        <v>512</v>
      </c>
      <c r="C58" s="10">
        <v>2017051221</v>
      </c>
      <c r="D58" s="10" t="s">
        <v>68</v>
      </c>
      <c r="E58" s="10">
        <f>VLOOKUP(A58,学习与交流!A58:N343,14)</f>
        <v>0</v>
      </c>
      <c r="F58" s="10"/>
      <c r="G58" s="10">
        <f>VLOOKUP(A58,文体活动!A56:N376,14)</f>
        <v>3.5</v>
      </c>
      <c r="H58" s="10">
        <f>VLOOKUP(A58,实践活动!A56:H321,8)</f>
        <v>0</v>
      </c>
      <c r="I58" s="12">
        <f>VLOOKUP(A58,班级评价!A56:G292,7)</f>
        <v>0</v>
      </c>
      <c r="J58" s="12"/>
      <c r="K58" s="12"/>
      <c r="L58" s="12"/>
      <c r="M58" s="12">
        <f t="shared" si="0"/>
        <v>3.5</v>
      </c>
      <c r="N58" s="158"/>
    </row>
    <row r="59" spans="1:14">
      <c r="A59" s="10">
        <v>57</v>
      </c>
      <c r="B59" s="10">
        <v>512</v>
      </c>
      <c r="C59" s="10">
        <v>2017051222</v>
      </c>
      <c r="D59" s="10" t="s">
        <v>69</v>
      </c>
      <c r="E59" s="10">
        <f>VLOOKUP(A59,学习与交流!A59:N344,14)</f>
        <v>0</v>
      </c>
      <c r="F59" s="10"/>
      <c r="G59" s="10">
        <f>VLOOKUP(A59,文体活动!A57:N377,14)</f>
        <v>0</v>
      </c>
      <c r="H59" s="10">
        <f>VLOOKUP(A59,实践活动!A57:H322,8)</f>
        <v>3</v>
      </c>
      <c r="I59" s="12">
        <f>VLOOKUP(A59,班级评价!A57:G293,7)</f>
        <v>0</v>
      </c>
      <c r="J59" s="12"/>
      <c r="K59" s="12"/>
      <c r="L59" s="12"/>
      <c r="M59" s="12">
        <f t="shared" si="0"/>
        <v>3</v>
      </c>
      <c r="N59" s="158"/>
    </row>
    <row r="60" spans="1:14">
      <c r="A60" s="10">
        <v>58</v>
      </c>
      <c r="B60" s="10">
        <v>512</v>
      </c>
      <c r="C60" s="10">
        <v>2017051223</v>
      </c>
      <c r="D60" s="10" t="s">
        <v>70</v>
      </c>
      <c r="E60" s="10">
        <f>VLOOKUP(A60,学习与交流!A60:N345,14)</f>
        <v>0</v>
      </c>
      <c r="F60" s="10"/>
      <c r="G60" s="10">
        <f>VLOOKUP(A60,文体活动!A58:N378,14)</f>
        <v>0</v>
      </c>
      <c r="H60" s="10">
        <f>VLOOKUP(A60,实践活动!A58:H323,8)</f>
        <v>1</v>
      </c>
      <c r="I60" s="12">
        <f>VLOOKUP(A60,班级评价!A58:G294,7)</f>
        <v>0</v>
      </c>
      <c r="J60" s="12"/>
      <c r="K60" s="12"/>
      <c r="L60" s="12"/>
      <c r="M60" s="12">
        <f t="shared" si="0"/>
        <v>1</v>
      </c>
      <c r="N60" s="158"/>
    </row>
    <row r="61" spans="1:14">
      <c r="A61" s="10">
        <v>59</v>
      </c>
      <c r="B61" s="10">
        <v>512</v>
      </c>
      <c r="C61" s="10">
        <v>2017051224</v>
      </c>
      <c r="D61" s="10" t="s">
        <v>71</v>
      </c>
      <c r="E61" s="10">
        <f>VLOOKUP(A61,学习与交流!A61:N346,14)</f>
        <v>0</v>
      </c>
      <c r="F61" s="10"/>
      <c r="G61" s="10">
        <f>VLOOKUP(A61,文体活动!A59:N379,14)</f>
        <v>1</v>
      </c>
      <c r="H61" s="10">
        <f>VLOOKUP(A61,实践活动!A59:H324,8)</f>
        <v>0</v>
      </c>
      <c r="I61" s="12">
        <f>VLOOKUP(A61,班级评价!A59:G295,7)</f>
        <v>0</v>
      </c>
      <c r="J61" s="12"/>
      <c r="K61" s="12"/>
      <c r="L61" s="12"/>
      <c r="M61" s="12">
        <f t="shared" si="0"/>
        <v>1</v>
      </c>
      <c r="N61" s="158"/>
    </row>
    <row r="62" spans="1:14">
      <c r="A62" s="10">
        <v>60</v>
      </c>
      <c r="B62" s="10">
        <v>512</v>
      </c>
      <c r="C62" s="10">
        <v>2017051225</v>
      </c>
      <c r="D62" s="10" t="s">
        <v>72</v>
      </c>
      <c r="E62" s="10">
        <f>VLOOKUP(A62,学习与交流!A62:N347,14)</f>
        <v>0</v>
      </c>
      <c r="F62" s="10"/>
      <c r="G62" s="10">
        <f>VLOOKUP(A62,文体活动!A60:N380,14)</f>
        <v>0</v>
      </c>
      <c r="H62" s="10">
        <f>VLOOKUP(A62,实践活动!A60:H325,8)</f>
        <v>0</v>
      </c>
      <c r="I62" s="12">
        <f>VLOOKUP(A62,班级评价!A60:G296,7)</f>
        <v>0</v>
      </c>
      <c r="J62" s="12"/>
      <c r="K62" s="12"/>
      <c r="L62" s="12"/>
      <c r="M62" s="12">
        <f t="shared" si="0"/>
        <v>0</v>
      </c>
      <c r="N62" s="158"/>
    </row>
    <row r="63" spans="1:14">
      <c r="A63" s="10">
        <v>61</v>
      </c>
      <c r="B63" s="10">
        <v>512</v>
      </c>
      <c r="C63" s="10">
        <v>2017051226</v>
      </c>
      <c r="D63" s="10" t="s">
        <v>73</v>
      </c>
      <c r="E63" s="10">
        <f>VLOOKUP(A63,学习与交流!A63:N348,14)</f>
        <v>0</v>
      </c>
      <c r="F63" s="10"/>
      <c r="G63" s="10">
        <f>VLOOKUP(A63,文体活动!A61:N381,14)</f>
        <v>0</v>
      </c>
      <c r="H63" s="10">
        <f>VLOOKUP(A63,实践活动!A61:H326,8)</f>
        <v>2</v>
      </c>
      <c r="I63" s="12">
        <f>VLOOKUP(A63,班级评价!A61:G297,7)</f>
        <v>0</v>
      </c>
      <c r="J63" s="12"/>
      <c r="K63" s="12"/>
      <c r="L63" s="12"/>
      <c r="M63" s="12">
        <f t="shared" si="0"/>
        <v>2</v>
      </c>
      <c r="N63" s="158"/>
    </row>
    <row r="64" spans="1:14">
      <c r="A64" s="10">
        <v>62</v>
      </c>
      <c r="B64" s="10">
        <v>512</v>
      </c>
      <c r="C64" s="10">
        <v>2017051227</v>
      </c>
      <c r="D64" s="10" t="s">
        <v>74</v>
      </c>
      <c r="E64" s="10">
        <f>VLOOKUP(A64,学习与交流!A64:N349,14)</f>
        <v>0</v>
      </c>
      <c r="F64" s="10"/>
      <c r="G64" s="10">
        <f>VLOOKUP(A64,文体活动!A62:N382,14)</f>
        <v>0</v>
      </c>
      <c r="H64" s="10">
        <f>VLOOKUP(A64,实践活动!A62:H327,8)</f>
        <v>1</v>
      </c>
      <c r="I64" s="12">
        <f>VLOOKUP(A64,班级评价!A62:G298,7)</f>
        <v>0</v>
      </c>
      <c r="J64" s="12"/>
      <c r="K64" s="12"/>
      <c r="L64" s="12"/>
      <c r="M64" s="12">
        <f t="shared" si="0"/>
        <v>1</v>
      </c>
      <c r="N64" s="158"/>
    </row>
    <row r="65" spans="1:14">
      <c r="A65" s="10">
        <v>63</v>
      </c>
      <c r="B65" s="10">
        <v>512</v>
      </c>
      <c r="C65" s="10">
        <v>2017051228</v>
      </c>
      <c r="D65" s="10" t="s">
        <v>75</v>
      </c>
      <c r="E65" s="10">
        <f>VLOOKUP(A65,学习与交流!A65:N350,14)</f>
        <v>0</v>
      </c>
      <c r="F65" s="10"/>
      <c r="G65" s="10">
        <f>VLOOKUP(A65,文体活动!A63:N383,14)</f>
        <v>0</v>
      </c>
      <c r="H65" s="10">
        <f>VLOOKUP(A65,实践活动!A63:H328,8)</f>
        <v>0</v>
      </c>
      <c r="I65" s="12">
        <f>VLOOKUP(A65,班级评价!A63:G299,7)</f>
        <v>0</v>
      </c>
      <c r="J65" s="12"/>
      <c r="K65" s="12"/>
      <c r="L65" s="12"/>
      <c r="M65" s="12">
        <f t="shared" si="0"/>
        <v>0</v>
      </c>
      <c r="N65" s="158"/>
    </row>
    <row r="66" spans="1:14">
      <c r="A66" s="10">
        <v>64</v>
      </c>
      <c r="B66" s="10">
        <v>512</v>
      </c>
      <c r="C66" s="10">
        <v>2017051229</v>
      </c>
      <c r="D66" s="10" t="s">
        <v>76</v>
      </c>
      <c r="E66" s="10">
        <f>VLOOKUP(A66,学习与交流!A66:N351,14)</f>
        <v>0</v>
      </c>
      <c r="F66" s="10"/>
      <c r="G66" s="10">
        <f>VLOOKUP(A66,文体活动!A64:N384,14)</f>
        <v>0</v>
      </c>
      <c r="H66" s="10">
        <f>VLOOKUP(A66,实践活动!A64:H329,8)</f>
        <v>0</v>
      </c>
      <c r="I66" s="12">
        <f>VLOOKUP(A66,班级评价!A64:G300,7)</f>
        <v>0</v>
      </c>
      <c r="J66" s="12"/>
      <c r="K66" s="12"/>
      <c r="L66" s="12"/>
      <c r="M66" s="12">
        <f t="shared" si="0"/>
        <v>0</v>
      </c>
      <c r="N66" s="158"/>
    </row>
    <row r="67" spans="1:14">
      <c r="A67" s="10">
        <v>65</v>
      </c>
      <c r="B67" s="10">
        <v>512</v>
      </c>
      <c r="C67" s="10">
        <v>2017051230</v>
      </c>
      <c r="D67" s="10" t="s">
        <v>77</v>
      </c>
      <c r="E67" s="10">
        <f>VLOOKUP(A67,学习与交流!A67:N352,14)</f>
        <v>0</v>
      </c>
      <c r="F67" s="10"/>
      <c r="G67" s="10">
        <f>VLOOKUP(A67,文体活动!A65:N385,14)</f>
        <v>0</v>
      </c>
      <c r="H67" s="10">
        <f>VLOOKUP(A67,实践活动!A65:H330,8)</f>
        <v>0</v>
      </c>
      <c r="I67" s="12">
        <f>VLOOKUP(A67,班级评价!A65:G301,7)</f>
        <v>0</v>
      </c>
      <c r="J67" s="12"/>
      <c r="K67" s="12"/>
      <c r="L67" s="12"/>
      <c r="M67" s="12">
        <f t="shared" si="0"/>
        <v>0</v>
      </c>
      <c r="N67" s="158"/>
    </row>
    <row r="68" spans="1:14">
      <c r="A68" s="10">
        <v>66</v>
      </c>
      <c r="B68" s="10">
        <v>512</v>
      </c>
      <c r="C68" s="10">
        <v>2017051231</v>
      </c>
      <c r="D68" s="10" t="s">
        <v>78</v>
      </c>
      <c r="E68" s="10">
        <f>VLOOKUP(A68,学习与交流!A68:N353,14)</f>
        <v>0</v>
      </c>
      <c r="F68" s="10"/>
      <c r="G68" s="10">
        <f>VLOOKUP(A68,文体活动!A66:N386,14)</f>
        <v>0.5</v>
      </c>
      <c r="H68" s="10">
        <f>VLOOKUP(A68,实践活动!A66:H331,8)</f>
        <v>4.5</v>
      </c>
      <c r="I68" s="12">
        <f>VLOOKUP(A68,班级评价!A66:G302,7)</f>
        <v>0</v>
      </c>
      <c r="J68" s="12"/>
      <c r="K68" s="12"/>
      <c r="L68" s="12"/>
      <c r="M68" s="12">
        <f t="shared" ref="M68:M131" si="1">SUM(E68,F68,G68,H68,I68)</f>
        <v>5</v>
      </c>
      <c r="N68" s="158"/>
    </row>
    <row r="69" spans="1:14">
      <c r="A69" s="10">
        <v>67</v>
      </c>
      <c r="B69" s="10">
        <v>512</v>
      </c>
      <c r="C69" s="10">
        <v>2017051233</v>
      </c>
      <c r="D69" s="10" t="s">
        <v>79</v>
      </c>
      <c r="E69" s="10">
        <f>VLOOKUP(A69,学习与交流!A69:N354,14)</f>
        <v>0</v>
      </c>
      <c r="F69" s="10"/>
      <c r="G69" s="10">
        <f>VLOOKUP(A69,文体活动!A67:N387,14)</f>
        <v>0</v>
      </c>
      <c r="H69" s="10">
        <f>VLOOKUP(A69,实践活动!A67:H332,8)</f>
        <v>0</v>
      </c>
      <c r="I69" s="12">
        <f>VLOOKUP(A69,班级评价!A67:G303,7)</f>
        <v>0</v>
      </c>
      <c r="J69" s="12"/>
      <c r="K69" s="12"/>
      <c r="L69" s="12"/>
      <c r="M69" s="12">
        <f t="shared" si="1"/>
        <v>0</v>
      </c>
      <c r="N69" s="158"/>
    </row>
    <row r="70" spans="1:14">
      <c r="A70" s="10">
        <v>68</v>
      </c>
      <c r="B70" s="10">
        <v>512</v>
      </c>
      <c r="C70" s="10">
        <v>2017051234</v>
      </c>
      <c r="D70" s="10" t="s">
        <v>80</v>
      </c>
      <c r="E70" s="10">
        <f>VLOOKUP(A70,学习与交流!A70:N355,14)</f>
        <v>0</v>
      </c>
      <c r="F70" s="10"/>
      <c r="G70" s="10">
        <f>VLOOKUP(A70,文体活动!A68:N388,14)</f>
        <v>0</v>
      </c>
      <c r="H70" s="10">
        <f>VLOOKUP(A70,实践活动!A68:H333,8)</f>
        <v>0</v>
      </c>
      <c r="I70" s="12">
        <f>VLOOKUP(A70,班级评价!A68:G304,7)</f>
        <v>0</v>
      </c>
      <c r="J70" s="12"/>
      <c r="K70" s="12"/>
      <c r="L70" s="12"/>
      <c r="M70" s="12">
        <f t="shared" si="1"/>
        <v>0</v>
      </c>
      <c r="N70" s="158"/>
    </row>
    <row r="71" spans="1:14">
      <c r="A71" s="10">
        <v>69</v>
      </c>
      <c r="B71" s="10">
        <v>512</v>
      </c>
      <c r="C71" s="10">
        <v>2017051235</v>
      </c>
      <c r="D71" s="10" t="s">
        <v>81</v>
      </c>
      <c r="E71" s="10">
        <f>VLOOKUP(A71,学习与交流!A71:N356,14)</f>
        <v>0</v>
      </c>
      <c r="F71" s="10"/>
      <c r="G71" s="10">
        <f>VLOOKUP(A71,文体活动!A69:N389,14)</f>
        <v>0</v>
      </c>
      <c r="H71" s="10">
        <f>VLOOKUP(A71,实践活动!A69:H334,8)</f>
        <v>0</v>
      </c>
      <c r="I71" s="12">
        <f>VLOOKUP(A71,班级评价!A69:G305,7)</f>
        <v>0</v>
      </c>
      <c r="J71" s="12"/>
      <c r="K71" s="12"/>
      <c r="L71" s="12"/>
      <c r="M71" s="12">
        <f t="shared" si="1"/>
        <v>0</v>
      </c>
      <c r="N71" s="158"/>
    </row>
    <row r="72" spans="1:14">
      <c r="A72" s="10">
        <v>70</v>
      </c>
      <c r="B72" s="10">
        <v>512</v>
      </c>
      <c r="C72" s="10">
        <v>2017011426</v>
      </c>
      <c r="D72" s="10" t="s">
        <v>82</v>
      </c>
      <c r="E72" s="10">
        <f>VLOOKUP(A72,学习与交流!A72:N357,14)</f>
        <v>0.5</v>
      </c>
      <c r="F72" s="10"/>
      <c r="G72" s="10">
        <f>VLOOKUP(A72,文体活动!A70:N390,14)</f>
        <v>0</v>
      </c>
      <c r="H72" s="10">
        <f>VLOOKUP(A72,实践活动!A70:H335,8)</f>
        <v>0</v>
      </c>
      <c r="I72" s="12">
        <f>VLOOKUP(A72,班级评价!A70:G306,7)</f>
        <v>0</v>
      </c>
      <c r="J72" s="12"/>
      <c r="K72" s="12"/>
      <c r="L72" s="12"/>
      <c r="M72" s="12">
        <f t="shared" si="1"/>
        <v>0.5</v>
      </c>
      <c r="N72" s="158"/>
    </row>
    <row r="73" spans="1:14">
      <c r="A73" s="10">
        <v>71</v>
      </c>
      <c r="B73" s="10">
        <v>512</v>
      </c>
      <c r="C73" s="10">
        <v>2017101101</v>
      </c>
      <c r="D73" s="10" t="s">
        <v>83</v>
      </c>
      <c r="E73" s="10">
        <f>VLOOKUP(A73,学习与交流!A73:N358,14)</f>
        <v>0</v>
      </c>
      <c r="F73" s="10"/>
      <c r="G73" s="10">
        <f>VLOOKUP(A73,文体活动!A71:N391,14)</f>
        <v>2</v>
      </c>
      <c r="H73" s="10">
        <f>VLOOKUP(A73,实践活动!A71:H336,8)</f>
        <v>0</v>
      </c>
      <c r="I73" s="12">
        <f>VLOOKUP(A73,班级评价!A71:G307,7)</f>
        <v>0</v>
      </c>
      <c r="J73" s="12"/>
      <c r="K73" s="12"/>
      <c r="L73" s="12"/>
      <c r="M73" s="12">
        <f t="shared" si="1"/>
        <v>2</v>
      </c>
      <c r="N73" s="158"/>
    </row>
    <row r="74" spans="1:14">
      <c r="A74" s="10">
        <v>72</v>
      </c>
      <c r="B74" s="10">
        <v>513</v>
      </c>
      <c r="C74" s="10">
        <v>2017051301</v>
      </c>
      <c r="D74" s="10" t="s">
        <v>84</v>
      </c>
      <c r="E74" s="10">
        <f>VLOOKUP(A74,学习与交流!A74:N359,14)</f>
        <v>0</v>
      </c>
      <c r="F74" s="10"/>
      <c r="G74" s="10">
        <f>VLOOKUP(A74,文体活动!A72:N392,14)</f>
        <v>0</v>
      </c>
      <c r="H74" s="10">
        <f>VLOOKUP(A74,实践活动!A72:H337,8)</f>
        <v>0</v>
      </c>
      <c r="I74" s="12">
        <f>VLOOKUP(A74,班级评价!A72:G308,7)</f>
        <v>0</v>
      </c>
      <c r="J74" s="12"/>
      <c r="K74" s="12"/>
      <c r="L74" s="12"/>
      <c r="M74" s="12">
        <f t="shared" si="1"/>
        <v>0</v>
      </c>
      <c r="N74" s="158"/>
    </row>
    <row r="75" spans="1:14">
      <c r="A75" s="10">
        <v>73</v>
      </c>
      <c r="B75" s="12">
        <v>513</v>
      </c>
      <c r="C75" s="12">
        <v>2017051302</v>
      </c>
      <c r="D75" s="12" t="s">
        <v>85</v>
      </c>
      <c r="E75" s="10">
        <f>VLOOKUP(A75,学习与交流!A75:N360,14)</f>
        <v>1</v>
      </c>
      <c r="F75" s="12"/>
      <c r="G75" s="10">
        <f>VLOOKUP(A75,文体活动!A73:N393,14)</f>
        <v>0.5</v>
      </c>
      <c r="H75" s="10">
        <f>VLOOKUP(A75,实践活动!A73:H338,8)</f>
        <v>3.5</v>
      </c>
      <c r="I75" s="12">
        <f>VLOOKUP(A75,班级评价!A73:G309,7)</f>
        <v>0</v>
      </c>
      <c r="J75" s="12"/>
      <c r="K75" s="12"/>
      <c r="L75" s="12"/>
      <c r="M75" s="12">
        <f t="shared" si="1"/>
        <v>5</v>
      </c>
      <c r="N75" s="158"/>
    </row>
    <row r="76" spans="1:14">
      <c r="A76" s="10">
        <v>74</v>
      </c>
      <c r="B76" s="10">
        <v>513</v>
      </c>
      <c r="C76" s="12">
        <v>2017051303</v>
      </c>
      <c r="D76" s="12" t="s">
        <v>86</v>
      </c>
      <c r="E76" s="10">
        <f>VLOOKUP(A76,学习与交流!A76:N361,14)</f>
        <v>0</v>
      </c>
      <c r="F76" s="12"/>
      <c r="G76" s="10">
        <f>VLOOKUP(A76,文体活动!A74:N394,14)</f>
        <v>0.5</v>
      </c>
      <c r="H76" s="10">
        <f>VLOOKUP(A76,实践活动!A74:H339,8)</f>
        <v>0</v>
      </c>
      <c r="I76" s="12">
        <f>VLOOKUP(A76,班级评价!A74:G310,7)</f>
        <v>0</v>
      </c>
      <c r="J76" s="12"/>
      <c r="K76" s="12"/>
      <c r="L76" s="12"/>
      <c r="M76" s="12">
        <f t="shared" si="1"/>
        <v>0.5</v>
      </c>
      <c r="N76" s="158"/>
    </row>
    <row r="77" spans="1:14">
      <c r="A77" s="10">
        <v>75</v>
      </c>
      <c r="B77" s="12">
        <v>513</v>
      </c>
      <c r="C77" s="12">
        <v>2017051304</v>
      </c>
      <c r="D77" s="12" t="s">
        <v>87</v>
      </c>
      <c r="E77" s="10">
        <f>VLOOKUP(A77,学习与交流!A77:N362,14)</f>
        <v>0</v>
      </c>
      <c r="F77" s="12"/>
      <c r="G77" s="10">
        <f>VLOOKUP(A77,文体活动!A75:N395,14)</f>
        <v>0</v>
      </c>
      <c r="H77" s="10">
        <f>VLOOKUP(A77,实践活动!A75:H340,8)</f>
        <v>0</v>
      </c>
      <c r="I77" s="12">
        <f>VLOOKUP(A77,班级评价!A75:G311,7)</f>
        <v>0</v>
      </c>
      <c r="J77" s="12"/>
      <c r="K77" s="12"/>
      <c r="L77" s="12"/>
      <c r="M77" s="12">
        <f t="shared" si="1"/>
        <v>0</v>
      </c>
      <c r="N77" s="158"/>
    </row>
    <row r="78" spans="1:14">
      <c r="A78" s="10">
        <v>76</v>
      </c>
      <c r="B78" s="10">
        <v>513</v>
      </c>
      <c r="C78" s="12">
        <v>2017051305</v>
      </c>
      <c r="D78" s="12" t="s">
        <v>88</v>
      </c>
      <c r="E78" s="10">
        <f>VLOOKUP(A78,学习与交流!A78:N363,14)</f>
        <v>0</v>
      </c>
      <c r="F78" s="12"/>
      <c r="G78" s="10">
        <f>VLOOKUP(A78,文体活动!A76:N396,14)</f>
        <v>0</v>
      </c>
      <c r="H78" s="10">
        <f>VLOOKUP(A78,实践活动!A76:H341,8)</f>
        <v>0</v>
      </c>
      <c r="I78" s="12">
        <f>VLOOKUP(A78,班级评价!A76:G312,7)</f>
        <v>0</v>
      </c>
      <c r="J78" s="12"/>
      <c r="K78" s="12"/>
      <c r="L78" s="12"/>
      <c r="M78" s="12">
        <f t="shared" si="1"/>
        <v>0</v>
      </c>
      <c r="N78" s="158"/>
    </row>
    <row r="79" spans="1:14">
      <c r="A79" s="10">
        <v>77</v>
      </c>
      <c r="B79" s="12">
        <v>513</v>
      </c>
      <c r="C79" s="12">
        <v>2017051306</v>
      </c>
      <c r="D79" s="12" t="s">
        <v>89</v>
      </c>
      <c r="E79" s="10">
        <f>VLOOKUP(A79,学习与交流!A79:N364,14)</f>
        <v>0</v>
      </c>
      <c r="F79" s="12"/>
      <c r="G79" s="10">
        <f>VLOOKUP(A79,文体活动!A77:N397,14)</f>
        <v>0</v>
      </c>
      <c r="H79" s="10">
        <f>VLOOKUP(A79,实践活动!A77:H342,8)</f>
        <v>2.5</v>
      </c>
      <c r="I79" s="12">
        <f>VLOOKUP(A79,班级评价!A77:G313,7)</f>
        <v>0</v>
      </c>
      <c r="J79" s="12"/>
      <c r="K79" s="12"/>
      <c r="L79" s="12"/>
      <c r="M79" s="12">
        <f t="shared" si="1"/>
        <v>2.5</v>
      </c>
      <c r="N79" s="158"/>
    </row>
    <row r="80" spans="1:14">
      <c r="A80" s="10">
        <v>78</v>
      </c>
      <c r="B80" s="10">
        <v>513</v>
      </c>
      <c r="C80" s="10">
        <v>2017051307</v>
      </c>
      <c r="D80" s="10" t="s">
        <v>90</v>
      </c>
      <c r="E80" s="10">
        <f>VLOOKUP(A80,学习与交流!A80:N365,14)</f>
        <v>0</v>
      </c>
      <c r="F80" s="10"/>
      <c r="G80" s="10">
        <f>VLOOKUP(A80,文体活动!A78:N398,14)</f>
        <v>0</v>
      </c>
      <c r="H80" s="10">
        <f>VLOOKUP(A80,实践活动!A78:H343,8)</f>
        <v>2</v>
      </c>
      <c r="I80" s="12">
        <f>VLOOKUP(A80,班级评价!A78:G314,7)</f>
        <v>0</v>
      </c>
      <c r="J80" s="12"/>
      <c r="K80" s="12"/>
      <c r="L80" s="12"/>
      <c r="M80" s="12">
        <f t="shared" si="1"/>
        <v>2</v>
      </c>
      <c r="N80" s="158"/>
    </row>
    <row r="81" spans="1:14">
      <c r="A81" s="10">
        <v>79</v>
      </c>
      <c r="B81" s="12">
        <v>513</v>
      </c>
      <c r="C81" s="10">
        <v>2017051308</v>
      </c>
      <c r="D81" s="10" t="s">
        <v>91</v>
      </c>
      <c r="E81" s="10">
        <f>VLOOKUP(A81,学习与交流!A81:N366,14)</f>
        <v>1</v>
      </c>
      <c r="F81" s="10"/>
      <c r="G81" s="10">
        <f>VLOOKUP(A81,文体活动!A79:N399,14)</f>
        <v>0</v>
      </c>
      <c r="H81" s="10">
        <f>VLOOKUP(A81,实践活动!A79:H344,8)</f>
        <v>0</v>
      </c>
      <c r="I81" s="12">
        <f>VLOOKUP(A81,班级评价!A79:G315,7)</f>
        <v>0</v>
      </c>
      <c r="J81" s="12"/>
      <c r="K81" s="12"/>
      <c r="L81" s="12"/>
      <c r="M81" s="12">
        <f t="shared" si="1"/>
        <v>1</v>
      </c>
      <c r="N81" s="158"/>
    </row>
    <row r="82" spans="1:14">
      <c r="A82" s="10">
        <v>80</v>
      </c>
      <c r="B82" s="10">
        <v>513</v>
      </c>
      <c r="C82" s="10">
        <v>2017051309</v>
      </c>
      <c r="D82" s="10" t="s">
        <v>92</v>
      </c>
      <c r="E82" s="10">
        <f>VLOOKUP(A82,学习与交流!A82:N367,14)</f>
        <v>0</v>
      </c>
      <c r="F82" s="10"/>
      <c r="G82" s="10">
        <f>VLOOKUP(A82,文体活动!A80:N400,14)</f>
        <v>0</v>
      </c>
      <c r="H82" s="10">
        <f>VLOOKUP(A82,实践活动!A80:H345,8)</f>
        <v>0</v>
      </c>
      <c r="I82" s="12">
        <f>VLOOKUP(A82,班级评价!A80:G316,7)</f>
        <v>0</v>
      </c>
      <c r="J82" s="12"/>
      <c r="K82" s="12"/>
      <c r="L82" s="12"/>
      <c r="M82" s="12">
        <f t="shared" si="1"/>
        <v>0</v>
      </c>
      <c r="N82" s="158"/>
    </row>
    <row r="83" spans="1:14">
      <c r="A83" s="10">
        <v>81</v>
      </c>
      <c r="B83" s="12">
        <v>513</v>
      </c>
      <c r="C83" s="12">
        <v>2017051310</v>
      </c>
      <c r="D83" s="12" t="s">
        <v>93</v>
      </c>
      <c r="E83" s="10">
        <f>VLOOKUP(A83,学习与交流!A83:N368,14)</f>
        <v>0.5</v>
      </c>
      <c r="F83" s="12"/>
      <c r="G83" s="10">
        <f>VLOOKUP(A83,文体活动!A81:N401,14)</f>
        <v>2</v>
      </c>
      <c r="H83" s="10">
        <f>VLOOKUP(A83,实践活动!A81:H346,8)</f>
        <v>0</v>
      </c>
      <c r="I83" s="12">
        <f>VLOOKUP(A83,班级评价!A81:G317,7)</f>
        <v>0</v>
      </c>
      <c r="J83" s="13"/>
      <c r="K83" s="13"/>
      <c r="L83" s="13"/>
      <c r="M83" s="12">
        <f t="shared" si="1"/>
        <v>2.5</v>
      </c>
      <c r="N83" s="160"/>
    </row>
    <row r="84" spans="1:14">
      <c r="A84" s="10">
        <v>82</v>
      </c>
      <c r="B84" s="10">
        <v>513</v>
      </c>
      <c r="C84" s="10">
        <v>2017051311</v>
      </c>
      <c r="D84" s="10" t="s">
        <v>94</v>
      </c>
      <c r="E84" s="10">
        <f>VLOOKUP(A84,学习与交流!A84:N369,14)</f>
        <v>0</v>
      </c>
      <c r="F84" s="10"/>
      <c r="G84" s="10">
        <f>VLOOKUP(A84,文体活动!A82:N402,14)</f>
        <v>0</v>
      </c>
      <c r="H84" s="10">
        <f>VLOOKUP(A84,实践活动!A82:H347,8)</f>
        <v>0</v>
      </c>
      <c r="I84" s="12">
        <f>VLOOKUP(A84,班级评价!A82:G318,7)</f>
        <v>0</v>
      </c>
      <c r="J84" s="12"/>
      <c r="K84" s="12"/>
      <c r="L84" s="12"/>
      <c r="M84" s="12">
        <f t="shared" si="1"/>
        <v>0</v>
      </c>
      <c r="N84" s="160"/>
    </row>
    <row r="85" spans="1:14">
      <c r="A85" s="10">
        <v>83</v>
      </c>
      <c r="B85" s="12">
        <v>513</v>
      </c>
      <c r="C85" s="10">
        <v>2017051312</v>
      </c>
      <c r="D85" s="10" t="s">
        <v>95</v>
      </c>
      <c r="E85" s="10">
        <f>VLOOKUP(A85,学习与交流!A85:N370,14)</f>
        <v>0</v>
      </c>
      <c r="F85" s="10"/>
      <c r="G85" s="10">
        <f>VLOOKUP(A85,文体活动!A83:N403,14)</f>
        <v>2</v>
      </c>
      <c r="H85" s="10">
        <f>VLOOKUP(A85,实践活动!A83:H348,8)</f>
        <v>4</v>
      </c>
      <c r="I85" s="12">
        <f>VLOOKUP(A85,班级评价!A83:G319,7)</f>
        <v>0</v>
      </c>
      <c r="J85" s="12"/>
      <c r="K85" s="12"/>
      <c r="L85" s="12"/>
      <c r="M85" s="12">
        <f t="shared" si="1"/>
        <v>6</v>
      </c>
      <c r="N85" s="160"/>
    </row>
    <row r="86" spans="1:14">
      <c r="A86" s="10">
        <v>84</v>
      </c>
      <c r="B86" s="10">
        <v>513</v>
      </c>
      <c r="C86" s="12">
        <v>2017051313</v>
      </c>
      <c r="D86" s="12" t="s">
        <v>96</v>
      </c>
      <c r="E86" s="10">
        <f>VLOOKUP(A86,学习与交流!A86:N371,14)</f>
        <v>0</v>
      </c>
      <c r="F86" s="12"/>
      <c r="G86" s="10">
        <f>VLOOKUP(A86,文体活动!A84:N404,14)</f>
        <v>0</v>
      </c>
      <c r="H86" s="10">
        <f>VLOOKUP(A86,实践活动!A84:H349,8)</f>
        <v>2.5</v>
      </c>
      <c r="I86" s="12">
        <f>VLOOKUP(A86,班级评价!A84:G320,7)</f>
        <v>0</v>
      </c>
      <c r="J86" s="13"/>
      <c r="K86" s="13"/>
      <c r="L86" s="13"/>
      <c r="M86" s="12">
        <f t="shared" si="1"/>
        <v>2.5</v>
      </c>
      <c r="N86" s="160"/>
    </row>
    <row r="87" spans="1:14">
      <c r="A87" s="10">
        <v>85</v>
      </c>
      <c r="B87" s="12">
        <v>513</v>
      </c>
      <c r="C87" s="10">
        <v>2017051314</v>
      </c>
      <c r="D87" s="10" t="s">
        <v>97</v>
      </c>
      <c r="E87" s="10">
        <f>VLOOKUP(A87,学习与交流!A87:N372,14)</f>
        <v>0</v>
      </c>
      <c r="F87" s="10"/>
      <c r="G87" s="10">
        <f>VLOOKUP(A87,文体活动!A85:N405,14)</f>
        <v>0</v>
      </c>
      <c r="H87" s="10">
        <f>VLOOKUP(A87,实践活动!A85:H350,8)</f>
        <v>0</v>
      </c>
      <c r="I87" s="12">
        <f>VLOOKUP(A87,班级评价!A85:G321,7)</f>
        <v>0</v>
      </c>
      <c r="J87" s="12"/>
      <c r="K87" s="12"/>
      <c r="L87" s="12"/>
      <c r="M87" s="12">
        <f t="shared" si="1"/>
        <v>0</v>
      </c>
      <c r="N87" s="160"/>
    </row>
    <row r="88" spans="1:14">
      <c r="A88" s="10">
        <v>86</v>
      </c>
      <c r="B88" s="10">
        <v>513</v>
      </c>
      <c r="C88" s="12">
        <v>2017051315</v>
      </c>
      <c r="D88" s="12" t="s">
        <v>98</v>
      </c>
      <c r="E88" s="10">
        <f>VLOOKUP(A88,学习与交流!A88:N373,14)</f>
        <v>0</v>
      </c>
      <c r="F88" s="12"/>
      <c r="G88" s="10">
        <f>VLOOKUP(A88,文体活动!A86:N406,14)</f>
        <v>0</v>
      </c>
      <c r="H88" s="10">
        <f>VLOOKUP(A88,实践活动!A86:H351,8)</f>
        <v>5</v>
      </c>
      <c r="I88" s="12">
        <f>VLOOKUP(A88,班级评价!A86:G322,7)</f>
        <v>0</v>
      </c>
      <c r="J88" s="12"/>
      <c r="K88" s="12"/>
      <c r="L88" s="12"/>
      <c r="M88" s="12">
        <f t="shared" si="1"/>
        <v>5</v>
      </c>
      <c r="N88" s="160"/>
    </row>
    <row r="89" spans="1:14">
      <c r="A89" s="10">
        <v>87</v>
      </c>
      <c r="B89" s="12">
        <v>513</v>
      </c>
      <c r="C89" s="12">
        <v>2017051316</v>
      </c>
      <c r="D89" s="12" t="s">
        <v>99</v>
      </c>
      <c r="E89" s="10">
        <f>VLOOKUP(A89,学习与交流!A89:N374,14)</f>
        <v>0</v>
      </c>
      <c r="F89" s="12"/>
      <c r="G89" s="10">
        <f>VLOOKUP(A89,文体活动!A87:N407,14)</f>
        <v>0</v>
      </c>
      <c r="H89" s="10">
        <f>VLOOKUP(A89,实践活动!A87:H352,8)</f>
        <v>1</v>
      </c>
      <c r="I89" s="12">
        <f>VLOOKUP(A89,班级评价!A87:G323,7)</f>
        <v>0</v>
      </c>
      <c r="J89" s="12"/>
      <c r="K89" s="12"/>
      <c r="L89" s="12"/>
      <c r="M89" s="12">
        <f t="shared" si="1"/>
        <v>1</v>
      </c>
      <c r="N89" s="160"/>
    </row>
    <row r="90" spans="1:14">
      <c r="A90" s="10">
        <v>88</v>
      </c>
      <c r="B90" s="10">
        <v>513</v>
      </c>
      <c r="C90" s="12">
        <v>2017051317</v>
      </c>
      <c r="D90" s="12" t="s">
        <v>100</v>
      </c>
      <c r="E90" s="10">
        <f>VLOOKUP(A90,学习与交流!A90:N375,14)</f>
        <v>0.5</v>
      </c>
      <c r="F90" s="12"/>
      <c r="G90" s="10">
        <f>VLOOKUP(A90,文体活动!A88:N408,14)</f>
        <v>0</v>
      </c>
      <c r="H90" s="10">
        <f>VLOOKUP(A90,实践活动!A88:H353,8)</f>
        <v>1</v>
      </c>
      <c r="I90" s="12">
        <f>VLOOKUP(A90,班级评价!A88:G324,7)</f>
        <v>0</v>
      </c>
      <c r="J90" s="12"/>
      <c r="K90" s="12"/>
      <c r="L90" s="12"/>
      <c r="M90" s="12">
        <f t="shared" si="1"/>
        <v>1.5</v>
      </c>
      <c r="N90" s="160"/>
    </row>
    <row r="91" spans="1:14">
      <c r="A91" s="10">
        <v>89</v>
      </c>
      <c r="B91" s="12">
        <v>513</v>
      </c>
      <c r="C91" s="10">
        <v>2017051318</v>
      </c>
      <c r="D91" s="10" t="s">
        <v>101</v>
      </c>
      <c r="E91" s="10">
        <f>VLOOKUP(A91,学习与交流!A91:N376,14)</f>
        <v>0</v>
      </c>
      <c r="F91" s="10"/>
      <c r="G91" s="10">
        <f>VLOOKUP(A91,文体活动!A89:N409,14)</f>
        <v>0</v>
      </c>
      <c r="H91" s="10">
        <f>VLOOKUP(A91,实践活动!A89:H354,8)</f>
        <v>0</v>
      </c>
      <c r="I91" s="12">
        <f>VLOOKUP(A91,班级评价!A89:G325,7)</f>
        <v>0</v>
      </c>
      <c r="J91" s="12"/>
      <c r="K91" s="12"/>
      <c r="L91" s="12"/>
      <c r="M91" s="12">
        <f t="shared" si="1"/>
        <v>0</v>
      </c>
      <c r="N91" s="160"/>
    </row>
    <row r="92" spans="1:14">
      <c r="A92" s="10">
        <v>90</v>
      </c>
      <c r="B92" s="10">
        <v>513</v>
      </c>
      <c r="C92" s="10">
        <v>2017051319</v>
      </c>
      <c r="D92" s="10" t="s">
        <v>102</v>
      </c>
      <c r="E92" s="10">
        <f>VLOOKUP(A92,学习与交流!A92:N377,14)</f>
        <v>0</v>
      </c>
      <c r="F92" s="10"/>
      <c r="G92" s="10">
        <f>VLOOKUP(A92,文体活动!A90:N410,14)</f>
        <v>0</v>
      </c>
      <c r="H92" s="10">
        <f>VLOOKUP(A92,实践活动!A90:H355,8)</f>
        <v>0</v>
      </c>
      <c r="I92" s="12">
        <f>VLOOKUP(A92,班级评价!A90:G326,7)</f>
        <v>0</v>
      </c>
      <c r="J92" s="12"/>
      <c r="K92" s="12"/>
      <c r="L92" s="12"/>
      <c r="M92" s="12">
        <f t="shared" si="1"/>
        <v>0</v>
      </c>
      <c r="N92" s="160"/>
    </row>
    <row r="93" spans="1:14">
      <c r="A93" s="10">
        <v>91</v>
      </c>
      <c r="B93" s="12">
        <v>513</v>
      </c>
      <c r="C93" s="12">
        <v>2017051320</v>
      </c>
      <c r="D93" s="12" t="s">
        <v>103</v>
      </c>
      <c r="E93" s="10">
        <f>VLOOKUP(A93,学习与交流!A93:N378,14)</f>
        <v>0</v>
      </c>
      <c r="F93" s="12"/>
      <c r="G93" s="10">
        <f>VLOOKUP(A93,文体活动!A91:N411,14)</f>
        <v>0.5</v>
      </c>
      <c r="H93" s="10">
        <f>VLOOKUP(A93,实践活动!A91:H356,8)</f>
        <v>4</v>
      </c>
      <c r="I93" s="12">
        <f>VLOOKUP(A93,班级评价!A91:G327,7)</f>
        <v>0</v>
      </c>
      <c r="J93" s="12"/>
      <c r="K93" s="12"/>
      <c r="L93" s="12"/>
      <c r="M93" s="12">
        <f t="shared" si="1"/>
        <v>4.5</v>
      </c>
      <c r="N93" s="160"/>
    </row>
    <row r="94" spans="1:14">
      <c r="A94" s="10">
        <v>92</v>
      </c>
      <c r="B94" s="10">
        <v>513</v>
      </c>
      <c r="C94" s="12">
        <v>2017051321</v>
      </c>
      <c r="D94" s="12" t="s">
        <v>104</v>
      </c>
      <c r="E94" s="10">
        <f>VLOOKUP(A94,学习与交流!A94:N379,14)</f>
        <v>0</v>
      </c>
      <c r="F94" s="12"/>
      <c r="G94" s="10">
        <f>VLOOKUP(A94,文体活动!A92:N412,14)</f>
        <v>0</v>
      </c>
      <c r="H94" s="10">
        <f>VLOOKUP(A94,实践活动!A92:H357,8)</f>
        <v>0</v>
      </c>
      <c r="I94" s="12">
        <f>VLOOKUP(A94,班级评价!A92:G328,7)</f>
        <v>0</v>
      </c>
      <c r="J94" s="12"/>
      <c r="K94" s="12"/>
      <c r="L94" s="12"/>
      <c r="M94" s="12">
        <f t="shared" si="1"/>
        <v>0</v>
      </c>
      <c r="N94" s="160"/>
    </row>
    <row r="95" ht="14.45" customHeight="1" spans="1:14">
      <c r="A95" s="10">
        <v>93</v>
      </c>
      <c r="B95" s="12">
        <v>513</v>
      </c>
      <c r="C95" s="12">
        <v>2017051322</v>
      </c>
      <c r="D95" s="12" t="s">
        <v>105</v>
      </c>
      <c r="E95" s="10">
        <f>VLOOKUP(A95,学习与交流!A95:N380,14)</f>
        <v>0</v>
      </c>
      <c r="F95" s="12"/>
      <c r="G95" s="10">
        <f>VLOOKUP(A95,文体活动!A93:N413,14)</f>
        <v>0.5</v>
      </c>
      <c r="H95" s="10">
        <f>VLOOKUP(A95,实践活动!A93:H358,8)</f>
        <v>0</v>
      </c>
      <c r="I95" s="12">
        <f>VLOOKUP(A95,班级评价!A93:G329,7)</f>
        <v>0</v>
      </c>
      <c r="J95" s="12"/>
      <c r="K95" s="12"/>
      <c r="L95" s="12"/>
      <c r="M95" s="12">
        <f t="shared" si="1"/>
        <v>0.5</v>
      </c>
      <c r="N95" s="160"/>
    </row>
    <row r="96" spans="1:14">
      <c r="A96" s="10">
        <v>94</v>
      </c>
      <c r="B96" s="10">
        <v>513</v>
      </c>
      <c r="C96" s="10">
        <v>2017051323</v>
      </c>
      <c r="D96" s="10" t="s">
        <v>106</v>
      </c>
      <c r="E96" s="10">
        <f>VLOOKUP(A96,学习与交流!A96:N381,14)</f>
        <v>0</v>
      </c>
      <c r="F96" s="10"/>
      <c r="G96" s="10">
        <f>VLOOKUP(A96,文体活动!A94:N414,14)</f>
        <v>1</v>
      </c>
      <c r="H96" s="10">
        <f>VLOOKUP(A96,实践活动!A94:H359,8)</f>
        <v>3.5</v>
      </c>
      <c r="I96" s="12">
        <f>VLOOKUP(A96,班级评价!A94:G330,7)</f>
        <v>0</v>
      </c>
      <c r="J96" s="12"/>
      <c r="K96" s="12"/>
      <c r="L96" s="12"/>
      <c r="M96" s="12">
        <f t="shared" si="1"/>
        <v>4.5</v>
      </c>
      <c r="N96" s="160"/>
    </row>
    <row r="97" spans="1:14">
      <c r="A97" s="10">
        <v>95</v>
      </c>
      <c r="B97" s="12">
        <v>513</v>
      </c>
      <c r="C97" s="10">
        <v>2017051324</v>
      </c>
      <c r="D97" s="10" t="s">
        <v>107</v>
      </c>
      <c r="E97" s="10">
        <f>VLOOKUP(A97,学习与交流!A97:N382,14)</f>
        <v>0</v>
      </c>
      <c r="F97" s="10"/>
      <c r="G97" s="10">
        <f>VLOOKUP(A97,文体活动!A95:N415,14)</f>
        <v>0</v>
      </c>
      <c r="H97" s="10">
        <f>VLOOKUP(A97,实践活动!A95:H360,8)</f>
        <v>4.5</v>
      </c>
      <c r="I97" s="12">
        <f>VLOOKUP(A97,班级评价!A95:G331,7)</f>
        <v>0</v>
      </c>
      <c r="J97" s="12"/>
      <c r="K97" s="12"/>
      <c r="L97" s="12"/>
      <c r="M97" s="12">
        <f t="shared" si="1"/>
        <v>4.5</v>
      </c>
      <c r="N97" s="160"/>
    </row>
    <row r="98" spans="1:14">
      <c r="A98" s="10">
        <v>96</v>
      </c>
      <c r="B98" s="10">
        <v>513</v>
      </c>
      <c r="C98" s="10">
        <v>2017051325</v>
      </c>
      <c r="D98" s="10" t="s">
        <v>108</v>
      </c>
      <c r="E98" s="10">
        <f>VLOOKUP(A98,学习与交流!A98:N383,14)</f>
        <v>0</v>
      </c>
      <c r="F98" s="10"/>
      <c r="G98" s="10">
        <f>VLOOKUP(A98,文体活动!A96:N416,14)</f>
        <v>0</v>
      </c>
      <c r="H98" s="10">
        <f>VLOOKUP(A98,实践活动!A96:H361,8)</f>
        <v>0</v>
      </c>
      <c r="I98" s="12">
        <f>VLOOKUP(A98,班级评价!A96:G332,7)</f>
        <v>0</v>
      </c>
      <c r="J98" s="12"/>
      <c r="K98" s="12"/>
      <c r="L98" s="12"/>
      <c r="M98" s="12">
        <f t="shared" si="1"/>
        <v>0</v>
      </c>
      <c r="N98" s="160"/>
    </row>
    <row r="99" spans="1:14">
      <c r="A99" s="10">
        <v>97</v>
      </c>
      <c r="B99" s="12">
        <v>513</v>
      </c>
      <c r="C99" s="12">
        <v>2017051326</v>
      </c>
      <c r="D99" s="12" t="s">
        <v>109</v>
      </c>
      <c r="E99" s="10">
        <f>VLOOKUP(A99,学习与交流!A99:N384,14)</f>
        <v>0</v>
      </c>
      <c r="F99" s="12"/>
      <c r="G99" s="10">
        <f>VLOOKUP(A99,文体活动!A97:N417,14)</f>
        <v>0.5</v>
      </c>
      <c r="H99" s="10">
        <f>VLOOKUP(A99,实践活动!A97:H362,8)</f>
        <v>0</v>
      </c>
      <c r="I99" s="12">
        <f>VLOOKUP(A99,班级评价!A97:G333,7)</f>
        <v>0</v>
      </c>
      <c r="J99" s="12"/>
      <c r="K99" s="12"/>
      <c r="L99" s="12"/>
      <c r="M99" s="12">
        <f t="shared" si="1"/>
        <v>0.5</v>
      </c>
      <c r="N99" s="160"/>
    </row>
    <row r="100" spans="1:14">
      <c r="A100" s="10">
        <v>98</v>
      </c>
      <c r="B100" s="10">
        <v>513</v>
      </c>
      <c r="C100" s="10">
        <v>2017051327</v>
      </c>
      <c r="D100" s="10" t="s">
        <v>110</v>
      </c>
      <c r="E100" s="10">
        <f>VLOOKUP(A100,学习与交流!A100:N385,14)</f>
        <v>0</v>
      </c>
      <c r="F100" s="10"/>
      <c r="G100" s="10">
        <f>VLOOKUP(A100,文体活动!A98:N418,14)</f>
        <v>0</v>
      </c>
      <c r="H100" s="10">
        <f>VLOOKUP(A100,实践活动!A98:H363,8)</f>
        <v>0</v>
      </c>
      <c r="I100" s="12">
        <f>VLOOKUP(A100,班级评价!A98:G334,7)</f>
        <v>0</v>
      </c>
      <c r="J100" s="12"/>
      <c r="K100" s="12"/>
      <c r="L100" s="12"/>
      <c r="M100" s="12">
        <f t="shared" si="1"/>
        <v>0</v>
      </c>
      <c r="N100" s="160"/>
    </row>
    <row r="101" ht="14.45" customHeight="1" spans="1:14">
      <c r="A101" s="10">
        <v>99</v>
      </c>
      <c r="B101" s="12">
        <v>513</v>
      </c>
      <c r="C101" s="10">
        <v>2017051328</v>
      </c>
      <c r="D101" s="10" t="s">
        <v>111</v>
      </c>
      <c r="E101" s="10">
        <f>VLOOKUP(A101,学习与交流!A101:N386,14)</f>
        <v>0</v>
      </c>
      <c r="F101" s="10"/>
      <c r="G101" s="10">
        <f>VLOOKUP(A101,文体活动!A99:N419,14)</f>
        <v>2</v>
      </c>
      <c r="H101" s="10">
        <f>VLOOKUP(A101,实践活动!A99:H364,8)</f>
        <v>0</v>
      </c>
      <c r="I101" s="12">
        <f>VLOOKUP(A101,班级评价!A99:G335,7)</f>
        <v>0</v>
      </c>
      <c r="J101" s="12"/>
      <c r="K101" s="12"/>
      <c r="L101" s="12"/>
      <c r="M101" s="12">
        <f t="shared" si="1"/>
        <v>2</v>
      </c>
      <c r="N101" s="160"/>
    </row>
    <row r="102" spans="1:14">
      <c r="A102" s="10">
        <v>100</v>
      </c>
      <c r="B102" s="10">
        <v>513</v>
      </c>
      <c r="C102" s="10">
        <v>2017051329</v>
      </c>
      <c r="D102" s="10" t="s">
        <v>112</v>
      </c>
      <c r="E102" s="10">
        <f>VLOOKUP(A102,学习与交流!A102:N387,14)</f>
        <v>0</v>
      </c>
      <c r="F102" s="10"/>
      <c r="G102" s="10">
        <f>VLOOKUP(A102,文体活动!A100:N420,14)</f>
        <v>0</v>
      </c>
      <c r="H102" s="10">
        <f>VLOOKUP(A102,实践活动!A100:H365,8)</f>
        <v>0</v>
      </c>
      <c r="I102" s="12">
        <f>VLOOKUP(A102,班级评价!A100:G336,7)</f>
        <v>0</v>
      </c>
      <c r="J102" s="12"/>
      <c r="K102" s="12"/>
      <c r="L102" s="12"/>
      <c r="M102" s="12">
        <f t="shared" si="1"/>
        <v>0</v>
      </c>
      <c r="N102" s="160"/>
    </row>
    <row r="103" ht="14.45" customHeight="1" spans="1:14">
      <c r="A103" s="10">
        <v>101</v>
      </c>
      <c r="B103" s="12">
        <v>513</v>
      </c>
      <c r="C103" s="10">
        <v>2017051330</v>
      </c>
      <c r="D103" s="10" t="s">
        <v>113</v>
      </c>
      <c r="E103" s="10">
        <f>VLOOKUP(A103,学习与交流!A103:N388,14)</f>
        <v>0</v>
      </c>
      <c r="F103" s="10"/>
      <c r="G103" s="10">
        <f>VLOOKUP(A103,文体活动!A101:N421,14)</f>
        <v>0</v>
      </c>
      <c r="H103" s="10">
        <f>VLOOKUP(A103,实践活动!A101:H366,8)</f>
        <v>0</v>
      </c>
      <c r="I103" s="12">
        <f>VLOOKUP(A103,班级评价!A101:G337,7)</f>
        <v>0</v>
      </c>
      <c r="J103" s="12"/>
      <c r="K103" s="12"/>
      <c r="L103" s="12"/>
      <c r="M103" s="12">
        <f t="shared" si="1"/>
        <v>0</v>
      </c>
      <c r="N103" s="160"/>
    </row>
    <row r="104" spans="1:14">
      <c r="A104" s="10">
        <v>102</v>
      </c>
      <c r="B104" s="10">
        <v>513</v>
      </c>
      <c r="C104" s="10">
        <v>2017051331</v>
      </c>
      <c r="D104" s="10" t="s">
        <v>114</v>
      </c>
      <c r="E104" s="10">
        <f>VLOOKUP(A104,学习与交流!A104:N389,14)</f>
        <v>0</v>
      </c>
      <c r="F104" s="10"/>
      <c r="G104" s="10">
        <f>VLOOKUP(A104,文体活动!A102:N422,14)</f>
        <v>0</v>
      </c>
      <c r="H104" s="10">
        <f>VLOOKUP(A104,实践活动!A102:H367,8)</f>
        <v>0</v>
      </c>
      <c r="I104" s="12">
        <f>VLOOKUP(A104,班级评价!A102:G338,7)</f>
        <v>0</v>
      </c>
      <c r="J104" s="12"/>
      <c r="K104" s="12"/>
      <c r="L104" s="12"/>
      <c r="M104" s="12">
        <f t="shared" si="1"/>
        <v>0</v>
      </c>
      <c r="N104" s="160"/>
    </row>
    <row r="105" spans="1:14">
      <c r="A105" s="10">
        <v>103</v>
      </c>
      <c r="B105" s="12">
        <v>513</v>
      </c>
      <c r="C105" s="12">
        <v>2017051332</v>
      </c>
      <c r="D105" s="12" t="s">
        <v>115</v>
      </c>
      <c r="E105" s="10">
        <f>VLOOKUP(A105,学习与交流!A105:N390,14)</f>
        <v>0.5</v>
      </c>
      <c r="F105" s="12"/>
      <c r="G105" s="10">
        <f>VLOOKUP(A105,文体活动!A103:N423,14)</f>
        <v>2</v>
      </c>
      <c r="H105" s="10">
        <f>VLOOKUP(A105,实践活动!A103:H368,8)</f>
        <v>3</v>
      </c>
      <c r="I105" s="12">
        <f>VLOOKUP(A105,班级评价!A103:G339,7)</f>
        <v>0</v>
      </c>
      <c r="J105" s="12"/>
      <c r="K105" s="12"/>
      <c r="L105" s="12"/>
      <c r="M105" s="12">
        <f t="shared" si="1"/>
        <v>5.5</v>
      </c>
      <c r="N105" s="160"/>
    </row>
    <row r="106" spans="1:14">
      <c r="A106" s="10">
        <v>104</v>
      </c>
      <c r="B106" s="10">
        <v>513</v>
      </c>
      <c r="C106" s="12">
        <v>2017051333</v>
      </c>
      <c r="D106" s="12" t="s">
        <v>116</v>
      </c>
      <c r="E106" s="10">
        <f>VLOOKUP(A106,学习与交流!A106:N391,14)</f>
        <v>0</v>
      </c>
      <c r="F106" s="12"/>
      <c r="G106" s="10">
        <f>VLOOKUP(A106,文体活动!A104:N424,14)</f>
        <v>0</v>
      </c>
      <c r="H106" s="10">
        <f>VLOOKUP(A106,实践活动!A104:H369,8)</f>
        <v>0</v>
      </c>
      <c r="I106" s="12">
        <f>VLOOKUP(A106,班级评价!A104:G340,7)</f>
        <v>0</v>
      </c>
      <c r="J106" s="12"/>
      <c r="K106" s="12"/>
      <c r="L106" s="12"/>
      <c r="M106" s="12">
        <f t="shared" si="1"/>
        <v>0</v>
      </c>
      <c r="N106" s="160"/>
    </row>
    <row r="107" spans="1:14">
      <c r="A107" s="10">
        <v>105</v>
      </c>
      <c r="B107" s="12">
        <v>513</v>
      </c>
      <c r="C107" s="10">
        <v>2017051334</v>
      </c>
      <c r="D107" s="10" t="s">
        <v>117</v>
      </c>
      <c r="E107" s="10">
        <f>VLOOKUP(A107,学习与交流!A107:N392,14)</f>
        <v>0</v>
      </c>
      <c r="F107" s="10"/>
      <c r="G107" s="10">
        <f>VLOOKUP(A107,文体活动!A105:N425,14)</f>
        <v>0</v>
      </c>
      <c r="H107" s="10">
        <f>VLOOKUP(A107,实践活动!A105:H370,8)</f>
        <v>4.5</v>
      </c>
      <c r="I107" s="12">
        <f>VLOOKUP(A107,班级评价!A105:G341,7)</f>
        <v>0</v>
      </c>
      <c r="J107" s="12"/>
      <c r="K107" s="12"/>
      <c r="L107" s="12"/>
      <c r="M107" s="12">
        <f t="shared" si="1"/>
        <v>4.5</v>
      </c>
      <c r="N107" s="160"/>
    </row>
    <row r="108" spans="1:14">
      <c r="A108" s="10">
        <v>106</v>
      </c>
      <c r="B108" s="10">
        <v>513</v>
      </c>
      <c r="C108" s="12">
        <v>2017101212</v>
      </c>
      <c r="D108" s="12" t="s">
        <v>118</v>
      </c>
      <c r="E108" s="10">
        <f>VLOOKUP(A108,学习与交流!A108:N393,14)</f>
        <v>0</v>
      </c>
      <c r="F108" s="12"/>
      <c r="G108" s="10">
        <f>VLOOKUP(A108,文体活动!A106:N426,14)</f>
        <v>0</v>
      </c>
      <c r="H108" s="10">
        <f>VLOOKUP(A108,实践活动!A106:H371,8)</f>
        <v>5</v>
      </c>
      <c r="I108" s="12">
        <f>VLOOKUP(A108,班级评价!A106:G342,7)</f>
        <v>0</v>
      </c>
      <c r="J108" s="12"/>
      <c r="K108" s="12"/>
      <c r="L108" s="12"/>
      <c r="M108" s="12">
        <f t="shared" si="1"/>
        <v>5</v>
      </c>
      <c r="N108" s="160"/>
    </row>
    <row r="109" spans="1:14">
      <c r="A109" s="10">
        <v>107</v>
      </c>
      <c r="B109" s="10">
        <v>514</v>
      </c>
      <c r="C109" s="10">
        <v>2017051401</v>
      </c>
      <c r="D109" s="10" t="s">
        <v>119</v>
      </c>
      <c r="E109" s="10">
        <f>VLOOKUP(A109,学习与交流!A109:N394,14)</f>
        <v>3.5</v>
      </c>
      <c r="F109" s="10"/>
      <c r="G109" s="10">
        <f>VLOOKUP(A109,文体活动!A107:N427,14)</f>
        <v>1.5</v>
      </c>
      <c r="H109" s="10">
        <f>VLOOKUP(A109,实践活动!A107:H372,8)</f>
        <v>3</v>
      </c>
      <c r="I109" s="12">
        <f>VLOOKUP(A109,班级评价!A107:G343,7)</f>
        <v>0</v>
      </c>
      <c r="J109" s="12"/>
      <c r="K109" s="12"/>
      <c r="L109" s="12"/>
      <c r="M109" s="12">
        <f t="shared" si="1"/>
        <v>8</v>
      </c>
      <c r="N109" s="160"/>
    </row>
    <row r="110" spans="1:14">
      <c r="A110" s="10">
        <v>108</v>
      </c>
      <c r="B110" s="10">
        <v>514</v>
      </c>
      <c r="C110" s="10">
        <v>2017051402</v>
      </c>
      <c r="D110" s="10" t="s">
        <v>120</v>
      </c>
      <c r="E110" s="10">
        <f>VLOOKUP(A110,学习与交流!A110:N395,14)</f>
        <v>0</v>
      </c>
      <c r="F110" s="10"/>
      <c r="G110" s="10">
        <f>VLOOKUP(A110,文体活动!A108:N428,14)</f>
        <v>1</v>
      </c>
      <c r="H110" s="10">
        <f>VLOOKUP(A110,实践活动!A108:H373,8)</f>
        <v>3</v>
      </c>
      <c r="I110" s="12">
        <f>VLOOKUP(A110,班级评价!A108:G344,7)</f>
        <v>0</v>
      </c>
      <c r="J110" s="12"/>
      <c r="K110" s="12"/>
      <c r="L110" s="12"/>
      <c r="M110" s="12">
        <f t="shared" si="1"/>
        <v>4</v>
      </c>
      <c r="N110" s="160"/>
    </row>
    <row r="111" spans="1:14">
      <c r="A111" s="10">
        <v>109</v>
      </c>
      <c r="B111" s="10">
        <v>514</v>
      </c>
      <c r="C111" s="10">
        <v>2017051403</v>
      </c>
      <c r="D111" s="10" t="s">
        <v>121</v>
      </c>
      <c r="E111" s="10">
        <f>VLOOKUP(A111,学习与交流!A111:N396,14)</f>
        <v>0</v>
      </c>
      <c r="F111" s="10"/>
      <c r="G111" s="10">
        <f>VLOOKUP(A111,文体活动!A109:N429,14)</f>
        <v>0.5</v>
      </c>
      <c r="H111" s="10">
        <f>VLOOKUP(A111,实践活动!A109:H374,8)</f>
        <v>0</v>
      </c>
      <c r="I111" s="12">
        <f>VLOOKUP(A111,班级评价!A109:G345,7)</f>
        <v>0</v>
      </c>
      <c r="J111" s="12"/>
      <c r="K111" s="12"/>
      <c r="L111" s="12"/>
      <c r="M111" s="12">
        <f t="shared" si="1"/>
        <v>0.5</v>
      </c>
      <c r="N111" s="160"/>
    </row>
    <row r="112" spans="1:14">
      <c r="A112" s="10">
        <v>110</v>
      </c>
      <c r="B112" s="10">
        <v>514</v>
      </c>
      <c r="C112" s="10">
        <v>2017051404</v>
      </c>
      <c r="D112" s="10" t="s">
        <v>122</v>
      </c>
      <c r="E112" s="10">
        <f>VLOOKUP(A112,学习与交流!A112:N397,14)</f>
        <v>0</v>
      </c>
      <c r="F112" s="10"/>
      <c r="G112" s="10">
        <f>VLOOKUP(A112,文体活动!A110:N430,14)</f>
        <v>0.5</v>
      </c>
      <c r="H112" s="10">
        <f>VLOOKUP(A112,实践活动!A110:H375,8)</f>
        <v>2.5</v>
      </c>
      <c r="I112" s="12">
        <f>VLOOKUP(A112,班级评价!A110:G346,7)</f>
        <v>0</v>
      </c>
      <c r="J112" s="12"/>
      <c r="K112" s="12"/>
      <c r="L112" s="12"/>
      <c r="M112" s="12">
        <f t="shared" si="1"/>
        <v>3</v>
      </c>
      <c r="N112" s="160"/>
    </row>
    <row r="113" spans="1:14">
      <c r="A113" s="10">
        <v>111</v>
      </c>
      <c r="B113" s="10">
        <v>514</v>
      </c>
      <c r="C113" s="10">
        <v>2017051405</v>
      </c>
      <c r="D113" s="10" t="s">
        <v>123</v>
      </c>
      <c r="E113" s="10">
        <f>VLOOKUP(A113,学习与交流!A113:N398,14)</f>
        <v>0</v>
      </c>
      <c r="F113" s="10"/>
      <c r="G113" s="10">
        <f>VLOOKUP(A113,文体活动!A111:N431,14)</f>
        <v>2.5</v>
      </c>
      <c r="H113" s="10">
        <f>VLOOKUP(A113,实践活动!A111:H376,8)</f>
        <v>3</v>
      </c>
      <c r="I113" s="12">
        <f>VLOOKUP(A113,班级评价!A111:G347,7)</f>
        <v>0</v>
      </c>
      <c r="J113" s="12"/>
      <c r="K113" s="12"/>
      <c r="L113" s="12"/>
      <c r="M113" s="12">
        <f t="shared" si="1"/>
        <v>5.5</v>
      </c>
      <c r="N113" s="160"/>
    </row>
    <row r="114" spans="1:14">
      <c r="A114" s="10">
        <v>112</v>
      </c>
      <c r="B114" s="10">
        <v>514</v>
      </c>
      <c r="C114" s="10">
        <v>2017051406</v>
      </c>
      <c r="D114" s="10" t="s">
        <v>124</v>
      </c>
      <c r="E114" s="10">
        <f>VLOOKUP(A114,学习与交流!A114:N399,14)</f>
        <v>0</v>
      </c>
      <c r="F114" s="10"/>
      <c r="G114" s="10">
        <f>VLOOKUP(A114,文体活动!A112:N432,14)</f>
        <v>0</v>
      </c>
      <c r="H114" s="10">
        <f>VLOOKUP(A114,实践活动!A112:H377,8)</f>
        <v>2.5</v>
      </c>
      <c r="I114" s="12">
        <f>VLOOKUP(A114,班级评价!A112:G348,7)</f>
        <v>0</v>
      </c>
      <c r="J114" s="12"/>
      <c r="K114" s="12"/>
      <c r="L114" s="12"/>
      <c r="M114" s="12">
        <f t="shared" si="1"/>
        <v>2.5</v>
      </c>
      <c r="N114" s="160"/>
    </row>
    <row r="115" spans="1:14">
      <c r="A115" s="10">
        <v>113</v>
      </c>
      <c r="B115" s="10">
        <v>514</v>
      </c>
      <c r="C115" s="10">
        <v>2017051407</v>
      </c>
      <c r="D115" s="10" t="s">
        <v>125</v>
      </c>
      <c r="E115" s="10">
        <f>VLOOKUP(A115,学习与交流!A115:N400,14)</f>
        <v>2.5</v>
      </c>
      <c r="F115" s="10"/>
      <c r="G115" s="10">
        <f>VLOOKUP(A115,文体活动!A113:N433,14)</f>
        <v>1.5</v>
      </c>
      <c r="H115" s="10">
        <f>VLOOKUP(A115,实践活动!A113:H378,8)</f>
        <v>0</v>
      </c>
      <c r="I115" s="12">
        <f>VLOOKUP(A115,班级评价!A113:G349,7)</f>
        <v>0</v>
      </c>
      <c r="J115" s="12"/>
      <c r="K115" s="12"/>
      <c r="L115" s="12"/>
      <c r="M115" s="12">
        <f t="shared" si="1"/>
        <v>4</v>
      </c>
      <c r="N115" s="160"/>
    </row>
    <row r="116" spans="1:14">
      <c r="A116" s="10">
        <v>114</v>
      </c>
      <c r="B116" s="10">
        <v>514</v>
      </c>
      <c r="C116" s="10">
        <v>2017051408</v>
      </c>
      <c r="D116" s="10" t="s">
        <v>126</v>
      </c>
      <c r="E116" s="10">
        <f>VLOOKUP(A116,学习与交流!A116:N401,14)</f>
        <v>0</v>
      </c>
      <c r="F116" s="10"/>
      <c r="G116" s="10">
        <f>VLOOKUP(A116,文体活动!A114:N434,14)</f>
        <v>0.5</v>
      </c>
      <c r="H116" s="10">
        <f>VLOOKUP(A116,实践活动!A114:H379,8)</f>
        <v>4.5</v>
      </c>
      <c r="I116" s="12">
        <f>VLOOKUP(A116,班级评价!A114:G350,7)</f>
        <v>0</v>
      </c>
      <c r="J116" s="12"/>
      <c r="K116" s="12"/>
      <c r="L116" s="12"/>
      <c r="M116" s="12">
        <f t="shared" si="1"/>
        <v>5</v>
      </c>
      <c r="N116" s="160"/>
    </row>
    <row r="117" spans="1:14">
      <c r="A117" s="10">
        <v>115</v>
      </c>
      <c r="B117" s="10">
        <v>514</v>
      </c>
      <c r="C117" s="10">
        <v>2017051409</v>
      </c>
      <c r="D117" s="10" t="s">
        <v>127</v>
      </c>
      <c r="E117" s="10">
        <f>VLOOKUP(A117,学习与交流!A117:N402,14)</f>
        <v>1.5</v>
      </c>
      <c r="F117" s="10"/>
      <c r="G117" s="10">
        <f>VLOOKUP(A117,文体活动!A115:N435,14)</f>
        <v>0.5</v>
      </c>
      <c r="H117" s="10">
        <f>VLOOKUP(A117,实践活动!A115:H380,8)</f>
        <v>0</v>
      </c>
      <c r="I117" s="12">
        <f>VLOOKUP(A117,班级评价!A115:G351,7)</f>
        <v>0</v>
      </c>
      <c r="J117" s="12"/>
      <c r="K117" s="12"/>
      <c r="L117" s="12"/>
      <c r="M117" s="12">
        <f t="shared" si="1"/>
        <v>2</v>
      </c>
      <c r="N117" s="160"/>
    </row>
    <row r="118" spans="1:14">
      <c r="A118" s="10">
        <v>116</v>
      </c>
      <c r="B118" s="10">
        <v>514</v>
      </c>
      <c r="C118" s="10">
        <v>2017051410</v>
      </c>
      <c r="D118" s="10" t="s">
        <v>128</v>
      </c>
      <c r="E118" s="10">
        <f>VLOOKUP(A118,学习与交流!A118:N403,14)</f>
        <v>2</v>
      </c>
      <c r="F118" s="10"/>
      <c r="G118" s="10">
        <f>VLOOKUP(A118,文体活动!A116:N436,14)</f>
        <v>1</v>
      </c>
      <c r="H118" s="10">
        <f>VLOOKUP(A118,实践活动!A116:H381,8)</f>
        <v>0</v>
      </c>
      <c r="I118" s="12">
        <f>VLOOKUP(A118,班级评价!A116:G352,7)</f>
        <v>0</v>
      </c>
      <c r="J118" s="14"/>
      <c r="K118" s="14"/>
      <c r="L118" s="14"/>
      <c r="M118" s="12">
        <f t="shared" si="1"/>
        <v>3</v>
      </c>
      <c r="N118" s="160"/>
    </row>
    <row r="119" spans="1:14">
      <c r="A119" s="10">
        <v>117</v>
      </c>
      <c r="B119" s="10">
        <v>514</v>
      </c>
      <c r="C119" s="10">
        <v>2017051411</v>
      </c>
      <c r="D119" s="10" t="s">
        <v>129</v>
      </c>
      <c r="E119" s="10">
        <f>VLOOKUP(A119,学习与交流!A119:N404,14)</f>
        <v>1.5</v>
      </c>
      <c r="F119" s="10"/>
      <c r="G119" s="10">
        <f>VLOOKUP(A119,文体活动!A117:N437,14)</f>
        <v>2</v>
      </c>
      <c r="H119" s="10">
        <f>VLOOKUP(A119,实践活动!A117:H382,8)</f>
        <v>6</v>
      </c>
      <c r="I119" s="12">
        <f>VLOOKUP(A119,班级评价!A117:G353,7)</f>
        <v>0</v>
      </c>
      <c r="J119" s="15"/>
      <c r="K119" s="15"/>
      <c r="L119" s="15"/>
      <c r="M119" s="12">
        <f t="shared" si="1"/>
        <v>9.5</v>
      </c>
      <c r="N119" s="160"/>
    </row>
    <row r="120" spans="1:14">
      <c r="A120" s="10">
        <v>118</v>
      </c>
      <c r="B120" s="10">
        <v>514</v>
      </c>
      <c r="C120" s="10">
        <v>2017051412</v>
      </c>
      <c r="D120" s="10" t="s">
        <v>130</v>
      </c>
      <c r="E120" s="10">
        <f>VLOOKUP(A120,学习与交流!A120:N405,14)</f>
        <v>0.5</v>
      </c>
      <c r="F120" s="10"/>
      <c r="G120" s="10">
        <f>VLOOKUP(A120,文体活动!A118:N438,14)</f>
        <v>0</v>
      </c>
      <c r="H120" s="10">
        <f>VLOOKUP(A120,实践活动!A118:H383,8)</f>
        <v>6</v>
      </c>
      <c r="I120" s="12">
        <f>VLOOKUP(A120,班级评价!A118:G354,7)</f>
        <v>0</v>
      </c>
      <c r="J120" s="15"/>
      <c r="K120" s="15"/>
      <c r="L120" s="15"/>
      <c r="M120" s="12">
        <f t="shared" si="1"/>
        <v>6.5</v>
      </c>
      <c r="N120" s="160"/>
    </row>
    <row r="121" spans="1:14">
      <c r="A121" s="10">
        <v>119</v>
      </c>
      <c r="B121" s="10">
        <v>514</v>
      </c>
      <c r="C121" s="10">
        <v>2017051413</v>
      </c>
      <c r="D121" s="10" t="s">
        <v>131</v>
      </c>
      <c r="E121" s="10">
        <f>VLOOKUP(A121,学习与交流!A121:N406,14)</f>
        <v>0</v>
      </c>
      <c r="F121" s="10"/>
      <c r="G121" s="10">
        <f>VLOOKUP(A121,文体活动!A119:N439,14)</f>
        <v>1</v>
      </c>
      <c r="H121" s="10">
        <f>VLOOKUP(A121,实践活动!A119:H384,8)</f>
        <v>6</v>
      </c>
      <c r="I121" s="12">
        <f>VLOOKUP(A121,班级评价!A119:G355,7)</f>
        <v>0</v>
      </c>
      <c r="J121" s="15"/>
      <c r="K121" s="15"/>
      <c r="L121" s="15"/>
      <c r="M121" s="12">
        <f t="shared" si="1"/>
        <v>7</v>
      </c>
      <c r="N121" s="160"/>
    </row>
    <row r="122" spans="1:14">
      <c r="A122" s="10">
        <v>120</v>
      </c>
      <c r="B122" s="10">
        <v>514</v>
      </c>
      <c r="C122" s="10">
        <v>2017051414</v>
      </c>
      <c r="D122" s="10" t="s">
        <v>132</v>
      </c>
      <c r="E122" s="10">
        <f>VLOOKUP(A122,学习与交流!A122:N407,14)</f>
        <v>0</v>
      </c>
      <c r="F122" s="10"/>
      <c r="G122" s="10">
        <f>VLOOKUP(A122,文体活动!A120:N440,14)</f>
        <v>0</v>
      </c>
      <c r="H122" s="10">
        <f>VLOOKUP(A122,实践活动!A120:H385,8)</f>
        <v>0</v>
      </c>
      <c r="I122" s="12">
        <f>VLOOKUP(A122,班级评价!A120:G356,7)</f>
        <v>0</v>
      </c>
      <c r="J122" s="16"/>
      <c r="K122" s="16"/>
      <c r="L122" s="16"/>
      <c r="M122" s="12">
        <f t="shared" si="1"/>
        <v>0</v>
      </c>
      <c r="N122" s="160"/>
    </row>
    <row r="123" spans="1:14">
      <c r="A123" s="10">
        <v>121</v>
      </c>
      <c r="B123" s="10">
        <v>514</v>
      </c>
      <c r="C123" s="10">
        <v>2017051415</v>
      </c>
      <c r="D123" s="10" t="s">
        <v>133</v>
      </c>
      <c r="E123" s="10">
        <f>VLOOKUP(A123,学习与交流!A123:N408,14)</f>
        <v>0</v>
      </c>
      <c r="F123" s="10"/>
      <c r="G123" s="10">
        <f>VLOOKUP(A123,文体活动!A121:N441,14)</f>
        <v>1.5</v>
      </c>
      <c r="H123" s="10">
        <f>VLOOKUP(A123,实践活动!A121:H386,8)</f>
        <v>2.5</v>
      </c>
      <c r="I123" s="12">
        <f>VLOOKUP(A123,班级评价!A121:G357,7)</f>
        <v>0</v>
      </c>
      <c r="J123" s="15"/>
      <c r="K123" s="15"/>
      <c r="L123" s="15"/>
      <c r="M123" s="12">
        <f t="shared" si="1"/>
        <v>4</v>
      </c>
      <c r="N123" s="160"/>
    </row>
    <row r="124" spans="1:14">
      <c r="A124" s="10">
        <v>122</v>
      </c>
      <c r="B124" s="10">
        <v>514</v>
      </c>
      <c r="C124" s="10">
        <v>2017051416</v>
      </c>
      <c r="D124" s="10" t="s">
        <v>134</v>
      </c>
      <c r="E124" s="10">
        <f>VLOOKUP(A124,学习与交流!A124:N409,14)</f>
        <v>1</v>
      </c>
      <c r="F124" s="10"/>
      <c r="G124" s="10">
        <f>VLOOKUP(A124,文体活动!A122:N442,14)</f>
        <v>1.5</v>
      </c>
      <c r="H124" s="10">
        <f>VLOOKUP(A124,实践活动!A122:H387,8)</f>
        <v>0</v>
      </c>
      <c r="I124" s="12">
        <f>VLOOKUP(A124,班级评价!A122:G358,7)</f>
        <v>0</v>
      </c>
      <c r="J124" s="15"/>
      <c r="K124" s="15"/>
      <c r="L124" s="15"/>
      <c r="M124" s="12">
        <f t="shared" si="1"/>
        <v>2.5</v>
      </c>
      <c r="N124" s="160"/>
    </row>
    <row r="125" spans="1:14">
      <c r="A125" s="10">
        <v>123</v>
      </c>
      <c r="B125" s="10">
        <v>514</v>
      </c>
      <c r="C125" s="10">
        <v>2017051417</v>
      </c>
      <c r="D125" s="10" t="s">
        <v>135</v>
      </c>
      <c r="E125" s="10">
        <f>VLOOKUP(A125,学习与交流!A125:N410,14)</f>
        <v>0</v>
      </c>
      <c r="F125" s="10"/>
      <c r="G125" s="10">
        <f>VLOOKUP(A125,文体活动!A123:N443,14)</f>
        <v>0</v>
      </c>
      <c r="H125" s="10">
        <f>VLOOKUP(A125,实践活动!A123:H388,8)</f>
        <v>2.5</v>
      </c>
      <c r="I125" s="12">
        <f>VLOOKUP(A125,班级评价!A123:G359,7)</f>
        <v>0</v>
      </c>
      <c r="J125" s="16"/>
      <c r="K125" s="16"/>
      <c r="L125" s="16"/>
      <c r="M125" s="12">
        <f t="shared" si="1"/>
        <v>2.5</v>
      </c>
      <c r="N125" s="160"/>
    </row>
    <row r="126" spans="1:14">
      <c r="A126" s="10">
        <v>124</v>
      </c>
      <c r="B126" s="10">
        <v>514</v>
      </c>
      <c r="C126" s="10">
        <v>2017051418</v>
      </c>
      <c r="D126" s="10" t="s">
        <v>136</v>
      </c>
      <c r="E126" s="10">
        <f>VLOOKUP(A126,学习与交流!A126:N411,14)</f>
        <v>1</v>
      </c>
      <c r="F126" s="10"/>
      <c r="G126" s="10">
        <f>VLOOKUP(A126,文体活动!A124:N444,14)</f>
        <v>3</v>
      </c>
      <c r="H126" s="10">
        <f>VLOOKUP(A126,实践活动!A124:H389,8)</f>
        <v>0</v>
      </c>
      <c r="I126" s="12">
        <f>VLOOKUP(A126,班级评价!A124:G360,7)</f>
        <v>0</v>
      </c>
      <c r="J126" s="15"/>
      <c r="K126" s="15"/>
      <c r="L126" s="15"/>
      <c r="M126" s="12">
        <f t="shared" si="1"/>
        <v>4</v>
      </c>
      <c r="N126" s="160"/>
    </row>
    <row r="127" spans="1:14">
      <c r="A127" s="10">
        <v>125</v>
      </c>
      <c r="B127" s="10">
        <v>514</v>
      </c>
      <c r="C127" s="10">
        <v>2017051419</v>
      </c>
      <c r="D127" s="10" t="s">
        <v>137</v>
      </c>
      <c r="E127" s="10">
        <f>VLOOKUP(A127,学习与交流!A127:N412,14)</f>
        <v>0</v>
      </c>
      <c r="F127" s="10"/>
      <c r="G127" s="10">
        <f>VLOOKUP(A127,文体活动!A125:N445,14)</f>
        <v>0</v>
      </c>
      <c r="H127" s="10">
        <f>VLOOKUP(A127,实践活动!A125:H390,8)</f>
        <v>0</v>
      </c>
      <c r="I127" s="12">
        <f>VLOOKUP(A127,班级评价!A125:G361,7)</f>
        <v>0</v>
      </c>
      <c r="J127" s="16"/>
      <c r="K127" s="16"/>
      <c r="L127" s="16"/>
      <c r="M127" s="12">
        <f t="shared" si="1"/>
        <v>0</v>
      </c>
      <c r="N127" s="160"/>
    </row>
    <row r="128" spans="1:14">
      <c r="A128" s="10">
        <v>126</v>
      </c>
      <c r="B128" s="10">
        <v>514</v>
      </c>
      <c r="C128" s="10">
        <v>2017051420</v>
      </c>
      <c r="D128" s="10" t="s">
        <v>138</v>
      </c>
      <c r="E128" s="10">
        <f>VLOOKUP(A128,学习与交流!A128:N413,14)</f>
        <v>0</v>
      </c>
      <c r="F128" s="10"/>
      <c r="G128" s="10">
        <f>VLOOKUP(A128,文体活动!A126:N446,14)</f>
        <v>0</v>
      </c>
      <c r="H128" s="10">
        <f>VLOOKUP(A128,实践活动!A126:H391,8)</f>
        <v>0</v>
      </c>
      <c r="I128" s="12">
        <f>VLOOKUP(A128,班级评价!A126:G362,7)</f>
        <v>0</v>
      </c>
      <c r="J128" s="16"/>
      <c r="K128" s="16"/>
      <c r="L128" s="16"/>
      <c r="M128" s="12">
        <f t="shared" si="1"/>
        <v>0</v>
      </c>
      <c r="N128" s="160"/>
    </row>
    <row r="129" spans="1:14">
      <c r="A129" s="10">
        <v>127</v>
      </c>
      <c r="B129" s="10">
        <v>514</v>
      </c>
      <c r="C129" s="10">
        <v>2017051421</v>
      </c>
      <c r="D129" s="10" t="s">
        <v>139</v>
      </c>
      <c r="E129" s="10">
        <f>VLOOKUP(A129,学习与交流!A129:N414,14)</f>
        <v>1.5</v>
      </c>
      <c r="F129" s="10"/>
      <c r="G129" s="10">
        <f>VLOOKUP(A129,文体活动!A127:N447,14)</f>
        <v>1.5</v>
      </c>
      <c r="H129" s="10">
        <f>VLOOKUP(A129,实践活动!A127:H392,8)</f>
        <v>0</v>
      </c>
      <c r="I129" s="12">
        <f>VLOOKUP(A129,班级评价!A127:G363,7)</f>
        <v>0</v>
      </c>
      <c r="J129" s="16"/>
      <c r="K129" s="16"/>
      <c r="L129" s="16"/>
      <c r="M129" s="12">
        <f t="shared" si="1"/>
        <v>3</v>
      </c>
      <c r="N129" s="160"/>
    </row>
    <row r="130" spans="1:14">
      <c r="A130" s="10">
        <v>128</v>
      </c>
      <c r="B130" s="10">
        <v>514</v>
      </c>
      <c r="C130" s="10">
        <v>2017051422</v>
      </c>
      <c r="D130" s="10" t="s">
        <v>140</v>
      </c>
      <c r="E130" s="10">
        <f>VLOOKUP(A130,学习与交流!A130:N415,14)</f>
        <v>0</v>
      </c>
      <c r="F130" s="10"/>
      <c r="G130" s="10">
        <f>VLOOKUP(A130,文体活动!A128:N448,14)</f>
        <v>0</v>
      </c>
      <c r="H130" s="10">
        <f>VLOOKUP(A130,实践活动!A128:H393,8)</f>
        <v>3</v>
      </c>
      <c r="I130" s="12">
        <f>VLOOKUP(A130,班级评价!A128:G364,7)</f>
        <v>0</v>
      </c>
      <c r="J130" s="16"/>
      <c r="K130" s="16"/>
      <c r="L130" s="16"/>
      <c r="M130" s="12">
        <f t="shared" si="1"/>
        <v>3</v>
      </c>
      <c r="N130" s="160"/>
    </row>
    <row r="131" spans="1:14">
      <c r="A131" s="10">
        <v>129</v>
      </c>
      <c r="B131" s="10">
        <v>514</v>
      </c>
      <c r="C131" s="10">
        <v>2017051423</v>
      </c>
      <c r="D131" s="10" t="s">
        <v>141</v>
      </c>
      <c r="E131" s="10">
        <f>VLOOKUP(A131,学习与交流!A131:N416,14)</f>
        <v>0</v>
      </c>
      <c r="F131" s="10"/>
      <c r="G131" s="10">
        <f>VLOOKUP(A131,文体活动!A129:N449,14)</f>
        <v>2.5</v>
      </c>
      <c r="H131" s="10" t="str">
        <f>VLOOKUP(A131,实践活动!A129:H394,8)</f>
        <v>2.5</v>
      </c>
      <c r="I131" s="12">
        <f>VLOOKUP(A131,班级评价!A129:G365,7)</f>
        <v>0</v>
      </c>
      <c r="J131" s="16"/>
      <c r="K131" s="16"/>
      <c r="L131" s="16"/>
      <c r="M131" s="12">
        <f t="shared" si="1"/>
        <v>2.5</v>
      </c>
      <c r="N131" s="160"/>
    </row>
    <row r="132" spans="1:14">
      <c r="A132" s="10">
        <v>130</v>
      </c>
      <c r="B132" s="10">
        <v>514</v>
      </c>
      <c r="C132" s="10">
        <v>2017051424</v>
      </c>
      <c r="D132" s="10" t="s">
        <v>142</v>
      </c>
      <c r="E132" s="10">
        <f>VLOOKUP(A132,学习与交流!A132:N417,14)</f>
        <v>0</v>
      </c>
      <c r="F132" s="10"/>
      <c r="G132" s="10">
        <f>VLOOKUP(A132,文体活动!A130:N450,14)</f>
        <v>3</v>
      </c>
      <c r="H132" s="10" t="str">
        <f>VLOOKUP(A132,实践活动!A130:H395,8)</f>
        <v>2.5</v>
      </c>
      <c r="I132" s="12">
        <f>VLOOKUP(A132,班级评价!A130:G366,7)</f>
        <v>0</v>
      </c>
      <c r="J132" s="15"/>
      <c r="K132" s="15"/>
      <c r="L132" s="15"/>
      <c r="M132" s="12">
        <f t="shared" ref="M132:M195" si="2">SUM(E132,F132,G132,H132,I132)</f>
        <v>3</v>
      </c>
      <c r="N132" s="160"/>
    </row>
    <row r="133" spans="1:14">
      <c r="A133" s="10">
        <v>131</v>
      </c>
      <c r="B133" s="10">
        <v>514</v>
      </c>
      <c r="C133" s="10">
        <v>2017051425</v>
      </c>
      <c r="D133" s="10" t="s">
        <v>143</v>
      </c>
      <c r="E133" s="10">
        <f>VLOOKUP(A133,学习与交流!A133:N418,14)</f>
        <v>0</v>
      </c>
      <c r="F133" s="10"/>
      <c r="G133" s="10">
        <f>VLOOKUP(A133,文体活动!A131:N451,14)</f>
        <v>0</v>
      </c>
      <c r="H133" s="10">
        <f>VLOOKUP(A133,实践活动!A131:H396,8)</f>
        <v>0</v>
      </c>
      <c r="I133" s="12">
        <f>VLOOKUP(A133,班级评价!A131:G367,7)</f>
        <v>0</v>
      </c>
      <c r="J133" s="15"/>
      <c r="K133" s="15"/>
      <c r="L133" s="15"/>
      <c r="M133" s="12">
        <f t="shared" si="2"/>
        <v>0</v>
      </c>
      <c r="N133" s="160"/>
    </row>
    <row r="134" spans="1:14">
      <c r="A134" s="10">
        <v>132</v>
      </c>
      <c r="B134" s="10">
        <v>514</v>
      </c>
      <c r="C134" s="10">
        <v>2017051426</v>
      </c>
      <c r="D134" s="10" t="s">
        <v>144</v>
      </c>
      <c r="E134" s="10">
        <f>VLOOKUP(A134,学习与交流!A134:N419,14)</f>
        <v>0</v>
      </c>
      <c r="F134" s="10"/>
      <c r="G134" s="10">
        <f>VLOOKUP(A134,文体活动!A132:N452,14)</f>
        <v>1</v>
      </c>
      <c r="H134" s="10" t="str">
        <f>VLOOKUP(A134,实践活动!A132:H397,8)</f>
        <v>2.5</v>
      </c>
      <c r="I134" s="12">
        <f>VLOOKUP(A134,班级评价!A132:G368,7)</f>
        <v>0</v>
      </c>
      <c r="J134" s="21"/>
      <c r="K134" s="21"/>
      <c r="L134" s="21"/>
      <c r="M134" s="12">
        <f t="shared" si="2"/>
        <v>1</v>
      </c>
      <c r="N134" s="158"/>
    </row>
    <row r="135" spans="1:14">
      <c r="A135" s="10">
        <v>133</v>
      </c>
      <c r="B135" s="10">
        <v>514</v>
      </c>
      <c r="C135" s="10">
        <v>2017051427</v>
      </c>
      <c r="D135" s="10" t="s">
        <v>145</v>
      </c>
      <c r="E135" s="10">
        <f>VLOOKUP(A135,学习与交流!A135:N420,14)</f>
        <v>0</v>
      </c>
      <c r="F135" s="10"/>
      <c r="G135" s="10">
        <f>VLOOKUP(A135,文体活动!A133:N453,14)</f>
        <v>2.5</v>
      </c>
      <c r="H135" s="10" t="str">
        <f>VLOOKUP(A135,实践活动!A133:H398,8)</f>
        <v>2</v>
      </c>
      <c r="I135" s="12">
        <f>VLOOKUP(A135,班级评价!A133:G369,7)</f>
        <v>0</v>
      </c>
      <c r="J135" s="21"/>
      <c r="K135" s="21"/>
      <c r="L135" s="21"/>
      <c r="M135" s="12">
        <f t="shared" si="2"/>
        <v>2.5</v>
      </c>
      <c r="N135" s="158"/>
    </row>
    <row r="136" spans="1:14">
      <c r="A136" s="10">
        <v>134</v>
      </c>
      <c r="B136" s="10">
        <v>514</v>
      </c>
      <c r="C136" s="10">
        <v>2017051428</v>
      </c>
      <c r="D136" s="10" t="s">
        <v>146</v>
      </c>
      <c r="E136" s="10">
        <f>VLOOKUP(A136,学习与交流!A136:N421,14)</f>
        <v>0</v>
      </c>
      <c r="F136" s="10"/>
      <c r="G136" s="10">
        <f>VLOOKUP(A136,文体活动!A134:N454,14)</f>
        <v>4</v>
      </c>
      <c r="H136" s="10">
        <f>VLOOKUP(A136,实践活动!A134:H399,8)</f>
        <v>0</v>
      </c>
      <c r="I136" s="12">
        <f>VLOOKUP(A136,班级评价!A134:G370,7)</f>
        <v>0</v>
      </c>
      <c r="J136" s="21"/>
      <c r="K136" s="21"/>
      <c r="L136" s="21"/>
      <c r="M136" s="12">
        <f t="shared" si="2"/>
        <v>4</v>
      </c>
      <c r="N136" s="158"/>
    </row>
    <row r="137" spans="1:14">
      <c r="A137" s="10">
        <v>135</v>
      </c>
      <c r="B137" s="10">
        <v>514</v>
      </c>
      <c r="C137" s="10">
        <v>2017051430</v>
      </c>
      <c r="D137" s="10" t="s">
        <v>147</v>
      </c>
      <c r="E137" s="10">
        <f>VLOOKUP(A137,学习与交流!A137:N422,14)</f>
        <v>0</v>
      </c>
      <c r="F137" s="10"/>
      <c r="G137" s="10">
        <f>VLOOKUP(A137,文体活动!A135:N455,14)</f>
        <v>2.5</v>
      </c>
      <c r="H137" s="10">
        <f>VLOOKUP(A137,实践活动!A135:H400,8)</f>
        <v>2</v>
      </c>
      <c r="I137" s="12">
        <f>VLOOKUP(A137,班级评价!A135:G371,7)</f>
        <v>0</v>
      </c>
      <c r="J137" s="21"/>
      <c r="K137" s="21"/>
      <c r="L137" s="21"/>
      <c r="M137" s="12">
        <f t="shared" si="2"/>
        <v>4.5</v>
      </c>
      <c r="N137" s="158"/>
    </row>
    <row r="138" spans="1:14">
      <c r="A138" s="10">
        <v>136</v>
      </c>
      <c r="B138" s="10">
        <v>514</v>
      </c>
      <c r="C138" s="10">
        <v>2017051431</v>
      </c>
      <c r="D138" s="10" t="s">
        <v>148</v>
      </c>
      <c r="E138" s="10">
        <f>VLOOKUP(A138,学习与交流!A138:N423,14)</f>
        <v>0</v>
      </c>
      <c r="F138" s="10"/>
      <c r="G138" s="10">
        <f>VLOOKUP(A138,文体活动!A136:N456,14)</f>
        <v>2.5</v>
      </c>
      <c r="H138" s="10">
        <f>VLOOKUP(A138,实践活动!A136:H401,8)</f>
        <v>3</v>
      </c>
      <c r="I138" s="12">
        <f>VLOOKUP(A138,班级评价!A136:G372,7)</f>
        <v>0</v>
      </c>
      <c r="J138" s="21"/>
      <c r="K138" s="21"/>
      <c r="L138" s="21"/>
      <c r="M138" s="12">
        <f t="shared" si="2"/>
        <v>5.5</v>
      </c>
      <c r="N138" s="158"/>
    </row>
    <row r="139" spans="1:14">
      <c r="A139" s="10">
        <v>137</v>
      </c>
      <c r="B139" s="10">
        <v>514</v>
      </c>
      <c r="C139" s="10">
        <v>2017051432</v>
      </c>
      <c r="D139" s="10" t="s">
        <v>149</v>
      </c>
      <c r="E139" s="10">
        <f>VLOOKUP(A139,学习与交流!A139:N424,14)</f>
        <v>0</v>
      </c>
      <c r="F139" s="10"/>
      <c r="G139" s="10">
        <f>VLOOKUP(A139,文体活动!A137:N457,14)</f>
        <v>2.5</v>
      </c>
      <c r="H139" s="10">
        <f>VLOOKUP(A139,实践活动!A137:H402,8)</f>
        <v>2</v>
      </c>
      <c r="I139" s="12">
        <f>VLOOKUP(A139,班级评价!A137:G373,7)</f>
        <v>0</v>
      </c>
      <c r="J139" s="21"/>
      <c r="K139" s="21"/>
      <c r="L139" s="21"/>
      <c r="M139" s="12">
        <f t="shared" si="2"/>
        <v>4.5</v>
      </c>
      <c r="N139" s="158"/>
    </row>
    <row r="140" spans="1:14">
      <c r="A140" s="10">
        <v>138</v>
      </c>
      <c r="B140" s="10">
        <v>514</v>
      </c>
      <c r="C140" s="10">
        <v>2017051433</v>
      </c>
      <c r="D140" s="10" t="s">
        <v>150</v>
      </c>
      <c r="E140" s="10">
        <f>VLOOKUP(A140,学习与交流!A140:N425,14)</f>
        <v>0</v>
      </c>
      <c r="F140" s="10"/>
      <c r="G140" s="10">
        <f>VLOOKUP(A140,文体活动!A138:N458,14)</f>
        <v>0</v>
      </c>
      <c r="H140" s="10">
        <f>VLOOKUP(A140,实践活动!A138:H403,8)</f>
        <v>1</v>
      </c>
      <c r="I140" s="12">
        <f>VLOOKUP(A140,班级评价!A138:G374,7)</f>
        <v>0</v>
      </c>
      <c r="J140" s="21"/>
      <c r="K140" s="21"/>
      <c r="L140" s="21"/>
      <c r="M140" s="12">
        <f t="shared" si="2"/>
        <v>1</v>
      </c>
      <c r="N140" s="158"/>
    </row>
    <row r="141" spans="1:14">
      <c r="A141" s="10">
        <v>139</v>
      </c>
      <c r="B141" s="10">
        <v>514</v>
      </c>
      <c r="C141" s="10">
        <v>2017051434</v>
      </c>
      <c r="D141" s="10" t="s">
        <v>151</v>
      </c>
      <c r="E141" s="10">
        <f>VLOOKUP(A141,学习与交流!A141:N426,14)</f>
        <v>0</v>
      </c>
      <c r="F141" s="10"/>
      <c r="G141" s="10">
        <f>VLOOKUP(A141,文体活动!A139:N459,14)</f>
        <v>0</v>
      </c>
      <c r="H141" s="10">
        <f>VLOOKUP(A141,实践活动!A139:H404,8)</f>
        <v>0</v>
      </c>
      <c r="I141" s="12">
        <f>VLOOKUP(A141,班级评价!A139:G375,7)</f>
        <v>0</v>
      </c>
      <c r="J141" s="21"/>
      <c r="K141" s="21"/>
      <c r="L141" s="21"/>
      <c r="M141" s="12">
        <f t="shared" si="2"/>
        <v>0</v>
      </c>
      <c r="N141" s="158"/>
    </row>
    <row r="142" spans="1:14">
      <c r="A142" s="10">
        <v>140</v>
      </c>
      <c r="B142" s="10">
        <v>514</v>
      </c>
      <c r="C142" s="10">
        <v>2017024323</v>
      </c>
      <c r="D142" s="10" t="s">
        <v>152</v>
      </c>
      <c r="E142" s="10">
        <f>VLOOKUP(A142,学习与交流!A142:N427,14)</f>
        <v>0</v>
      </c>
      <c r="F142" s="10"/>
      <c r="G142" s="10">
        <f>VLOOKUP(A142,文体活动!A140:N460,14)</f>
        <v>2</v>
      </c>
      <c r="H142" s="10">
        <f>VLOOKUP(A142,实践活动!A140:H405,8)</f>
        <v>2.5</v>
      </c>
      <c r="I142" s="12">
        <f>VLOOKUP(A142,班级评价!A140:G376,7)</f>
        <v>0</v>
      </c>
      <c r="J142" s="21"/>
      <c r="K142" s="21"/>
      <c r="L142" s="21"/>
      <c r="M142" s="12">
        <f t="shared" si="2"/>
        <v>4.5</v>
      </c>
      <c r="N142" s="158"/>
    </row>
    <row r="143" spans="1:14">
      <c r="A143" s="10">
        <v>141</v>
      </c>
      <c r="B143" s="17">
        <v>531</v>
      </c>
      <c r="C143" s="17">
        <v>2017053101</v>
      </c>
      <c r="D143" s="17" t="s">
        <v>153</v>
      </c>
      <c r="E143" s="10">
        <f>VLOOKUP(A143,学习与交流!A143:N428,14)</f>
        <v>0</v>
      </c>
      <c r="F143" s="17"/>
      <c r="G143" s="10">
        <f>VLOOKUP(A143,文体活动!A141:N461,14)</f>
        <v>0</v>
      </c>
      <c r="H143" s="10">
        <f>VLOOKUP(A143,实践活动!A141:H406,8)</f>
        <v>0</v>
      </c>
      <c r="I143" s="12">
        <f>VLOOKUP(A143,班级评价!A141:G377,7)</f>
        <v>0</v>
      </c>
      <c r="J143" s="21"/>
      <c r="K143" s="21"/>
      <c r="L143" s="21"/>
      <c r="M143" s="12">
        <f t="shared" si="2"/>
        <v>0</v>
      </c>
      <c r="N143" s="158"/>
    </row>
    <row r="144" spans="1:14">
      <c r="A144" s="10">
        <v>142</v>
      </c>
      <c r="B144" s="10">
        <v>531</v>
      </c>
      <c r="C144" s="10">
        <v>2017053102</v>
      </c>
      <c r="D144" s="10" t="s">
        <v>154</v>
      </c>
      <c r="E144" s="10">
        <f>VLOOKUP(A144,学习与交流!A144:N429,14)</f>
        <v>0</v>
      </c>
      <c r="F144" s="10"/>
      <c r="G144" s="10">
        <f>VLOOKUP(A144,文体活动!A142:N462,14)</f>
        <v>0</v>
      </c>
      <c r="H144" s="10">
        <f>VLOOKUP(A144,实践活动!A142:H407,8)</f>
        <v>0</v>
      </c>
      <c r="I144" s="12">
        <f>VLOOKUP(A144,班级评价!A142:G378,7)</f>
        <v>0</v>
      </c>
      <c r="J144" s="21"/>
      <c r="K144" s="21"/>
      <c r="L144" s="21"/>
      <c r="M144" s="12">
        <f t="shared" si="2"/>
        <v>0</v>
      </c>
      <c r="N144" s="158"/>
    </row>
    <row r="145" spans="1:14">
      <c r="A145" s="10">
        <v>143</v>
      </c>
      <c r="B145" s="17">
        <v>531</v>
      </c>
      <c r="C145" s="18">
        <v>2017053103</v>
      </c>
      <c r="D145" s="18" t="s">
        <v>155</v>
      </c>
      <c r="E145" s="10">
        <f>VLOOKUP(A145,学习与交流!A145:N430,14)</f>
        <v>0</v>
      </c>
      <c r="F145" s="18"/>
      <c r="G145" s="10">
        <f>VLOOKUP(A145,文体活动!A143:N463,14)</f>
        <v>0.5</v>
      </c>
      <c r="H145" s="10">
        <f>VLOOKUP(A145,实践活动!A143:H408,8)</f>
        <v>0</v>
      </c>
      <c r="I145" s="12">
        <f>VLOOKUP(A145,班级评价!A143:G379,7)</f>
        <v>0</v>
      </c>
      <c r="J145" s="21"/>
      <c r="K145" s="21"/>
      <c r="L145" s="21"/>
      <c r="M145" s="12">
        <f t="shared" si="2"/>
        <v>0.5</v>
      </c>
      <c r="N145" s="158"/>
    </row>
    <row r="146" spans="1:14">
      <c r="A146" s="10">
        <v>144</v>
      </c>
      <c r="B146" s="10">
        <v>531</v>
      </c>
      <c r="C146" s="19">
        <v>2017053104</v>
      </c>
      <c r="D146" s="19" t="s">
        <v>156</v>
      </c>
      <c r="E146" s="10">
        <f>VLOOKUP(A146,学习与交流!A146:N431,14)</f>
        <v>0</v>
      </c>
      <c r="F146" s="19"/>
      <c r="G146" s="10">
        <f>VLOOKUP(A146,文体活动!A144:N464,14)</f>
        <v>0.5</v>
      </c>
      <c r="H146" s="10">
        <f>VLOOKUP(A146,实践活动!A144:H409,8)</f>
        <v>0</v>
      </c>
      <c r="I146" s="12">
        <f>VLOOKUP(A146,班级评价!A144:G380,7)</f>
        <v>0</v>
      </c>
      <c r="J146" s="21"/>
      <c r="K146" s="21"/>
      <c r="L146" s="21"/>
      <c r="M146" s="12">
        <f t="shared" si="2"/>
        <v>0.5</v>
      </c>
      <c r="N146" s="158"/>
    </row>
    <row r="147" spans="1:14">
      <c r="A147" s="10">
        <v>145</v>
      </c>
      <c r="B147" s="17">
        <v>531</v>
      </c>
      <c r="C147" s="10">
        <v>2017053105</v>
      </c>
      <c r="D147" s="10" t="s">
        <v>120</v>
      </c>
      <c r="E147" s="10">
        <f>VLOOKUP(A147,学习与交流!A147:N432,14)</f>
        <v>0</v>
      </c>
      <c r="F147" s="10"/>
      <c r="G147" s="10">
        <f>VLOOKUP(A147,文体活动!A145:N465,14)</f>
        <v>0</v>
      </c>
      <c r="H147" s="10">
        <f>VLOOKUP(A147,实践活动!A145:H410,8)</f>
        <v>0</v>
      </c>
      <c r="I147" s="12">
        <f>VLOOKUP(A147,班级评价!A145:G381,7)</f>
        <v>0</v>
      </c>
      <c r="J147" s="21"/>
      <c r="K147" s="21"/>
      <c r="L147" s="21"/>
      <c r="M147" s="12">
        <f t="shared" si="2"/>
        <v>0</v>
      </c>
      <c r="N147" s="158"/>
    </row>
    <row r="148" spans="1:14">
      <c r="A148" s="10">
        <v>146</v>
      </c>
      <c r="B148" s="10">
        <v>531</v>
      </c>
      <c r="C148" s="18">
        <v>2017053106</v>
      </c>
      <c r="D148" s="18" t="s">
        <v>157</v>
      </c>
      <c r="E148" s="10">
        <f>VLOOKUP(A148,学习与交流!A148:N433,14)</f>
        <v>0</v>
      </c>
      <c r="F148" s="18"/>
      <c r="G148" s="10">
        <f>VLOOKUP(A148,文体活动!A146:N466,14)</f>
        <v>1</v>
      </c>
      <c r="H148" s="10">
        <f>VLOOKUP(A148,实践活动!A146:H411,8)</f>
        <v>0</v>
      </c>
      <c r="I148" s="12">
        <f>VLOOKUP(A148,班级评价!A146:G382,7)</f>
        <v>0</v>
      </c>
      <c r="J148" s="21"/>
      <c r="K148" s="21"/>
      <c r="L148" s="21"/>
      <c r="M148" s="12">
        <f t="shared" si="2"/>
        <v>1</v>
      </c>
      <c r="N148" s="158"/>
    </row>
    <row r="149" spans="1:14">
      <c r="A149" s="10">
        <v>147</v>
      </c>
      <c r="B149" s="17">
        <v>531</v>
      </c>
      <c r="C149" s="10">
        <v>2017053107</v>
      </c>
      <c r="D149" s="10" t="s">
        <v>158</v>
      </c>
      <c r="E149" s="10">
        <f>VLOOKUP(A149,学习与交流!A149:N434,14)</f>
        <v>0.5</v>
      </c>
      <c r="F149" s="10"/>
      <c r="G149" s="10">
        <f>VLOOKUP(A149,文体活动!A147:N467,14)</f>
        <v>3</v>
      </c>
      <c r="H149" s="10">
        <f>VLOOKUP(A149,实践活动!A147:H412,8)</f>
        <v>0</v>
      </c>
      <c r="I149" s="12">
        <f>VLOOKUP(A149,班级评价!A147:G383,7)</f>
        <v>0</v>
      </c>
      <c r="J149" s="21"/>
      <c r="K149" s="21"/>
      <c r="L149" s="21"/>
      <c r="M149" s="12">
        <f t="shared" si="2"/>
        <v>3.5</v>
      </c>
      <c r="N149" s="158"/>
    </row>
    <row r="150" spans="1:14">
      <c r="A150" s="10">
        <v>148</v>
      </c>
      <c r="B150" s="10">
        <v>531</v>
      </c>
      <c r="C150" s="17">
        <v>2017053108</v>
      </c>
      <c r="D150" s="17" t="s">
        <v>159</v>
      </c>
      <c r="E150" s="10">
        <f>VLOOKUP(A150,学习与交流!A150:N435,14)</f>
        <v>0</v>
      </c>
      <c r="F150" s="17"/>
      <c r="G150" s="10">
        <f>VLOOKUP(A150,文体活动!A148:N468,14)</f>
        <v>0</v>
      </c>
      <c r="H150" s="10">
        <f>VLOOKUP(A150,实践活动!A148:H413,8)</f>
        <v>0</v>
      </c>
      <c r="I150" s="12">
        <f>VLOOKUP(A150,班级评价!A148:G384,7)</f>
        <v>0</v>
      </c>
      <c r="J150" s="21"/>
      <c r="K150" s="21"/>
      <c r="L150" s="21"/>
      <c r="M150" s="12">
        <f t="shared" si="2"/>
        <v>0</v>
      </c>
      <c r="N150" s="158"/>
    </row>
    <row r="151" spans="1:14">
      <c r="A151" s="10">
        <v>149</v>
      </c>
      <c r="B151" s="17">
        <v>531</v>
      </c>
      <c r="C151" s="10">
        <v>2017053109</v>
      </c>
      <c r="D151" s="10" t="s">
        <v>160</v>
      </c>
      <c r="E151" s="10">
        <f>VLOOKUP(A151,学习与交流!A151:N436,14)</f>
        <v>0</v>
      </c>
      <c r="F151" s="10"/>
      <c r="G151" s="10">
        <f>VLOOKUP(A151,文体活动!A149:N469,14)</f>
        <v>0.5</v>
      </c>
      <c r="H151" s="10">
        <f>VLOOKUP(A151,实践活动!A149:H414,8)</f>
        <v>0</v>
      </c>
      <c r="I151" s="12">
        <f>VLOOKUP(A151,班级评价!A149:G385,7)</f>
        <v>0</v>
      </c>
      <c r="J151" s="21"/>
      <c r="K151" s="21"/>
      <c r="L151" s="21"/>
      <c r="M151" s="12">
        <f t="shared" si="2"/>
        <v>0.5</v>
      </c>
      <c r="N151" s="158"/>
    </row>
    <row r="152" spans="1:14">
      <c r="A152" s="10">
        <v>150</v>
      </c>
      <c r="B152" s="10">
        <v>531</v>
      </c>
      <c r="C152" s="10">
        <v>2017053110</v>
      </c>
      <c r="D152" s="10" t="s">
        <v>161</v>
      </c>
      <c r="E152" s="10">
        <f>VLOOKUP(A152,学习与交流!A152:N437,14)</f>
        <v>0</v>
      </c>
      <c r="F152" s="10"/>
      <c r="G152" s="10">
        <f>VLOOKUP(A152,文体活动!A150:N470,14)</f>
        <v>0.5</v>
      </c>
      <c r="H152" s="10">
        <f>VLOOKUP(A152,实践活动!A150:H415,8)</f>
        <v>0</v>
      </c>
      <c r="I152" s="12">
        <f>VLOOKUP(A152,班级评价!A150:G386,7)</f>
        <v>0</v>
      </c>
      <c r="J152" s="21"/>
      <c r="K152" s="21"/>
      <c r="L152" s="21"/>
      <c r="M152" s="12">
        <f t="shared" si="2"/>
        <v>0.5</v>
      </c>
      <c r="N152" s="158"/>
    </row>
    <row r="153" spans="1:14">
      <c r="A153" s="10">
        <v>151</v>
      </c>
      <c r="B153" s="17">
        <v>531</v>
      </c>
      <c r="C153" s="18">
        <v>2017053111</v>
      </c>
      <c r="D153" s="18" t="s">
        <v>162</v>
      </c>
      <c r="E153" s="10">
        <f>VLOOKUP(A153,学习与交流!A153:N438,14)</f>
        <v>0</v>
      </c>
      <c r="F153" s="18"/>
      <c r="G153" s="10">
        <f>VLOOKUP(A153,文体活动!A151:N471,14)</f>
        <v>0.5</v>
      </c>
      <c r="H153" s="10">
        <f>VLOOKUP(A153,实践活动!A151:H416,8)</f>
        <v>0</v>
      </c>
      <c r="I153" s="12">
        <f>VLOOKUP(A153,班级评价!A151:G387,7)</f>
        <v>0</v>
      </c>
      <c r="J153" s="21"/>
      <c r="K153" s="21"/>
      <c r="L153" s="21"/>
      <c r="M153" s="12">
        <f t="shared" si="2"/>
        <v>0.5</v>
      </c>
      <c r="N153" s="158"/>
    </row>
    <row r="154" spans="1:14">
      <c r="A154" s="10">
        <v>152</v>
      </c>
      <c r="B154" s="10">
        <v>531</v>
      </c>
      <c r="C154" s="19">
        <v>2017053112</v>
      </c>
      <c r="D154" s="19" t="s">
        <v>163</v>
      </c>
      <c r="E154" s="10">
        <f>VLOOKUP(A154,学习与交流!A154:N439,14)</f>
        <v>0</v>
      </c>
      <c r="F154" s="19"/>
      <c r="G154" s="10">
        <f>VLOOKUP(A154,文体活动!A152:N472,14)</f>
        <v>0.5</v>
      </c>
      <c r="H154" s="10">
        <f>VLOOKUP(A154,实践活动!A152:H417,8)</f>
        <v>0</v>
      </c>
      <c r="I154" s="12">
        <f>VLOOKUP(A154,班级评价!A152:G388,7)</f>
        <v>0</v>
      </c>
      <c r="J154" s="21"/>
      <c r="K154" s="21"/>
      <c r="L154" s="21"/>
      <c r="M154" s="12">
        <f t="shared" si="2"/>
        <v>0.5</v>
      </c>
      <c r="N154" s="158"/>
    </row>
    <row r="155" spans="1:14">
      <c r="A155" s="10">
        <v>153</v>
      </c>
      <c r="B155" s="17">
        <v>531</v>
      </c>
      <c r="C155" s="10">
        <v>2017053113</v>
      </c>
      <c r="D155" s="10" t="s">
        <v>164</v>
      </c>
      <c r="E155" s="10">
        <f>VLOOKUP(A155,学习与交流!A155:N440,14)</f>
        <v>0</v>
      </c>
      <c r="F155" s="10"/>
      <c r="G155" s="10">
        <f>VLOOKUP(A155,文体活动!A153:N473,14)</f>
        <v>0.5</v>
      </c>
      <c r="H155" s="10">
        <f>VLOOKUP(A155,实践活动!A153:H418,8)</f>
        <v>0</v>
      </c>
      <c r="I155" s="12">
        <f>VLOOKUP(A155,班级评价!A153:G389,7)</f>
        <v>0</v>
      </c>
      <c r="J155" s="21"/>
      <c r="K155" s="21"/>
      <c r="L155" s="21"/>
      <c r="M155" s="12">
        <f t="shared" si="2"/>
        <v>0.5</v>
      </c>
      <c r="N155" s="158"/>
    </row>
    <row r="156" spans="1:14">
      <c r="A156" s="10">
        <v>154</v>
      </c>
      <c r="B156" s="10">
        <v>531</v>
      </c>
      <c r="C156" s="10">
        <v>2017053114</v>
      </c>
      <c r="D156" s="10" t="s">
        <v>165</v>
      </c>
      <c r="E156" s="10">
        <f>VLOOKUP(A156,学习与交流!A156:N441,14)</f>
        <v>0</v>
      </c>
      <c r="F156" s="10"/>
      <c r="G156" s="10">
        <f>VLOOKUP(A156,文体活动!A154:N474,14)</f>
        <v>0</v>
      </c>
      <c r="H156" s="10">
        <f>VLOOKUP(A156,实践活动!A154:H419,8)</f>
        <v>0</v>
      </c>
      <c r="I156" s="12">
        <f>VLOOKUP(A156,班级评价!A154:G390,7)</f>
        <v>0</v>
      </c>
      <c r="J156" s="21"/>
      <c r="K156" s="21"/>
      <c r="L156" s="21"/>
      <c r="M156" s="12">
        <f t="shared" si="2"/>
        <v>0</v>
      </c>
      <c r="N156" s="158"/>
    </row>
    <row r="157" spans="1:14">
      <c r="A157" s="10">
        <v>155</v>
      </c>
      <c r="B157" s="17">
        <v>531</v>
      </c>
      <c r="C157" s="10">
        <v>2017053115</v>
      </c>
      <c r="D157" s="10" t="s">
        <v>166</v>
      </c>
      <c r="E157" s="10">
        <f>VLOOKUP(A157,学习与交流!A157:N442,14)</f>
        <v>0</v>
      </c>
      <c r="F157" s="10"/>
      <c r="G157" s="10">
        <f>VLOOKUP(A157,文体活动!A155:N475,14)</f>
        <v>0.5</v>
      </c>
      <c r="H157" s="10">
        <f>VLOOKUP(A157,实践活动!A155:H420,8)</f>
        <v>1</v>
      </c>
      <c r="I157" s="12">
        <f>VLOOKUP(A157,班级评价!A155:G391,7)</f>
        <v>0</v>
      </c>
      <c r="J157" s="21"/>
      <c r="K157" s="21"/>
      <c r="L157" s="21"/>
      <c r="M157" s="12">
        <f t="shared" si="2"/>
        <v>1.5</v>
      </c>
      <c r="N157" s="158"/>
    </row>
    <row r="158" spans="1:14">
      <c r="A158" s="10">
        <v>156</v>
      </c>
      <c r="B158" s="10">
        <v>531</v>
      </c>
      <c r="C158" s="10">
        <v>2017053116</v>
      </c>
      <c r="D158" s="10" t="s">
        <v>167</v>
      </c>
      <c r="E158" s="10">
        <f>VLOOKUP(A158,学习与交流!A158:N443,14)</f>
        <v>0</v>
      </c>
      <c r="F158" s="10"/>
      <c r="G158" s="10">
        <f>VLOOKUP(A158,文体活动!A156:N476,14)</f>
        <v>0.5</v>
      </c>
      <c r="H158" s="10">
        <f>VLOOKUP(A158,实践活动!A156:H421,8)</f>
        <v>0</v>
      </c>
      <c r="I158" s="12">
        <f>VLOOKUP(A158,班级评价!A156:G392,7)</f>
        <v>0</v>
      </c>
      <c r="J158" s="21"/>
      <c r="K158" s="21"/>
      <c r="L158" s="21"/>
      <c r="M158" s="12">
        <f t="shared" si="2"/>
        <v>0.5</v>
      </c>
      <c r="N158" s="158"/>
    </row>
    <row r="159" spans="1:14">
      <c r="A159" s="10">
        <v>157</v>
      </c>
      <c r="B159" s="17">
        <v>531</v>
      </c>
      <c r="C159" s="10">
        <v>2017053117</v>
      </c>
      <c r="D159" s="10" t="s">
        <v>168</v>
      </c>
      <c r="E159" s="10">
        <f>VLOOKUP(A159,学习与交流!A159:N444,14)</f>
        <v>0</v>
      </c>
      <c r="F159" s="10"/>
      <c r="G159" s="10">
        <f>VLOOKUP(A159,文体活动!A157:N477,14)</f>
        <v>0.5</v>
      </c>
      <c r="H159" s="10">
        <f>VLOOKUP(A159,实践活动!A157:H422,8)</f>
        <v>0</v>
      </c>
      <c r="I159" s="12">
        <f>VLOOKUP(A159,班级评价!A157:G393,7)</f>
        <v>0</v>
      </c>
      <c r="J159" s="21"/>
      <c r="K159" s="21"/>
      <c r="L159" s="21"/>
      <c r="M159" s="12">
        <f t="shared" si="2"/>
        <v>0.5</v>
      </c>
      <c r="N159" s="158"/>
    </row>
    <row r="160" spans="1:14">
      <c r="A160" s="10">
        <v>158</v>
      </c>
      <c r="B160" s="10">
        <v>531</v>
      </c>
      <c r="C160" s="18">
        <v>2017053118</v>
      </c>
      <c r="D160" s="18" t="s">
        <v>169</v>
      </c>
      <c r="E160" s="10">
        <f>VLOOKUP(A160,学习与交流!A160:N445,14)</f>
        <v>0</v>
      </c>
      <c r="F160" s="18"/>
      <c r="G160" s="10">
        <f>VLOOKUP(A160,文体活动!A158:N478,14)</f>
        <v>0.5</v>
      </c>
      <c r="H160" s="10">
        <f>VLOOKUP(A160,实践活动!A158:H423,8)</f>
        <v>0</v>
      </c>
      <c r="I160" s="12">
        <f>VLOOKUP(A160,班级评价!A158:G394,7)</f>
        <v>0</v>
      </c>
      <c r="J160" s="21"/>
      <c r="K160" s="21"/>
      <c r="L160" s="21"/>
      <c r="M160" s="12">
        <f t="shared" si="2"/>
        <v>0.5</v>
      </c>
      <c r="N160" s="158"/>
    </row>
    <row r="161" spans="1:14">
      <c r="A161" s="10">
        <v>159</v>
      </c>
      <c r="B161" s="17">
        <v>531</v>
      </c>
      <c r="C161" s="10">
        <v>2017053119</v>
      </c>
      <c r="D161" s="10" t="s">
        <v>170</v>
      </c>
      <c r="E161" s="10">
        <f>VLOOKUP(A161,学习与交流!A161:N446,14)</f>
        <v>0</v>
      </c>
      <c r="F161" s="10"/>
      <c r="G161" s="10">
        <f>VLOOKUP(A161,文体活动!A159:N479,14)</f>
        <v>0.5</v>
      </c>
      <c r="H161" s="10">
        <f>VLOOKUP(A161,实践活动!A159:H424,8)</f>
        <v>2</v>
      </c>
      <c r="I161" s="12">
        <f>VLOOKUP(A161,班级评价!A159:G395,7)</f>
        <v>0</v>
      </c>
      <c r="J161" s="21"/>
      <c r="K161" s="21"/>
      <c r="L161" s="21"/>
      <c r="M161" s="12">
        <f t="shared" si="2"/>
        <v>2.5</v>
      </c>
      <c r="N161" s="158"/>
    </row>
    <row r="162" spans="1:14">
      <c r="A162" s="10">
        <v>160</v>
      </c>
      <c r="B162" s="10">
        <v>531</v>
      </c>
      <c r="C162" s="10">
        <v>2017053120</v>
      </c>
      <c r="D162" s="10" t="s">
        <v>171</v>
      </c>
      <c r="E162" s="10">
        <f>VLOOKUP(A162,学习与交流!A162:N447,14)</f>
        <v>0</v>
      </c>
      <c r="F162" s="10"/>
      <c r="G162" s="10">
        <f>VLOOKUP(A162,文体活动!A160:N480,14)</f>
        <v>0</v>
      </c>
      <c r="H162" s="10">
        <f>VLOOKUP(A162,实践活动!A160:H425,8)</f>
        <v>0</v>
      </c>
      <c r="I162" s="12">
        <f>VLOOKUP(A162,班级评价!A160:G396,7)</f>
        <v>0</v>
      </c>
      <c r="J162" s="21"/>
      <c r="K162" s="21"/>
      <c r="L162" s="21"/>
      <c r="M162" s="12">
        <f t="shared" si="2"/>
        <v>0</v>
      </c>
      <c r="N162" s="158"/>
    </row>
    <row r="163" spans="1:14">
      <c r="A163" s="10">
        <v>161</v>
      </c>
      <c r="B163" s="17">
        <v>531</v>
      </c>
      <c r="C163" s="10">
        <v>2017053121</v>
      </c>
      <c r="D163" s="10" t="s">
        <v>172</v>
      </c>
      <c r="E163" s="10">
        <f>VLOOKUP(A163,学习与交流!A163:N448,14)</f>
        <v>0</v>
      </c>
      <c r="F163" s="10"/>
      <c r="G163" s="10">
        <f>VLOOKUP(A163,文体活动!A161:N481,14)</f>
        <v>0.5</v>
      </c>
      <c r="H163" s="10">
        <f>VLOOKUP(A163,实践活动!A161:H426,8)</f>
        <v>2</v>
      </c>
      <c r="I163" s="12">
        <f>VLOOKUP(A163,班级评价!A161:G397,7)</f>
        <v>0</v>
      </c>
      <c r="J163" s="21"/>
      <c r="K163" s="21"/>
      <c r="L163" s="21"/>
      <c r="M163" s="12">
        <f t="shared" si="2"/>
        <v>2.5</v>
      </c>
      <c r="N163" s="158"/>
    </row>
    <row r="164" spans="1:14">
      <c r="A164" s="10">
        <v>162</v>
      </c>
      <c r="B164" s="10">
        <v>531</v>
      </c>
      <c r="C164" s="19">
        <v>2017053122</v>
      </c>
      <c r="D164" s="19" t="s">
        <v>173</v>
      </c>
      <c r="E164" s="10">
        <f>VLOOKUP(A164,学习与交流!A164:N449,14)</f>
        <v>0</v>
      </c>
      <c r="F164" s="19"/>
      <c r="G164" s="10">
        <f>VLOOKUP(A164,文体活动!A162:N482,14)</f>
        <v>0.5</v>
      </c>
      <c r="H164" s="10">
        <f>VLOOKUP(A164,实践活动!A162:H427,8)</f>
        <v>0</v>
      </c>
      <c r="I164" s="12">
        <f>VLOOKUP(A164,班级评价!A162:G398,7)</f>
        <v>0</v>
      </c>
      <c r="J164" s="21"/>
      <c r="K164" s="21"/>
      <c r="L164" s="21"/>
      <c r="M164" s="12">
        <f t="shared" si="2"/>
        <v>0.5</v>
      </c>
      <c r="N164" s="158"/>
    </row>
    <row r="165" spans="1:14">
      <c r="A165" s="10">
        <v>163</v>
      </c>
      <c r="B165" s="17">
        <v>531</v>
      </c>
      <c r="C165" s="18">
        <v>2017053123</v>
      </c>
      <c r="D165" s="18" t="s">
        <v>174</v>
      </c>
      <c r="E165" s="10">
        <f>VLOOKUP(A165,学习与交流!A165:N450,14)</f>
        <v>0</v>
      </c>
      <c r="F165" s="18"/>
      <c r="G165" s="10">
        <f>VLOOKUP(A165,文体活动!A163:N483,14)</f>
        <v>0.5</v>
      </c>
      <c r="H165" s="10">
        <f>VLOOKUP(A165,实践活动!A163:H428,8)</f>
        <v>0</v>
      </c>
      <c r="I165" s="12">
        <f>VLOOKUP(A165,班级评价!A163:G399,7)</f>
        <v>0</v>
      </c>
      <c r="J165" s="21"/>
      <c r="K165" s="21"/>
      <c r="L165" s="21"/>
      <c r="M165" s="12">
        <f t="shared" si="2"/>
        <v>0.5</v>
      </c>
      <c r="N165" s="158"/>
    </row>
    <row r="166" spans="1:14">
      <c r="A166" s="10">
        <v>164</v>
      </c>
      <c r="B166" s="10">
        <v>531</v>
      </c>
      <c r="C166" s="18">
        <v>2017053124</v>
      </c>
      <c r="D166" s="18" t="s">
        <v>175</v>
      </c>
      <c r="E166" s="10">
        <f>VLOOKUP(A166,学习与交流!A166:N451,14)</f>
        <v>0</v>
      </c>
      <c r="F166" s="18"/>
      <c r="G166" s="10">
        <f>VLOOKUP(A166,文体活动!A164:N484,14)</f>
        <v>0.5</v>
      </c>
      <c r="H166" s="10">
        <f>VLOOKUP(A166,实践活动!A164:H429,8)</f>
        <v>0</v>
      </c>
      <c r="I166" s="12">
        <f>VLOOKUP(A166,班级评价!A164:G400,7)</f>
        <v>0</v>
      </c>
      <c r="J166" s="21"/>
      <c r="K166" s="21"/>
      <c r="L166" s="21"/>
      <c r="M166" s="12">
        <f t="shared" si="2"/>
        <v>0.5</v>
      </c>
      <c r="N166" s="158"/>
    </row>
    <row r="167" spans="1:14">
      <c r="A167" s="10">
        <v>165</v>
      </c>
      <c r="B167" s="17">
        <v>531</v>
      </c>
      <c r="C167" s="19">
        <v>2017053125</v>
      </c>
      <c r="D167" s="19" t="s">
        <v>176</v>
      </c>
      <c r="E167" s="10">
        <f>VLOOKUP(A167,学习与交流!A167:N452,14)</f>
        <v>0</v>
      </c>
      <c r="F167" s="19"/>
      <c r="G167" s="10">
        <f>VLOOKUP(A167,文体活动!A165:N485,14)</f>
        <v>0.5</v>
      </c>
      <c r="H167" s="10">
        <f>VLOOKUP(A167,实践活动!A165:H430,8)</f>
        <v>2</v>
      </c>
      <c r="I167" s="12">
        <f>VLOOKUP(A167,班级评价!A165:G401,7)</f>
        <v>0</v>
      </c>
      <c r="J167" s="21"/>
      <c r="K167" s="21"/>
      <c r="L167" s="21"/>
      <c r="M167" s="12">
        <f t="shared" si="2"/>
        <v>2.5</v>
      </c>
      <c r="N167" s="158"/>
    </row>
    <row r="168" spans="1:14">
      <c r="A168" s="10">
        <v>166</v>
      </c>
      <c r="B168" s="10">
        <v>531</v>
      </c>
      <c r="C168" s="10">
        <v>2017053126</v>
      </c>
      <c r="D168" s="10" t="s">
        <v>177</v>
      </c>
      <c r="E168" s="10">
        <f>VLOOKUP(A168,学习与交流!A168:N453,14)</f>
        <v>0</v>
      </c>
      <c r="F168" s="10"/>
      <c r="G168" s="10">
        <f>VLOOKUP(A168,文体活动!A166:N486,14)</f>
        <v>0.5</v>
      </c>
      <c r="H168" s="10">
        <f>VLOOKUP(A168,实践活动!A166:H431,8)</f>
        <v>0</v>
      </c>
      <c r="I168" s="12">
        <f>VLOOKUP(A168,班级评价!A166:G402,7)</f>
        <v>0</v>
      </c>
      <c r="J168" s="21"/>
      <c r="K168" s="21"/>
      <c r="L168" s="21"/>
      <c r="M168" s="12">
        <f t="shared" si="2"/>
        <v>0.5</v>
      </c>
      <c r="N168" s="158"/>
    </row>
    <row r="169" spans="1:14">
      <c r="A169" s="10">
        <v>167</v>
      </c>
      <c r="B169" s="17">
        <v>531</v>
      </c>
      <c r="C169" s="10">
        <v>2017053127</v>
      </c>
      <c r="D169" s="10" t="s">
        <v>178</v>
      </c>
      <c r="E169" s="10">
        <f>VLOOKUP(A169,学习与交流!A169:N454,14)</f>
        <v>0</v>
      </c>
      <c r="F169" s="10"/>
      <c r="G169" s="10">
        <f>VLOOKUP(A169,文体活动!A167:N487,14)</f>
        <v>1.5</v>
      </c>
      <c r="H169" s="10">
        <f>VLOOKUP(A169,实践活动!A167:H432,8)</f>
        <v>1</v>
      </c>
      <c r="I169" s="12">
        <f>VLOOKUP(A169,班级评价!A167:G403,7)</f>
        <v>0</v>
      </c>
      <c r="J169" s="21"/>
      <c r="K169" s="21"/>
      <c r="L169" s="21"/>
      <c r="M169" s="12">
        <f t="shared" si="2"/>
        <v>2.5</v>
      </c>
      <c r="N169" s="158"/>
    </row>
    <row r="170" spans="1:14">
      <c r="A170" s="10">
        <v>168</v>
      </c>
      <c r="B170" s="10">
        <v>531</v>
      </c>
      <c r="C170" s="10">
        <v>2017053128</v>
      </c>
      <c r="D170" s="10" t="s">
        <v>179</v>
      </c>
      <c r="E170" s="10">
        <f>VLOOKUP(A170,学习与交流!A170:N455,14)</f>
        <v>0</v>
      </c>
      <c r="F170" s="10"/>
      <c r="G170" s="10">
        <f>VLOOKUP(A170,文体活动!A168:N488,14)</f>
        <v>0</v>
      </c>
      <c r="H170" s="10">
        <f>VLOOKUP(A170,实践活动!A168:H433,8)</f>
        <v>0</v>
      </c>
      <c r="I170" s="12">
        <f>VLOOKUP(A170,班级评价!A168:G404,7)</f>
        <v>0</v>
      </c>
      <c r="J170" s="21"/>
      <c r="K170" s="21"/>
      <c r="L170" s="21"/>
      <c r="M170" s="12">
        <f t="shared" si="2"/>
        <v>0</v>
      </c>
      <c r="N170" s="158"/>
    </row>
    <row r="171" spans="1:14">
      <c r="A171" s="10">
        <v>169</v>
      </c>
      <c r="B171" s="17">
        <v>531</v>
      </c>
      <c r="C171" s="10">
        <v>2017053129</v>
      </c>
      <c r="D171" s="10" t="s">
        <v>180</v>
      </c>
      <c r="E171" s="10">
        <f>VLOOKUP(A171,学习与交流!A171:N456,14)</f>
        <v>0</v>
      </c>
      <c r="F171" s="10"/>
      <c r="G171" s="10">
        <f>VLOOKUP(A171,文体活动!A169:N489,14)</f>
        <v>0</v>
      </c>
      <c r="H171" s="10">
        <f>VLOOKUP(A171,实践活动!A169:H434,8)</f>
        <v>0</v>
      </c>
      <c r="I171" s="12">
        <f>VLOOKUP(A171,班级评价!A169:G405,7)</f>
        <v>0</v>
      </c>
      <c r="J171" s="21"/>
      <c r="K171" s="21"/>
      <c r="L171" s="21"/>
      <c r="M171" s="12">
        <f t="shared" si="2"/>
        <v>0</v>
      </c>
      <c r="N171" s="158"/>
    </row>
    <row r="172" spans="1:14">
      <c r="A172" s="10">
        <v>170</v>
      </c>
      <c r="B172" s="10">
        <v>531</v>
      </c>
      <c r="C172" s="10">
        <v>2017053130</v>
      </c>
      <c r="D172" s="10" t="s">
        <v>181</v>
      </c>
      <c r="E172" s="10">
        <f>VLOOKUP(A172,学习与交流!A172:N457,14)</f>
        <v>0</v>
      </c>
      <c r="F172" s="10"/>
      <c r="G172" s="10">
        <f>VLOOKUP(A172,文体活动!A170:N490,14)</f>
        <v>0.5</v>
      </c>
      <c r="H172" s="10">
        <f>VLOOKUP(A172,实践活动!A170:H435,8)</f>
        <v>0</v>
      </c>
      <c r="I172" s="12">
        <f>VLOOKUP(A172,班级评价!A170:G406,7)</f>
        <v>0</v>
      </c>
      <c r="J172" s="21"/>
      <c r="K172" s="21"/>
      <c r="L172" s="21"/>
      <c r="M172" s="12">
        <f t="shared" si="2"/>
        <v>0.5</v>
      </c>
      <c r="N172" s="158"/>
    </row>
    <row r="173" spans="1:14">
      <c r="A173" s="10">
        <v>171</v>
      </c>
      <c r="B173" s="17">
        <v>531</v>
      </c>
      <c r="C173" s="10">
        <v>2017053131</v>
      </c>
      <c r="D173" s="10" t="s">
        <v>182</v>
      </c>
      <c r="E173" s="10">
        <f>VLOOKUP(A173,学习与交流!A173:N458,14)</f>
        <v>0</v>
      </c>
      <c r="F173" s="10"/>
      <c r="G173" s="10">
        <f>VLOOKUP(A173,文体活动!A171:N491,14)</f>
        <v>0</v>
      </c>
      <c r="H173" s="10">
        <f>VLOOKUP(A173,实践活动!A171:H436,8)</f>
        <v>0</v>
      </c>
      <c r="I173" s="12">
        <f>VLOOKUP(A173,班级评价!A171:G407,7)</f>
        <v>0</v>
      </c>
      <c r="J173" s="21"/>
      <c r="K173" s="21"/>
      <c r="L173" s="21"/>
      <c r="M173" s="12">
        <f t="shared" si="2"/>
        <v>0</v>
      </c>
      <c r="N173" s="158"/>
    </row>
    <row r="174" spans="1:14">
      <c r="A174" s="10">
        <v>172</v>
      </c>
      <c r="B174" s="10">
        <v>531</v>
      </c>
      <c r="C174" s="10">
        <v>2017053132</v>
      </c>
      <c r="D174" s="10" t="s">
        <v>183</v>
      </c>
      <c r="E174" s="10">
        <f>VLOOKUP(A174,学习与交流!A174:N459,14)</f>
        <v>0</v>
      </c>
      <c r="F174" s="10"/>
      <c r="G174" s="10">
        <f>VLOOKUP(A174,文体活动!A172:N492,14)</f>
        <v>0.5</v>
      </c>
      <c r="H174" s="10">
        <f>VLOOKUP(A174,实践活动!A172:H437,8)</f>
        <v>0</v>
      </c>
      <c r="I174" s="12">
        <f>VLOOKUP(A174,班级评价!A172:G408,7)</f>
        <v>0</v>
      </c>
      <c r="J174" s="21"/>
      <c r="K174" s="21"/>
      <c r="L174" s="21"/>
      <c r="M174" s="12">
        <f t="shared" si="2"/>
        <v>0.5</v>
      </c>
      <c r="N174" s="158"/>
    </row>
    <row r="175" spans="1:14">
      <c r="A175" s="10">
        <v>173</v>
      </c>
      <c r="B175" s="17">
        <v>531</v>
      </c>
      <c r="C175" s="10">
        <v>2017074117</v>
      </c>
      <c r="D175" s="10" t="s">
        <v>184</v>
      </c>
      <c r="E175" s="10">
        <v>2</v>
      </c>
      <c r="F175" s="10"/>
      <c r="G175" s="10">
        <f>VLOOKUP(A175,文体活动!A173:N493,14)</f>
        <v>1</v>
      </c>
      <c r="H175" s="10">
        <f>VLOOKUP(A175,实践活动!A173:H438,8)</f>
        <v>4</v>
      </c>
      <c r="I175" s="12">
        <f>VLOOKUP(A175,班级评价!A173:G409,7)</f>
        <v>0</v>
      </c>
      <c r="J175" s="21"/>
      <c r="K175" s="21"/>
      <c r="L175" s="21"/>
      <c r="M175" s="12">
        <f t="shared" si="2"/>
        <v>7</v>
      </c>
      <c r="N175" s="158"/>
    </row>
    <row r="176" spans="1:14">
      <c r="A176" s="10">
        <v>174</v>
      </c>
      <c r="B176" s="10">
        <v>532</v>
      </c>
      <c r="C176" s="10">
        <v>2017053201</v>
      </c>
      <c r="D176" s="10" t="s">
        <v>185</v>
      </c>
      <c r="E176" s="10">
        <f>VLOOKUP(A176,学习与交流!A176:N461,14)</f>
        <v>0</v>
      </c>
      <c r="F176" s="10"/>
      <c r="G176" s="10">
        <f>VLOOKUP(A176,文体活动!A174:N494,14)</f>
        <v>0</v>
      </c>
      <c r="H176" s="10">
        <f>VLOOKUP(A176,实践活动!A174:H439,8)</f>
        <v>0</v>
      </c>
      <c r="I176" s="12">
        <f>VLOOKUP(A176,班级评价!A174:G410,7)</f>
        <v>1</v>
      </c>
      <c r="J176" s="21"/>
      <c r="K176" s="21"/>
      <c r="L176" s="21"/>
      <c r="M176" s="12">
        <f t="shared" si="2"/>
        <v>1</v>
      </c>
      <c r="N176" s="158"/>
    </row>
    <row r="177" spans="1:14">
      <c r="A177" s="10">
        <v>175</v>
      </c>
      <c r="B177" s="10">
        <v>532</v>
      </c>
      <c r="C177" s="10">
        <v>2017053202</v>
      </c>
      <c r="D177" s="10" t="s">
        <v>186</v>
      </c>
      <c r="E177" s="10">
        <f>VLOOKUP(A177,学习与交流!A177:N462,14)</f>
        <v>0</v>
      </c>
      <c r="F177" s="10"/>
      <c r="G177" s="10">
        <f>VLOOKUP(A177,文体活动!A175:N495,14)</f>
        <v>0</v>
      </c>
      <c r="H177" s="10">
        <f>VLOOKUP(A177,实践活动!A175:H440,8)</f>
        <v>0</v>
      </c>
      <c r="I177" s="12">
        <f>VLOOKUP(A177,班级评价!A175:G411,7)</f>
        <v>1</v>
      </c>
      <c r="J177" s="21"/>
      <c r="K177" s="21"/>
      <c r="L177" s="21"/>
      <c r="M177" s="12">
        <f t="shared" si="2"/>
        <v>1</v>
      </c>
      <c r="N177" s="158"/>
    </row>
    <row r="178" spans="1:14">
      <c r="A178" s="10">
        <v>176</v>
      </c>
      <c r="B178" s="10">
        <v>532</v>
      </c>
      <c r="C178" s="20">
        <v>2017053203</v>
      </c>
      <c r="D178" s="20" t="s">
        <v>187</v>
      </c>
      <c r="E178" s="10">
        <f>VLOOKUP(A178,学习与交流!A178:N463,14)</f>
        <v>0</v>
      </c>
      <c r="F178" s="20"/>
      <c r="G178" s="10">
        <f>VLOOKUP(A178,文体活动!A176:N496,14)</f>
        <v>0.5</v>
      </c>
      <c r="H178" s="10">
        <f>VLOOKUP(A178,实践活动!A176:H441,8)</f>
        <v>0</v>
      </c>
      <c r="I178" s="12">
        <f>VLOOKUP(A178,班级评价!A176:G412,7)</f>
        <v>1</v>
      </c>
      <c r="J178" s="21"/>
      <c r="K178" s="21"/>
      <c r="L178" s="21"/>
      <c r="M178" s="12">
        <f t="shared" si="2"/>
        <v>1.5</v>
      </c>
      <c r="N178" s="158"/>
    </row>
    <row r="179" spans="1:14">
      <c r="A179" s="10">
        <v>177</v>
      </c>
      <c r="B179" s="10">
        <v>532</v>
      </c>
      <c r="C179" s="10">
        <v>2017053204</v>
      </c>
      <c r="D179" s="10" t="s">
        <v>188</v>
      </c>
      <c r="E179" s="10">
        <f>VLOOKUP(A179,学习与交流!A179:N464,14)</f>
        <v>0</v>
      </c>
      <c r="F179" s="10"/>
      <c r="G179" s="10">
        <f>VLOOKUP(A179,文体活动!A177:N497,14)</f>
        <v>2</v>
      </c>
      <c r="H179" s="10">
        <f>VLOOKUP(A179,实践活动!A177:H442,8)</f>
        <v>0</v>
      </c>
      <c r="I179" s="12">
        <f>VLOOKUP(A179,班级评价!A177:G413,7)</f>
        <v>1</v>
      </c>
      <c r="J179" s="21"/>
      <c r="K179" s="21"/>
      <c r="L179" s="21"/>
      <c r="M179" s="12">
        <f t="shared" si="2"/>
        <v>3</v>
      </c>
      <c r="N179" s="158"/>
    </row>
    <row r="180" spans="1:14">
      <c r="A180" s="10">
        <v>178</v>
      </c>
      <c r="B180" s="10">
        <v>532</v>
      </c>
      <c r="C180" s="10">
        <v>2017053205</v>
      </c>
      <c r="D180" s="10" t="s">
        <v>189</v>
      </c>
      <c r="E180" s="10">
        <f>VLOOKUP(A180,学习与交流!A180:N465,14)</f>
        <v>0.5</v>
      </c>
      <c r="F180" s="10"/>
      <c r="G180" s="10">
        <f>VLOOKUP(A180,文体活动!A178:N498,14)</f>
        <v>0</v>
      </c>
      <c r="H180" s="10">
        <f>VLOOKUP(A180,实践活动!A178:H443,8)</f>
        <v>0</v>
      </c>
      <c r="I180" s="12">
        <f>VLOOKUP(A180,班级评价!A178:G414,7)</f>
        <v>1</v>
      </c>
      <c r="J180" s="21"/>
      <c r="K180" s="21"/>
      <c r="L180" s="21"/>
      <c r="M180" s="12">
        <f t="shared" si="2"/>
        <v>1.5</v>
      </c>
      <c r="N180" s="158"/>
    </row>
    <row r="181" spans="1:14">
      <c r="A181" s="10">
        <v>179</v>
      </c>
      <c r="B181" s="10">
        <v>532</v>
      </c>
      <c r="C181" s="10">
        <v>2017053206</v>
      </c>
      <c r="D181" s="10" t="s">
        <v>190</v>
      </c>
      <c r="E181" s="10">
        <f>VLOOKUP(A181,学习与交流!A181:N466,14)</f>
        <v>0.5</v>
      </c>
      <c r="F181" s="10"/>
      <c r="G181" s="10">
        <f>VLOOKUP(A181,文体活动!A179:N499,14)</f>
        <v>0</v>
      </c>
      <c r="H181" s="10">
        <f>VLOOKUP(A181,实践活动!A179:H444,8)</f>
        <v>1</v>
      </c>
      <c r="I181" s="12">
        <f>VLOOKUP(A181,班级评价!A179:G415,7)</f>
        <v>1</v>
      </c>
      <c r="J181" s="21"/>
      <c r="K181" s="21"/>
      <c r="L181" s="21"/>
      <c r="M181" s="12">
        <f t="shared" si="2"/>
        <v>2.5</v>
      </c>
      <c r="N181" s="158"/>
    </row>
    <row r="182" spans="1:14">
      <c r="A182" s="10">
        <v>180</v>
      </c>
      <c r="B182" s="10">
        <v>532</v>
      </c>
      <c r="C182" s="20">
        <v>2017053207</v>
      </c>
      <c r="D182" s="20" t="s">
        <v>191</v>
      </c>
      <c r="E182" s="10">
        <f>VLOOKUP(A182,学习与交流!A182:N467,14)</f>
        <v>0</v>
      </c>
      <c r="F182" s="20"/>
      <c r="G182" s="10">
        <f>VLOOKUP(A182,文体活动!A180:N500,14)</f>
        <v>0</v>
      </c>
      <c r="H182" s="10">
        <f>VLOOKUP(A182,实践活动!A180:H445,8)</f>
        <v>0</v>
      </c>
      <c r="I182" s="12">
        <f>VLOOKUP(A182,班级评价!A180:G416,7)</f>
        <v>0</v>
      </c>
      <c r="J182" s="21"/>
      <c r="K182" s="21"/>
      <c r="L182" s="21"/>
      <c r="M182" s="12">
        <f t="shared" si="2"/>
        <v>0</v>
      </c>
      <c r="N182" s="158"/>
    </row>
    <row r="183" spans="1:14">
      <c r="A183" s="10">
        <v>181</v>
      </c>
      <c r="B183" s="10">
        <v>532</v>
      </c>
      <c r="C183" s="10">
        <v>2017053208</v>
      </c>
      <c r="D183" s="10" t="s">
        <v>192</v>
      </c>
      <c r="E183" s="10">
        <f>VLOOKUP(A183,学习与交流!A183:N468,14)</f>
        <v>1</v>
      </c>
      <c r="F183" s="10"/>
      <c r="G183" s="10">
        <f>VLOOKUP(A183,文体活动!A181:N501,14)</f>
        <v>0</v>
      </c>
      <c r="H183" s="10">
        <f>VLOOKUP(A183,实践活动!A181:H446,8)</f>
        <v>0</v>
      </c>
      <c r="I183" s="12">
        <f>VLOOKUP(A183,班级评价!A181:G417,7)</f>
        <v>1</v>
      </c>
      <c r="J183" s="21"/>
      <c r="K183" s="21"/>
      <c r="L183" s="21"/>
      <c r="M183" s="12">
        <f t="shared" si="2"/>
        <v>2</v>
      </c>
      <c r="N183" s="158"/>
    </row>
    <row r="184" spans="1:14">
      <c r="A184" s="10">
        <v>182</v>
      </c>
      <c r="B184" s="10">
        <v>532</v>
      </c>
      <c r="C184" s="10">
        <v>2017053209</v>
      </c>
      <c r="D184" s="10" t="s">
        <v>193</v>
      </c>
      <c r="E184" s="10">
        <f>VLOOKUP(A184,学习与交流!A184:N469,14)</f>
        <v>0</v>
      </c>
      <c r="F184" s="10"/>
      <c r="G184" s="10">
        <f>VLOOKUP(A184,文体活动!A182:N502,14)</f>
        <v>0</v>
      </c>
      <c r="H184" s="10">
        <f>VLOOKUP(A184,实践活动!A182:H447,8)</f>
        <v>0</v>
      </c>
      <c r="I184" s="12">
        <f>VLOOKUP(A184,班级评价!A182:G418,7)</f>
        <v>0</v>
      </c>
      <c r="J184" s="21"/>
      <c r="K184" s="21"/>
      <c r="L184" s="21"/>
      <c r="M184" s="12">
        <f t="shared" si="2"/>
        <v>0</v>
      </c>
      <c r="N184" s="158"/>
    </row>
    <row r="185" spans="1:14">
      <c r="A185" s="10">
        <v>183</v>
      </c>
      <c r="B185" s="10">
        <v>532</v>
      </c>
      <c r="C185" s="10">
        <v>2017053210</v>
      </c>
      <c r="D185" s="10" t="s">
        <v>194</v>
      </c>
      <c r="E185" s="10">
        <f>VLOOKUP(A185,学习与交流!A185:N470,14)</f>
        <v>0</v>
      </c>
      <c r="F185" s="10"/>
      <c r="G185" s="10">
        <f>VLOOKUP(A185,文体活动!A183:N503,14)</f>
        <v>0</v>
      </c>
      <c r="H185" s="10">
        <f>VLOOKUP(A185,实践活动!A183:H448,8)</f>
        <v>0</v>
      </c>
      <c r="I185" s="12">
        <f>VLOOKUP(A185,班级评价!A183:G419,7)</f>
        <v>1</v>
      </c>
      <c r="J185" s="21"/>
      <c r="K185" s="21"/>
      <c r="L185" s="21"/>
      <c r="M185" s="12">
        <f t="shared" si="2"/>
        <v>1</v>
      </c>
      <c r="N185" s="158"/>
    </row>
    <row r="186" spans="1:14">
      <c r="A186" s="10">
        <v>184</v>
      </c>
      <c r="B186" s="10">
        <v>532</v>
      </c>
      <c r="C186" s="10">
        <v>2017053211</v>
      </c>
      <c r="D186" s="10" t="s">
        <v>195</v>
      </c>
      <c r="E186" s="10">
        <f>VLOOKUP(A186,学习与交流!A186:N471,14)</f>
        <v>0</v>
      </c>
      <c r="F186" s="10"/>
      <c r="G186" s="10">
        <f>VLOOKUP(A186,文体活动!A184:N504,14)</f>
        <v>0.5</v>
      </c>
      <c r="H186" s="10">
        <f>VLOOKUP(A186,实践活动!A184:H449,8)</f>
        <v>0</v>
      </c>
      <c r="I186" s="12">
        <f>VLOOKUP(A186,班级评价!A184:G420,7)</f>
        <v>1</v>
      </c>
      <c r="J186" s="21"/>
      <c r="K186" s="21"/>
      <c r="L186" s="21"/>
      <c r="M186" s="12">
        <f t="shared" si="2"/>
        <v>1.5</v>
      </c>
      <c r="N186" s="158"/>
    </row>
    <row r="187" spans="1:14">
      <c r="A187" s="10">
        <v>185</v>
      </c>
      <c r="B187" s="10">
        <v>532</v>
      </c>
      <c r="C187" s="10">
        <v>2017053212</v>
      </c>
      <c r="D187" s="10" t="s">
        <v>196</v>
      </c>
      <c r="E187" s="10">
        <f>VLOOKUP(A187,学习与交流!A187:N472,14)</f>
        <v>0</v>
      </c>
      <c r="F187" s="10"/>
      <c r="G187" s="10">
        <f>VLOOKUP(A187,文体活动!A185:N505,14)</f>
        <v>0</v>
      </c>
      <c r="H187" s="10">
        <f>VLOOKUP(A187,实践活动!A185:H450,8)</f>
        <v>0</v>
      </c>
      <c r="I187" s="12">
        <f>VLOOKUP(A187,班级评价!A185:G421,7)</f>
        <v>1</v>
      </c>
      <c r="J187" s="21"/>
      <c r="K187" s="21"/>
      <c r="L187" s="21"/>
      <c r="M187" s="12">
        <f t="shared" si="2"/>
        <v>1</v>
      </c>
      <c r="N187" s="158"/>
    </row>
    <row r="188" spans="1:14">
      <c r="A188" s="10">
        <v>186</v>
      </c>
      <c r="B188" s="10">
        <v>532</v>
      </c>
      <c r="C188" s="10">
        <v>2017053213</v>
      </c>
      <c r="D188" s="10" t="s">
        <v>197</v>
      </c>
      <c r="E188" s="10">
        <f>VLOOKUP(A188,学习与交流!A188:N473,14)</f>
        <v>0</v>
      </c>
      <c r="F188" s="10"/>
      <c r="G188" s="10">
        <f>VLOOKUP(A188,文体活动!A186:N506,14)</f>
        <v>0</v>
      </c>
      <c r="H188" s="10">
        <f>VLOOKUP(A188,实践活动!A186:H451,8)</f>
        <v>0</v>
      </c>
      <c r="I188" s="12">
        <f>VLOOKUP(A188,班级评价!A186:G422,7)</f>
        <v>1</v>
      </c>
      <c r="J188" s="21"/>
      <c r="K188" s="21"/>
      <c r="L188" s="21"/>
      <c r="M188" s="12">
        <f t="shared" si="2"/>
        <v>1</v>
      </c>
      <c r="N188" s="158"/>
    </row>
    <row r="189" spans="1:14">
      <c r="A189" s="10">
        <v>187</v>
      </c>
      <c r="B189" s="10">
        <v>532</v>
      </c>
      <c r="C189" s="20">
        <v>2017053214</v>
      </c>
      <c r="D189" s="20" t="s">
        <v>198</v>
      </c>
      <c r="E189" s="10">
        <f>VLOOKUP(A189,学习与交流!A189:N474,14)</f>
        <v>0</v>
      </c>
      <c r="F189" s="20"/>
      <c r="G189" s="10">
        <f>VLOOKUP(A189,文体活动!A187:N507,14)</f>
        <v>1.5</v>
      </c>
      <c r="H189" s="10">
        <f>VLOOKUP(A189,实践活动!A187:H452,8)</f>
        <v>5</v>
      </c>
      <c r="I189" s="12">
        <f>VLOOKUP(A189,班级评价!A187:G423,7)</f>
        <v>2</v>
      </c>
      <c r="J189" s="21"/>
      <c r="K189" s="21"/>
      <c r="L189" s="21"/>
      <c r="M189" s="12">
        <f t="shared" si="2"/>
        <v>8.5</v>
      </c>
      <c r="N189" s="158"/>
    </row>
    <row r="190" spans="1:14">
      <c r="A190" s="10">
        <v>188</v>
      </c>
      <c r="B190" s="10">
        <v>532</v>
      </c>
      <c r="C190" s="20">
        <v>2017053215</v>
      </c>
      <c r="D190" s="20" t="s">
        <v>199</v>
      </c>
      <c r="E190" s="10">
        <f>VLOOKUP(A190,学习与交流!A190:N475,14)</f>
        <v>0.5</v>
      </c>
      <c r="F190" s="20"/>
      <c r="G190" s="10">
        <f>VLOOKUP(A190,文体活动!A188:N508,14)</f>
        <v>1.5</v>
      </c>
      <c r="H190" s="10">
        <f>VLOOKUP(A190,实践活动!A188:H453,8)</f>
        <v>2</v>
      </c>
      <c r="I190" s="12">
        <f>VLOOKUP(A190,班级评价!A188:G424,7)</f>
        <v>1</v>
      </c>
      <c r="J190" s="21"/>
      <c r="K190" s="21"/>
      <c r="L190" s="21"/>
      <c r="M190" s="12">
        <f t="shared" si="2"/>
        <v>5</v>
      </c>
      <c r="N190" s="158"/>
    </row>
    <row r="191" spans="1:14">
      <c r="A191" s="10">
        <v>189</v>
      </c>
      <c r="B191" s="10">
        <v>532</v>
      </c>
      <c r="C191" s="20">
        <v>2017053216</v>
      </c>
      <c r="D191" s="20" t="s">
        <v>200</v>
      </c>
      <c r="E191" s="10">
        <f>VLOOKUP(A191,学习与交流!A191:N476,14)</f>
        <v>0</v>
      </c>
      <c r="F191" s="20"/>
      <c r="G191" s="10">
        <f>VLOOKUP(A191,文体活动!A189:N509,14)</f>
        <v>0</v>
      </c>
      <c r="H191" s="10">
        <f>VLOOKUP(A191,实践活动!A189:H454,8)</f>
        <v>0</v>
      </c>
      <c r="I191" s="12">
        <f>VLOOKUP(A191,班级评价!A189:G425,7)</f>
        <v>1</v>
      </c>
      <c r="J191" s="21"/>
      <c r="K191" s="21"/>
      <c r="L191" s="21"/>
      <c r="M191" s="12">
        <f t="shared" si="2"/>
        <v>1</v>
      </c>
      <c r="N191" s="158"/>
    </row>
    <row r="192" spans="1:14">
      <c r="A192" s="10">
        <v>190</v>
      </c>
      <c r="B192" s="10">
        <v>532</v>
      </c>
      <c r="C192" s="10">
        <v>2017053217</v>
      </c>
      <c r="D192" s="10" t="s">
        <v>201</v>
      </c>
      <c r="E192" s="10">
        <f>VLOOKUP(A192,学习与交流!A192:N477,14)</f>
        <v>0</v>
      </c>
      <c r="F192" s="10"/>
      <c r="G192" s="10">
        <f>VLOOKUP(A192,文体活动!A190:N510,14)</f>
        <v>0</v>
      </c>
      <c r="H192" s="10">
        <f>VLOOKUP(A192,实践活动!A190:H455,8)</f>
        <v>0</v>
      </c>
      <c r="I192" s="12">
        <f>VLOOKUP(A192,班级评价!A190:G426,7)</f>
        <v>1</v>
      </c>
      <c r="J192" s="21"/>
      <c r="K192" s="21"/>
      <c r="L192" s="21"/>
      <c r="M192" s="12">
        <f t="shared" si="2"/>
        <v>1</v>
      </c>
      <c r="N192" s="158"/>
    </row>
    <row r="193" spans="1:14">
      <c r="A193" s="10">
        <v>191</v>
      </c>
      <c r="B193" s="10">
        <v>532</v>
      </c>
      <c r="C193" s="10">
        <v>2017053218</v>
      </c>
      <c r="D193" s="10" t="s">
        <v>202</v>
      </c>
      <c r="E193" s="10">
        <f>VLOOKUP(A193,学习与交流!A193:N478,14)</f>
        <v>0.5</v>
      </c>
      <c r="F193" s="10"/>
      <c r="G193" s="10">
        <f>VLOOKUP(A193,文体活动!A191:N511,14)</f>
        <v>1</v>
      </c>
      <c r="H193" s="10">
        <f>VLOOKUP(A193,实践活动!A191:H456,8)</f>
        <v>0</v>
      </c>
      <c r="I193" s="12">
        <f>VLOOKUP(A193,班级评价!A191:G427,7)</f>
        <v>3</v>
      </c>
      <c r="J193" s="21"/>
      <c r="K193" s="21"/>
      <c r="L193" s="21"/>
      <c r="M193" s="12">
        <f t="shared" si="2"/>
        <v>4.5</v>
      </c>
      <c r="N193" s="158"/>
    </row>
    <row r="194" spans="1:14">
      <c r="A194" s="10">
        <v>192</v>
      </c>
      <c r="B194" s="10">
        <v>532</v>
      </c>
      <c r="C194" s="10">
        <v>2017053219</v>
      </c>
      <c r="D194" s="10" t="s">
        <v>203</v>
      </c>
      <c r="E194" s="10">
        <f>VLOOKUP(A194,学习与交流!A194:N479,14)</f>
        <v>0</v>
      </c>
      <c r="F194" s="10"/>
      <c r="G194" s="10">
        <f>VLOOKUP(A194,文体活动!A192:N512,14)</f>
        <v>0</v>
      </c>
      <c r="H194" s="10">
        <f>VLOOKUP(A194,实践活动!A192:H457,8)</f>
        <v>0</v>
      </c>
      <c r="I194" s="12">
        <f>VLOOKUP(A194,班级评价!A192:G428,7)</f>
        <v>0</v>
      </c>
      <c r="J194" s="21"/>
      <c r="K194" s="21"/>
      <c r="L194" s="21"/>
      <c r="M194" s="12">
        <f t="shared" si="2"/>
        <v>0</v>
      </c>
      <c r="N194" s="158"/>
    </row>
    <row r="195" spans="1:14">
      <c r="A195" s="10">
        <v>193</v>
      </c>
      <c r="B195" s="10">
        <v>532</v>
      </c>
      <c r="C195" s="10">
        <v>2017053220</v>
      </c>
      <c r="D195" s="10" t="s">
        <v>204</v>
      </c>
      <c r="E195" s="10">
        <f>VLOOKUP(A195,学习与交流!A195:N480,14)</f>
        <v>0</v>
      </c>
      <c r="F195" s="10"/>
      <c r="G195" s="10">
        <f>VLOOKUP(A195,文体活动!A193:N513,14)</f>
        <v>1</v>
      </c>
      <c r="H195" s="10">
        <f>VLOOKUP(A195,实践活动!A193:H458,8)</f>
        <v>0</v>
      </c>
      <c r="I195" s="12">
        <f>VLOOKUP(A195,班级评价!A193:G429,7)</f>
        <v>1</v>
      </c>
      <c r="J195" s="21"/>
      <c r="K195" s="21"/>
      <c r="L195" s="21"/>
      <c r="M195" s="12">
        <f t="shared" si="2"/>
        <v>2</v>
      </c>
      <c r="N195" s="158"/>
    </row>
    <row r="196" spans="1:14">
      <c r="A196" s="10">
        <v>194</v>
      </c>
      <c r="B196" s="10">
        <v>532</v>
      </c>
      <c r="C196" s="10">
        <v>2017053221</v>
      </c>
      <c r="D196" s="10" t="s">
        <v>205</v>
      </c>
      <c r="E196" s="10">
        <f>VLOOKUP(A196,学习与交流!A196:N481,14)</f>
        <v>0</v>
      </c>
      <c r="F196" s="10"/>
      <c r="G196" s="10">
        <f>VLOOKUP(A196,文体活动!A194:N514,14)</f>
        <v>1.5</v>
      </c>
      <c r="H196" s="10">
        <f>VLOOKUP(A196,实践活动!A194:H459,8)</f>
        <v>0</v>
      </c>
      <c r="I196" s="12">
        <f>VLOOKUP(A196,班级评价!A194:G430,7)</f>
        <v>2</v>
      </c>
      <c r="J196" s="21"/>
      <c r="K196" s="21"/>
      <c r="L196" s="21"/>
      <c r="M196" s="12">
        <f t="shared" ref="M196:M237" si="3">SUM(E196,F196,G196,H196,I196)</f>
        <v>3.5</v>
      </c>
      <c r="N196" s="158"/>
    </row>
    <row r="197" spans="1:14">
      <c r="A197" s="10">
        <v>195</v>
      </c>
      <c r="B197" s="10">
        <v>532</v>
      </c>
      <c r="C197" s="10">
        <v>2017053222</v>
      </c>
      <c r="D197" s="10" t="s">
        <v>206</v>
      </c>
      <c r="E197" s="10">
        <f>VLOOKUP(A197,学习与交流!A197:N482,14)</f>
        <v>0</v>
      </c>
      <c r="F197" s="10"/>
      <c r="G197" s="10">
        <f>VLOOKUP(A197,文体活动!A195:N515,14)</f>
        <v>0</v>
      </c>
      <c r="H197" s="10">
        <f>VLOOKUP(A197,实践活动!A195:H460,8)</f>
        <v>0</v>
      </c>
      <c r="I197" s="12">
        <f>VLOOKUP(A197,班级评价!A195:G431,7)</f>
        <v>1</v>
      </c>
      <c r="J197" s="21"/>
      <c r="K197" s="21"/>
      <c r="L197" s="21"/>
      <c r="M197" s="12">
        <f t="shared" si="3"/>
        <v>1</v>
      </c>
      <c r="N197" s="158"/>
    </row>
    <row r="198" spans="1:14">
      <c r="A198" s="10">
        <v>196</v>
      </c>
      <c r="B198" s="10">
        <v>532</v>
      </c>
      <c r="C198" s="10">
        <v>2017053223</v>
      </c>
      <c r="D198" s="10" t="s">
        <v>207</v>
      </c>
      <c r="E198" s="10">
        <f>VLOOKUP(A198,学习与交流!A198:N483,14)</f>
        <v>0</v>
      </c>
      <c r="F198" s="10"/>
      <c r="G198" s="10">
        <f>VLOOKUP(A198,文体活动!A196:N516,14)</f>
        <v>1</v>
      </c>
      <c r="H198" s="10">
        <f>VLOOKUP(A198,实践活动!A196:H461,8)</f>
        <v>0</v>
      </c>
      <c r="I198" s="12">
        <f>VLOOKUP(A198,班级评价!A196:G432,7)</f>
        <v>1</v>
      </c>
      <c r="J198" s="21"/>
      <c r="K198" s="21"/>
      <c r="L198" s="21"/>
      <c r="M198" s="12">
        <f t="shared" si="3"/>
        <v>2</v>
      </c>
      <c r="N198" s="158"/>
    </row>
    <row r="199" spans="1:14">
      <c r="A199" s="10">
        <v>197</v>
      </c>
      <c r="B199" s="10">
        <v>532</v>
      </c>
      <c r="C199" s="10">
        <v>2017053224</v>
      </c>
      <c r="D199" s="10" t="s">
        <v>208</v>
      </c>
      <c r="E199" s="10">
        <f>VLOOKUP(A199,学习与交流!A199:N484,14)</f>
        <v>1.5</v>
      </c>
      <c r="F199" s="10"/>
      <c r="G199" s="10">
        <f>VLOOKUP(A199,文体活动!A197:N517,14)</f>
        <v>2</v>
      </c>
      <c r="H199" s="10">
        <f>VLOOKUP(A199,实践活动!A197:H462,8)</f>
        <v>3</v>
      </c>
      <c r="I199" s="12">
        <f>VLOOKUP(A199,班级评价!A197:G433,7)</f>
        <v>2</v>
      </c>
      <c r="J199" s="21"/>
      <c r="K199" s="21"/>
      <c r="L199" s="21"/>
      <c r="M199" s="12">
        <f t="shared" si="3"/>
        <v>8.5</v>
      </c>
      <c r="N199" s="158"/>
    </row>
    <row r="200" spans="1:14">
      <c r="A200" s="10">
        <v>198</v>
      </c>
      <c r="B200" s="10">
        <v>532</v>
      </c>
      <c r="C200" s="10">
        <v>2017053225</v>
      </c>
      <c r="D200" s="10" t="s">
        <v>209</v>
      </c>
      <c r="E200" s="10">
        <f>VLOOKUP(A200,学习与交流!A200:N485,14)</f>
        <v>0</v>
      </c>
      <c r="F200" s="10"/>
      <c r="G200" s="10">
        <f>VLOOKUP(A200,文体活动!A198:N518,14)</f>
        <v>0.5</v>
      </c>
      <c r="H200" s="10">
        <f>VLOOKUP(A200,实践活动!A198:H463,8)</f>
        <v>0</v>
      </c>
      <c r="I200" s="12">
        <f>VLOOKUP(A200,班级评价!A198:G434,7)</f>
        <v>1</v>
      </c>
      <c r="J200" s="21"/>
      <c r="K200" s="21"/>
      <c r="L200" s="21"/>
      <c r="M200" s="12">
        <f t="shared" si="3"/>
        <v>1.5</v>
      </c>
      <c r="N200" s="158"/>
    </row>
    <row r="201" spans="1:14">
      <c r="A201" s="10">
        <v>199</v>
      </c>
      <c r="B201" s="10">
        <v>532</v>
      </c>
      <c r="C201" s="20">
        <v>2017053226</v>
      </c>
      <c r="D201" s="20" t="s">
        <v>210</v>
      </c>
      <c r="E201" s="10">
        <f>VLOOKUP(A201,学习与交流!A201:N486,14)</f>
        <v>0</v>
      </c>
      <c r="F201" s="20"/>
      <c r="G201" s="10">
        <f>VLOOKUP(A201,文体活动!A199:N519,14)</f>
        <v>0</v>
      </c>
      <c r="H201" s="10">
        <f>VLOOKUP(A201,实践活动!A199:H464,8)</f>
        <v>0</v>
      </c>
      <c r="I201" s="12">
        <f>VLOOKUP(A201,班级评价!A199:G435,7)</f>
        <v>1</v>
      </c>
      <c r="J201" s="21"/>
      <c r="K201" s="21"/>
      <c r="L201" s="21"/>
      <c r="M201" s="12">
        <f t="shared" si="3"/>
        <v>1</v>
      </c>
      <c r="N201" s="158"/>
    </row>
    <row r="202" spans="1:14">
      <c r="A202" s="10">
        <v>200</v>
      </c>
      <c r="B202" s="10">
        <v>532</v>
      </c>
      <c r="C202" s="10">
        <v>2017053227</v>
      </c>
      <c r="D202" s="10" t="s">
        <v>211</v>
      </c>
      <c r="E202" s="10">
        <f>VLOOKUP(A202,学习与交流!A202:N487,14)</f>
        <v>0</v>
      </c>
      <c r="F202" s="10"/>
      <c r="G202" s="10">
        <f>VLOOKUP(A202,文体活动!A200:N520,14)</f>
        <v>2</v>
      </c>
      <c r="H202" s="10">
        <f>VLOOKUP(A202,实践活动!A200:H465,8)</f>
        <v>0</v>
      </c>
      <c r="I202" s="12">
        <f>VLOOKUP(A202,班级评价!A200:G436,7)</f>
        <v>1</v>
      </c>
      <c r="J202" s="21"/>
      <c r="K202" s="21"/>
      <c r="L202" s="21"/>
      <c r="M202" s="12">
        <f t="shared" si="3"/>
        <v>3</v>
      </c>
      <c r="N202" s="158"/>
    </row>
    <row r="203" spans="1:14">
      <c r="A203" s="10">
        <v>201</v>
      </c>
      <c r="B203" s="10">
        <v>532</v>
      </c>
      <c r="C203" s="10">
        <v>2017053229</v>
      </c>
      <c r="D203" s="10" t="s">
        <v>212</v>
      </c>
      <c r="E203" s="10">
        <f>VLOOKUP(A203,学习与交流!A203:N488,14)</f>
        <v>0</v>
      </c>
      <c r="F203" s="10"/>
      <c r="G203" s="10">
        <f>VLOOKUP(A203,文体活动!A201:N521,14)</f>
        <v>0</v>
      </c>
      <c r="H203" s="10">
        <f>VLOOKUP(A203,实践活动!A201:H466,8)</f>
        <v>0</v>
      </c>
      <c r="I203" s="12">
        <f>VLOOKUP(A203,班级评价!A201:G437,7)</f>
        <v>1</v>
      </c>
      <c r="J203" s="21"/>
      <c r="K203" s="21"/>
      <c r="L203" s="21"/>
      <c r="M203" s="12">
        <f t="shared" si="3"/>
        <v>1</v>
      </c>
      <c r="N203" s="158"/>
    </row>
    <row r="204" spans="1:14">
      <c r="A204" s="10">
        <v>202</v>
      </c>
      <c r="B204" s="10">
        <v>532</v>
      </c>
      <c r="C204" s="10">
        <v>2017116314</v>
      </c>
      <c r="D204" s="10" t="s">
        <v>213</v>
      </c>
      <c r="E204" s="10">
        <f>VLOOKUP(A204,学习与交流!A204:N489,14)</f>
        <v>0</v>
      </c>
      <c r="F204" s="10"/>
      <c r="G204" s="10">
        <f>VLOOKUP(A204,文体活动!A202:N522,14)</f>
        <v>0.5</v>
      </c>
      <c r="H204" s="10">
        <f>VLOOKUP(A204,实践活动!A202:H467,8)</f>
        <v>0</v>
      </c>
      <c r="I204" s="12">
        <f>VLOOKUP(A204,班级评价!A202:G438,7)</f>
        <v>1</v>
      </c>
      <c r="J204" s="21"/>
      <c r="K204" s="21"/>
      <c r="L204" s="21"/>
      <c r="M204" s="12">
        <f t="shared" si="3"/>
        <v>1.5</v>
      </c>
      <c r="N204" s="158"/>
    </row>
    <row r="205" spans="1:14">
      <c r="A205" s="10">
        <v>203</v>
      </c>
      <c r="B205" s="10">
        <v>532</v>
      </c>
      <c r="C205" s="10">
        <v>2017152128</v>
      </c>
      <c r="D205" s="10" t="s">
        <v>214</v>
      </c>
      <c r="E205" s="10">
        <f>VLOOKUP(A205,学习与交流!A205:N490,14)</f>
        <v>0</v>
      </c>
      <c r="F205" s="10"/>
      <c r="G205" s="10">
        <f>VLOOKUP(A205,文体活动!A203:N523,14)</f>
        <v>0</v>
      </c>
      <c r="H205" s="10">
        <f>VLOOKUP(A205,实践活动!A203:H468,8)</f>
        <v>2.5</v>
      </c>
      <c r="I205" s="12">
        <f>VLOOKUP(A205,班级评价!A203:G439,7)</f>
        <v>1</v>
      </c>
      <c r="J205" s="21"/>
      <c r="K205" s="21"/>
      <c r="L205" s="21"/>
      <c r="M205" s="12">
        <f t="shared" si="3"/>
        <v>3.5</v>
      </c>
      <c r="N205" s="158"/>
    </row>
    <row r="206" spans="1:14">
      <c r="A206" s="10">
        <v>204</v>
      </c>
      <c r="B206" s="15">
        <v>533</v>
      </c>
      <c r="C206" s="15">
        <v>2017053301</v>
      </c>
      <c r="D206" s="15" t="s">
        <v>215</v>
      </c>
      <c r="E206" s="10">
        <f>VLOOKUP(A206,学习与交流!A206:N491,14)</f>
        <v>0</v>
      </c>
      <c r="F206" s="15"/>
      <c r="G206" s="10">
        <f>VLOOKUP(A206,文体活动!A204:N524,14)</f>
        <v>0</v>
      </c>
      <c r="H206" s="10">
        <f>VLOOKUP(A206,实践活动!A204:H469,8)</f>
        <v>0</v>
      </c>
      <c r="I206" s="12">
        <f>VLOOKUP(A206,班级评价!A204:G440,7)</f>
        <v>0</v>
      </c>
      <c r="J206" s="21"/>
      <c r="K206" s="21"/>
      <c r="L206" s="21"/>
      <c r="M206" s="12">
        <f t="shared" si="3"/>
        <v>0</v>
      </c>
      <c r="N206" s="158"/>
    </row>
    <row r="207" spans="1:14">
      <c r="A207" s="10">
        <v>205</v>
      </c>
      <c r="B207" s="15">
        <v>533</v>
      </c>
      <c r="C207" s="15">
        <v>2017053302</v>
      </c>
      <c r="D207" s="15" t="s">
        <v>216</v>
      </c>
      <c r="E207" s="10">
        <f>VLOOKUP(A207,学习与交流!A207:N492,14)</f>
        <v>0.5</v>
      </c>
      <c r="F207" s="15"/>
      <c r="G207" s="10">
        <f>VLOOKUP(A207,文体活动!A205:N525,14)</f>
        <v>0.5</v>
      </c>
      <c r="H207" s="10">
        <f>VLOOKUP(A207,实践活动!A205:H470,8)</f>
        <v>1</v>
      </c>
      <c r="I207" s="12">
        <f>VLOOKUP(A207,班级评价!A205:G441,7)</f>
        <v>1</v>
      </c>
      <c r="J207" s="21"/>
      <c r="K207" s="21"/>
      <c r="L207" s="21"/>
      <c r="M207" s="12">
        <f t="shared" si="3"/>
        <v>3</v>
      </c>
      <c r="N207" s="158"/>
    </row>
    <row r="208" spans="1:14">
      <c r="A208" s="10">
        <v>206</v>
      </c>
      <c r="B208" s="15">
        <v>533</v>
      </c>
      <c r="C208" s="15">
        <v>2017053303</v>
      </c>
      <c r="D208" s="15" t="s">
        <v>217</v>
      </c>
      <c r="E208" s="10">
        <f>VLOOKUP(A208,学习与交流!A208:N493,14)</f>
        <v>0</v>
      </c>
      <c r="F208" s="15"/>
      <c r="G208" s="10">
        <f>VLOOKUP(A208,文体活动!A206:N526,14)</f>
        <v>0</v>
      </c>
      <c r="H208" s="10">
        <f>VLOOKUP(A208,实践活动!A206:H471,8)</f>
        <v>7</v>
      </c>
      <c r="I208" s="12">
        <f>VLOOKUP(A208,班级评价!A206:G442,7)</f>
        <v>1</v>
      </c>
      <c r="J208" s="21"/>
      <c r="K208" s="21"/>
      <c r="L208" s="21"/>
      <c r="M208" s="12">
        <f t="shared" si="3"/>
        <v>8</v>
      </c>
      <c r="N208" s="158"/>
    </row>
    <row r="209" spans="1:14">
      <c r="A209" s="10">
        <v>207</v>
      </c>
      <c r="B209" s="15">
        <v>533</v>
      </c>
      <c r="C209" s="15">
        <v>2017053304</v>
      </c>
      <c r="D209" s="15" t="s">
        <v>218</v>
      </c>
      <c r="E209" s="10">
        <f>VLOOKUP(A209,学习与交流!A209:N494,14)</f>
        <v>0</v>
      </c>
      <c r="F209" s="15"/>
      <c r="G209" s="10">
        <f>VLOOKUP(A209,文体活动!A207:N527,14)</f>
        <v>0</v>
      </c>
      <c r="H209" s="10">
        <f>VLOOKUP(A209,实践活动!A207:H472,8)</f>
        <v>0</v>
      </c>
      <c r="I209" s="12">
        <f>VLOOKUP(A209,班级评价!A207:G443,7)</f>
        <v>2</v>
      </c>
      <c r="J209" s="21"/>
      <c r="K209" s="21"/>
      <c r="L209" s="21"/>
      <c r="M209" s="12">
        <f t="shared" si="3"/>
        <v>2</v>
      </c>
      <c r="N209" s="158"/>
    </row>
    <row r="210" spans="1:14">
      <c r="A210" s="10">
        <v>208</v>
      </c>
      <c r="B210" s="15">
        <v>533</v>
      </c>
      <c r="C210" s="15">
        <v>2017053305</v>
      </c>
      <c r="D210" s="15" t="s">
        <v>219</v>
      </c>
      <c r="E210" s="10">
        <f>VLOOKUP(A210,学习与交流!A210:N495,14)</f>
        <v>0</v>
      </c>
      <c r="F210" s="15"/>
      <c r="G210" s="10">
        <f>VLOOKUP(A210,文体活动!A208:N528,14)</f>
        <v>0</v>
      </c>
      <c r="H210" s="10">
        <f>VLOOKUP(A210,实践活动!A208:H473,8)</f>
        <v>0</v>
      </c>
      <c r="I210" s="12">
        <f>VLOOKUP(A210,班级评价!A208:G444,7)</f>
        <v>1</v>
      </c>
      <c r="J210" s="21"/>
      <c r="K210" s="21"/>
      <c r="L210" s="21"/>
      <c r="M210" s="12">
        <f t="shared" si="3"/>
        <v>1</v>
      </c>
      <c r="N210" s="158"/>
    </row>
    <row r="211" spans="1:14">
      <c r="A211" s="10">
        <v>209</v>
      </c>
      <c r="B211" s="15">
        <v>533</v>
      </c>
      <c r="C211" s="15">
        <v>2017053306</v>
      </c>
      <c r="D211" s="15" t="s">
        <v>220</v>
      </c>
      <c r="E211" s="10">
        <f>VLOOKUP(A211,学习与交流!A211:N496,14)</f>
        <v>0</v>
      </c>
      <c r="F211" s="15"/>
      <c r="G211" s="10">
        <f>VLOOKUP(A211,文体活动!A209:N529,14)</f>
        <v>0</v>
      </c>
      <c r="H211" s="10">
        <f>VLOOKUP(A211,实践活动!A209:H474,8)</f>
        <v>5</v>
      </c>
      <c r="I211" s="12">
        <f>VLOOKUP(A211,班级评价!A209:G445,7)</f>
        <v>1</v>
      </c>
      <c r="J211" s="21"/>
      <c r="K211" s="21"/>
      <c r="L211" s="21"/>
      <c r="M211" s="12">
        <f t="shared" si="3"/>
        <v>6</v>
      </c>
      <c r="N211" s="158"/>
    </row>
    <row r="212" spans="1:14">
      <c r="A212" s="10">
        <v>210</v>
      </c>
      <c r="B212" s="15">
        <v>533</v>
      </c>
      <c r="C212" s="15">
        <v>2017053307</v>
      </c>
      <c r="D212" s="15" t="s">
        <v>221</v>
      </c>
      <c r="E212" s="10">
        <f>VLOOKUP(A212,学习与交流!A212:N497,14)</f>
        <v>0</v>
      </c>
      <c r="F212" s="15"/>
      <c r="G212" s="10">
        <f>VLOOKUP(A212,文体活动!A210:N530,14)</f>
        <v>0.5</v>
      </c>
      <c r="H212" s="10">
        <f>VLOOKUP(A212,实践活动!A210:H475,8)</f>
        <v>0</v>
      </c>
      <c r="I212" s="12">
        <f>VLOOKUP(A212,班级评价!A210:G446,7)</f>
        <v>1</v>
      </c>
      <c r="J212" s="21"/>
      <c r="K212" s="21"/>
      <c r="L212" s="21"/>
      <c r="M212" s="12">
        <f t="shared" si="3"/>
        <v>1.5</v>
      </c>
      <c r="N212" s="158"/>
    </row>
    <row r="213" spans="1:14">
      <c r="A213" s="10">
        <v>211</v>
      </c>
      <c r="B213" s="15">
        <v>533</v>
      </c>
      <c r="C213" s="15">
        <v>2017053308</v>
      </c>
      <c r="D213" s="15" t="s">
        <v>222</v>
      </c>
      <c r="E213" s="10">
        <f>VLOOKUP(A213,学习与交流!A213:N498,14)</f>
        <v>0</v>
      </c>
      <c r="F213" s="15"/>
      <c r="G213" s="10">
        <f>VLOOKUP(A213,文体活动!A211:N531,14)</f>
        <v>0</v>
      </c>
      <c r="H213" s="10">
        <f>VLOOKUP(A213,实践活动!A211:H476,8)</f>
        <v>0</v>
      </c>
      <c r="I213" s="12">
        <f>VLOOKUP(A213,班级评价!A211:G447,7)</f>
        <v>1</v>
      </c>
      <c r="J213" s="21"/>
      <c r="K213" s="21"/>
      <c r="L213" s="21"/>
      <c r="M213" s="12">
        <f t="shared" si="3"/>
        <v>1</v>
      </c>
      <c r="N213" s="158"/>
    </row>
    <row r="214" spans="1:14">
      <c r="A214" s="10">
        <v>212</v>
      </c>
      <c r="B214" s="15">
        <v>533</v>
      </c>
      <c r="C214" s="15">
        <v>2017053309</v>
      </c>
      <c r="D214" s="15" t="s">
        <v>223</v>
      </c>
      <c r="E214" s="10">
        <f>VLOOKUP(A214,学习与交流!A214:N499,14)</f>
        <v>0</v>
      </c>
      <c r="F214" s="15"/>
      <c r="G214" s="10">
        <f>VLOOKUP(A214,文体活动!A212:N532,14)</f>
        <v>0</v>
      </c>
      <c r="H214" s="10">
        <f>VLOOKUP(A214,实践活动!A212:H477,8)</f>
        <v>0</v>
      </c>
      <c r="I214" s="12">
        <f>VLOOKUP(A214,班级评价!A212:G448,7)</f>
        <v>1</v>
      </c>
      <c r="J214" s="21"/>
      <c r="K214" s="21"/>
      <c r="L214" s="21"/>
      <c r="M214" s="12">
        <f t="shared" si="3"/>
        <v>1</v>
      </c>
      <c r="N214" s="158"/>
    </row>
    <row r="215" spans="1:14">
      <c r="A215" s="10">
        <v>213</v>
      </c>
      <c r="B215" s="15">
        <v>533</v>
      </c>
      <c r="C215" s="15">
        <v>2017053310</v>
      </c>
      <c r="D215" s="15" t="s">
        <v>224</v>
      </c>
      <c r="E215" s="10">
        <f>VLOOKUP(A215,学习与交流!A215:N500,14)</f>
        <v>0</v>
      </c>
      <c r="F215" s="15"/>
      <c r="G215" s="10">
        <f>VLOOKUP(A215,文体活动!A213:N533,14)</f>
        <v>0</v>
      </c>
      <c r="H215" s="10">
        <f>VLOOKUP(A215,实践活动!A213:H478,8)</f>
        <v>0</v>
      </c>
      <c r="I215" s="12">
        <f>VLOOKUP(A215,班级评价!A213:G449,7)</f>
        <v>1</v>
      </c>
      <c r="J215" s="21"/>
      <c r="K215" s="21"/>
      <c r="L215" s="21"/>
      <c r="M215" s="12">
        <f t="shared" si="3"/>
        <v>1</v>
      </c>
      <c r="N215" s="158"/>
    </row>
    <row r="216" spans="1:14">
      <c r="A216" s="10">
        <v>214</v>
      </c>
      <c r="B216" s="15">
        <v>533</v>
      </c>
      <c r="C216" s="15">
        <v>2017053311</v>
      </c>
      <c r="D216" s="15" t="s">
        <v>225</v>
      </c>
      <c r="E216" s="10">
        <f>VLOOKUP(A216,学习与交流!A216:N501,14)</f>
        <v>0.5</v>
      </c>
      <c r="F216" s="15"/>
      <c r="G216" s="10">
        <f>VLOOKUP(A216,文体活动!A214:N534,14)</f>
        <v>1</v>
      </c>
      <c r="H216" s="10">
        <f>VLOOKUP(A216,实践活动!A214:H479,8)</f>
        <v>2</v>
      </c>
      <c r="I216" s="12">
        <f>VLOOKUP(A216,班级评价!A214:G450,7)</f>
        <v>1</v>
      </c>
      <c r="J216" s="21"/>
      <c r="K216" s="21"/>
      <c r="L216" s="21"/>
      <c r="M216" s="12">
        <f t="shared" si="3"/>
        <v>4.5</v>
      </c>
      <c r="N216" s="158"/>
    </row>
    <row r="217" spans="1:14">
      <c r="A217" s="10">
        <v>215</v>
      </c>
      <c r="B217" s="15">
        <v>533</v>
      </c>
      <c r="C217" s="15">
        <v>2017053312</v>
      </c>
      <c r="D217" s="16" t="s">
        <v>226</v>
      </c>
      <c r="E217" s="10">
        <f>VLOOKUP(A217,学习与交流!A217:N502,14)</f>
        <v>0</v>
      </c>
      <c r="F217" s="15"/>
      <c r="G217" s="10">
        <f>VLOOKUP(A217,文体活动!A215:N535,14)</f>
        <v>0</v>
      </c>
      <c r="H217" s="10">
        <f>VLOOKUP(A217,实践活动!A215:H480,8)</f>
        <v>0</v>
      </c>
      <c r="I217" s="12">
        <f>VLOOKUP(A217,班级评价!A215:G451,7)</f>
        <v>1</v>
      </c>
      <c r="J217" s="21"/>
      <c r="K217" s="21"/>
      <c r="L217" s="21"/>
      <c r="M217" s="12">
        <f t="shared" si="3"/>
        <v>1</v>
      </c>
      <c r="N217" s="158"/>
    </row>
    <row r="218" spans="1:14">
      <c r="A218" s="10">
        <v>216</v>
      </c>
      <c r="B218" s="15">
        <v>533</v>
      </c>
      <c r="C218" s="15">
        <v>2017053313</v>
      </c>
      <c r="D218" s="15" t="s">
        <v>227</v>
      </c>
      <c r="E218" s="10">
        <f>VLOOKUP(A218,学习与交流!A218:N503,14)</f>
        <v>0</v>
      </c>
      <c r="F218" s="15"/>
      <c r="G218" s="10">
        <f>VLOOKUP(A218,文体活动!A216:N536,14)</f>
        <v>0</v>
      </c>
      <c r="H218" s="10">
        <f>VLOOKUP(A218,实践活动!A216:H481,8)</f>
        <v>0</v>
      </c>
      <c r="I218" s="12">
        <f>VLOOKUP(A218,班级评价!A216:G452,7)</f>
        <v>2</v>
      </c>
      <c r="J218" s="21"/>
      <c r="K218" s="21"/>
      <c r="L218" s="21"/>
      <c r="M218" s="12">
        <f t="shared" si="3"/>
        <v>2</v>
      </c>
      <c r="N218" s="158"/>
    </row>
    <row r="219" spans="1:14">
      <c r="A219" s="10">
        <v>217</v>
      </c>
      <c r="B219" s="15">
        <v>533</v>
      </c>
      <c r="C219" s="15">
        <v>2017053314</v>
      </c>
      <c r="D219" s="15" t="s">
        <v>228</v>
      </c>
      <c r="E219" s="10">
        <f>VLOOKUP(A219,学习与交流!A219:N504,14)</f>
        <v>0</v>
      </c>
      <c r="F219" s="15"/>
      <c r="G219" s="10">
        <f>VLOOKUP(A219,文体活动!A217:N537,14)</f>
        <v>0</v>
      </c>
      <c r="H219" s="10">
        <f>VLOOKUP(A219,实践活动!A217:H482,8)</f>
        <v>0</v>
      </c>
      <c r="I219" s="12">
        <f>VLOOKUP(A219,班级评价!A217:G453,7)</f>
        <v>1</v>
      </c>
      <c r="J219" s="21"/>
      <c r="K219" s="21"/>
      <c r="L219" s="21"/>
      <c r="M219" s="12">
        <f t="shared" si="3"/>
        <v>1</v>
      </c>
      <c r="N219" s="158"/>
    </row>
    <row r="220" spans="1:14">
      <c r="A220" s="10">
        <v>218</v>
      </c>
      <c r="B220" s="15">
        <v>533</v>
      </c>
      <c r="C220" s="16">
        <v>2017053316</v>
      </c>
      <c r="D220" s="16" t="s">
        <v>229</v>
      </c>
      <c r="E220" s="10">
        <f>VLOOKUP(A220,学习与交流!A220:N505,14)</f>
        <v>0</v>
      </c>
      <c r="F220" s="16"/>
      <c r="G220" s="10" t="str">
        <f>VLOOKUP(A220,文体活动!A218:N538,14)</f>
        <v>0.5</v>
      </c>
      <c r="H220" s="10">
        <f>VLOOKUP(A220,实践活动!A218:H483,8)</f>
        <v>0</v>
      </c>
      <c r="I220" s="12" t="str">
        <f>VLOOKUP(A220,班级评价!A218:G454,7)</f>
        <v>1</v>
      </c>
      <c r="J220" s="21"/>
      <c r="K220" s="21"/>
      <c r="L220" s="21"/>
      <c r="M220" s="12">
        <f t="shared" si="3"/>
        <v>0</v>
      </c>
      <c r="N220" s="158"/>
    </row>
    <row r="221" spans="1:14">
      <c r="A221" s="10">
        <v>219</v>
      </c>
      <c r="B221" s="15">
        <v>533</v>
      </c>
      <c r="C221" s="16">
        <v>2017053317</v>
      </c>
      <c r="D221" s="16" t="s">
        <v>230</v>
      </c>
      <c r="E221" s="10">
        <f>VLOOKUP(A221,学习与交流!A221:N506,14)</f>
        <v>0</v>
      </c>
      <c r="F221" s="16"/>
      <c r="G221" s="10">
        <f>VLOOKUP(A221,文体活动!A219:N539,14)</f>
        <v>0</v>
      </c>
      <c r="H221" s="10">
        <f>VLOOKUP(A221,实践活动!A219:H484,8)</f>
        <v>0</v>
      </c>
      <c r="I221" s="12" t="str">
        <f>VLOOKUP(A221,班级评价!A219:G455,7)</f>
        <v>1</v>
      </c>
      <c r="J221" s="21"/>
      <c r="K221" s="21"/>
      <c r="L221" s="21"/>
      <c r="M221" s="12">
        <f t="shared" si="3"/>
        <v>0</v>
      </c>
      <c r="N221" s="158"/>
    </row>
    <row r="222" spans="1:14">
      <c r="A222" s="10">
        <v>220</v>
      </c>
      <c r="B222" s="15">
        <v>533</v>
      </c>
      <c r="C222" s="15">
        <v>2017053318</v>
      </c>
      <c r="D222" s="15" t="s">
        <v>231</v>
      </c>
      <c r="E222" s="10">
        <f>VLOOKUP(A222,学习与交流!A222:N507,14)</f>
        <v>0</v>
      </c>
      <c r="F222" s="15"/>
      <c r="G222" s="10">
        <f>VLOOKUP(A222,文体活动!A220:N540,14)</f>
        <v>0</v>
      </c>
      <c r="H222" s="10">
        <f>VLOOKUP(A222,实践活动!A220:H485,8)</f>
        <v>0</v>
      </c>
      <c r="I222" s="12">
        <f>VLOOKUP(A222,班级评价!A220:G456,7)</f>
        <v>1</v>
      </c>
      <c r="J222" s="21"/>
      <c r="K222" s="21"/>
      <c r="L222" s="21"/>
      <c r="M222" s="12">
        <f t="shared" si="3"/>
        <v>1</v>
      </c>
      <c r="N222" s="158"/>
    </row>
    <row r="223" spans="1:14">
      <c r="A223" s="10">
        <v>221</v>
      </c>
      <c r="B223" s="15">
        <v>533</v>
      </c>
      <c r="C223" s="15">
        <v>2017053319</v>
      </c>
      <c r="D223" s="15" t="s">
        <v>232</v>
      </c>
      <c r="E223" s="10">
        <f>VLOOKUP(A223,学习与交流!A223:N508,14)</f>
        <v>0</v>
      </c>
      <c r="F223" s="15"/>
      <c r="G223" s="10">
        <f>VLOOKUP(A223,文体活动!A221:N541,14)</f>
        <v>0</v>
      </c>
      <c r="H223" s="10">
        <f>VLOOKUP(A223,实践活动!A221:H486,8)</f>
        <v>0</v>
      </c>
      <c r="I223" s="12">
        <f>VLOOKUP(A223,班级评价!A221:G457,7)</f>
        <v>1</v>
      </c>
      <c r="J223" s="21"/>
      <c r="K223" s="21"/>
      <c r="L223" s="21"/>
      <c r="M223" s="12">
        <f t="shared" si="3"/>
        <v>1</v>
      </c>
      <c r="N223" s="158"/>
    </row>
    <row r="224" spans="1:14">
      <c r="A224" s="10">
        <v>222</v>
      </c>
      <c r="B224" s="15">
        <v>533</v>
      </c>
      <c r="C224" s="15">
        <v>2017053320</v>
      </c>
      <c r="D224" s="15" t="s">
        <v>233</v>
      </c>
      <c r="E224" s="10">
        <f>VLOOKUP(A224,学习与交流!A224:N509,14)</f>
        <v>0</v>
      </c>
      <c r="F224" s="15"/>
      <c r="G224" s="10">
        <f>VLOOKUP(A224,文体活动!A222:N542,14)</f>
        <v>0</v>
      </c>
      <c r="H224" s="10">
        <f>VLOOKUP(A224,实践活动!A222:H487,8)</f>
        <v>0</v>
      </c>
      <c r="I224" s="12">
        <f>VLOOKUP(A224,班级评价!A222:G458,7)</f>
        <v>1</v>
      </c>
      <c r="J224" s="21"/>
      <c r="K224" s="21"/>
      <c r="L224" s="21"/>
      <c r="M224" s="12">
        <f t="shared" si="3"/>
        <v>1</v>
      </c>
      <c r="N224" s="158"/>
    </row>
    <row r="225" spans="1:14">
      <c r="A225" s="10">
        <v>223</v>
      </c>
      <c r="B225" s="15">
        <v>533</v>
      </c>
      <c r="C225" s="15">
        <v>2017053321</v>
      </c>
      <c r="D225" s="15" t="s">
        <v>234</v>
      </c>
      <c r="E225" s="10">
        <f>VLOOKUP(A225,学习与交流!A225:N510,14)</f>
        <v>0</v>
      </c>
      <c r="F225" s="15"/>
      <c r="G225" s="10">
        <f>VLOOKUP(A225,文体活动!A223:N543,14)</f>
        <v>0</v>
      </c>
      <c r="H225" s="10">
        <f>VLOOKUP(A225,实践活动!A223:H488,8)</f>
        <v>2.5</v>
      </c>
      <c r="I225" s="12">
        <f>VLOOKUP(A225,班级评价!A223:G459,7)</f>
        <v>1</v>
      </c>
      <c r="J225" s="21"/>
      <c r="K225" s="21"/>
      <c r="L225" s="21"/>
      <c r="M225" s="12">
        <f t="shared" si="3"/>
        <v>3.5</v>
      </c>
      <c r="N225" s="158"/>
    </row>
    <row r="226" spans="1:14">
      <c r="A226" s="10">
        <v>224</v>
      </c>
      <c r="B226" s="15">
        <v>533</v>
      </c>
      <c r="C226" s="15">
        <v>2017053322</v>
      </c>
      <c r="D226" s="15" t="s">
        <v>235</v>
      </c>
      <c r="E226" s="10">
        <f>VLOOKUP(A226,学习与交流!A226:N511,14)</f>
        <v>0.5</v>
      </c>
      <c r="F226" s="15"/>
      <c r="G226" s="10">
        <f>VLOOKUP(A226,文体活动!A224:N544,14)</f>
        <v>0</v>
      </c>
      <c r="H226" s="10">
        <f>VLOOKUP(A226,实践活动!A224:H489,8)</f>
        <v>0</v>
      </c>
      <c r="I226" s="12">
        <f>VLOOKUP(A226,班级评价!A224:G460,7)</f>
        <v>2</v>
      </c>
      <c r="J226" s="21"/>
      <c r="K226" s="21"/>
      <c r="L226" s="21"/>
      <c r="M226" s="12">
        <f t="shared" si="3"/>
        <v>2.5</v>
      </c>
      <c r="N226" s="158"/>
    </row>
    <row r="227" spans="1:14">
      <c r="A227" s="10">
        <v>225</v>
      </c>
      <c r="B227" s="15">
        <v>533</v>
      </c>
      <c r="C227" s="16">
        <v>2017053323</v>
      </c>
      <c r="D227" s="16" t="s">
        <v>236</v>
      </c>
      <c r="E227" s="10">
        <f>VLOOKUP(A227,学习与交流!A227:N512,14)</f>
        <v>0</v>
      </c>
      <c r="F227" s="16"/>
      <c r="G227" s="10" t="str">
        <f>VLOOKUP(A227,文体活动!A225:N545,14)</f>
        <v>0.5</v>
      </c>
      <c r="H227" s="10">
        <f>VLOOKUP(A227,实践活动!A225:H490,8)</f>
        <v>0</v>
      </c>
      <c r="I227" s="12" t="str">
        <f>VLOOKUP(A227,班级评价!A225:G461,7)</f>
        <v>1</v>
      </c>
      <c r="J227" s="21"/>
      <c r="K227" s="21"/>
      <c r="L227" s="21"/>
      <c r="M227" s="12">
        <f t="shared" si="3"/>
        <v>0</v>
      </c>
      <c r="N227" s="158"/>
    </row>
    <row r="228" spans="1:14">
      <c r="A228" s="10">
        <v>226</v>
      </c>
      <c r="B228" s="15">
        <v>533</v>
      </c>
      <c r="C228" s="15">
        <v>2017053324</v>
      </c>
      <c r="D228" s="15" t="s">
        <v>237</v>
      </c>
      <c r="E228" s="10">
        <f>VLOOKUP(A228,学习与交流!A228:N513,14)</f>
        <v>0</v>
      </c>
      <c r="F228" s="15"/>
      <c r="G228" s="10">
        <f>VLOOKUP(A228,文体活动!A226:N546,14)</f>
        <v>1</v>
      </c>
      <c r="H228" s="10">
        <f>VLOOKUP(A228,实践活动!A226:H491,8)</f>
        <v>0</v>
      </c>
      <c r="I228" s="12">
        <f>VLOOKUP(A228,班级评价!A226:G462,7)</f>
        <v>1</v>
      </c>
      <c r="J228" s="21"/>
      <c r="K228" s="21"/>
      <c r="L228" s="21"/>
      <c r="M228" s="12">
        <f t="shared" si="3"/>
        <v>2</v>
      </c>
      <c r="N228" s="158"/>
    </row>
    <row r="229" spans="1:14">
      <c r="A229" s="10">
        <v>227</v>
      </c>
      <c r="B229" s="15">
        <v>533</v>
      </c>
      <c r="C229" s="15">
        <v>2017053325</v>
      </c>
      <c r="D229" s="15" t="s">
        <v>238</v>
      </c>
      <c r="E229" s="10">
        <f>VLOOKUP(A229,学习与交流!A229:N514,14)</f>
        <v>0</v>
      </c>
      <c r="F229" s="15"/>
      <c r="G229" s="10">
        <f>VLOOKUP(A229,文体活动!A227:N547,14)</f>
        <v>0</v>
      </c>
      <c r="H229" s="10">
        <f>VLOOKUP(A229,实践活动!A227:H492,8)</f>
        <v>0</v>
      </c>
      <c r="I229" s="12">
        <f>VLOOKUP(A229,班级评价!A227:G463,7)</f>
        <v>1</v>
      </c>
      <c r="J229" s="21"/>
      <c r="K229" s="21"/>
      <c r="L229" s="21"/>
      <c r="M229" s="12">
        <f t="shared" si="3"/>
        <v>1</v>
      </c>
      <c r="N229" s="158"/>
    </row>
    <row r="230" spans="1:14">
      <c r="A230" s="10">
        <v>228</v>
      </c>
      <c r="B230" s="15">
        <v>533</v>
      </c>
      <c r="C230" s="15">
        <v>2017053326</v>
      </c>
      <c r="D230" s="15" t="s">
        <v>239</v>
      </c>
      <c r="E230" s="10">
        <f>VLOOKUP(A230,学习与交流!A230:N515,14)</f>
        <v>0</v>
      </c>
      <c r="F230" s="15"/>
      <c r="G230" s="10">
        <f>VLOOKUP(A230,文体活动!A228:N548,14)</f>
        <v>0.5</v>
      </c>
      <c r="H230" s="10">
        <f>VLOOKUP(A230,实践活动!A228:H493,8)</f>
        <v>0</v>
      </c>
      <c r="I230" s="12">
        <f>VLOOKUP(A230,班级评价!A228:G464,7)</f>
        <v>1</v>
      </c>
      <c r="J230" s="21"/>
      <c r="K230" s="21"/>
      <c r="L230" s="21"/>
      <c r="M230" s="12">
        <f t="shared" si="3"/>
        <v>1.5</v>
      </c>
      <c r="N230" s="158"/>
    </row>
    <row r="231" spans="1:14">
      <c r="A231" s="10">
        <v>229</v>
      </c>
      <c r="B231" s="15">
        <v>533</v>
      </c>
      <c r="C231" s="15">
        <v>2017053327</v>
      </c>
      <c r="D231" s="15" t="s">
        <v>240</v>
      </c>
      <c r="E231" s="10">
        <f>VLOOKUP(A231,学习与交流!A231:N516,14)</f>
        <v>0</v>
      </c>
      <c r="F231" s="15"/>
      <c r="G231" s="10">
        <f>VLOOKUP(A231,文体活动!A229:N549,14)</f>
        <v>1.5</v>
      </c>
      <c r="H231" s="10">
        <f>VLOOKUP(A231,实践活动!A229:H494,8)</f>
        <v>3.5</v>
      </c>
      <c r="I231" s="12">
        <f>VLOOKUP(A231,班级评价!A229:G465,7)</f>
        <v>1</v>
      </c>
      <c r="J231" s="21"/>
      <c r="K231" s="21"/>
      <c r="L231" s="21"/>
      <c r="M231" s="12">
        <f t="shared" si="3"/>
        <v>6</v>
      </c>
      <c r="N231" s="158"/>
    </row>
    <row r="232" spans="1:14">
      <c r="A232" s="10">
        <v>230</v>
      </c>
      <c r="B232" s="15">
        <v>533</v>
      </c>
      <c r="C232" s="15">
        <v>2017053328</v>
      </c>
      <c r="D232" s="15" t="s">
        <v>241</v>
      </c>
      <c r="E232" s="10">
        <f>VLOOKUP(A232,学习与交流!A232:N517,14)</f>
        <v>0</v>
      </c>
      <c r="F232" s="15"/>
      <c r="G232" s="10">
        <f>VLOOKUP(A232,文体活动!A230:N550,14)</f>
        <v>0</v>
      </c>
      <c r="H232" s="10">
        <f>VLOOKUP(A232,实践活动!A230:H495,8)</f>
        <v>0</v>
      </c>
      <c r="I232" s="12">
        <f>VLOOKUP(A232,班级评价!A230:G466,7)</f>
        <v>1</v>
      </c>
      <c r="J232" s="21"/>
      <c r="K232" s="21"/>
      <c r="L232" s="21"/>
      <c r="M232" s="12">
        <f t="shared" si="3"/>
        <v>1</v>
      </c>
      <c r="N232" s="158"/>
    </row>
    <row r="233" spans="1:14">
      <c r="A233" s="10">
        <v>231</v>
      </c>
      <c r="B233" s="15">
        <v>533</v>
      </c>
      <c r="C233" s="15">
        <v>2017053329</v>
      </c>
      <c r="D233" s="15" t="s">
        <v>242</v>
      </c>
      <c r="E233" s="10">
        <f>VLOOKUP(A233,学习与交流!A233:N518,14)</f>
        <v>0</v>
      </c>
      <c r="F233" s="15"/>
      <c r="G233" s="10">
        <f>VLOOKUP(A233,文体活动!A231:N551,14)</f>
        <v>0</v>
      </c>
      <c r="H233" s="10">
        <f>VLOOKUP(A233,实践活动!A231:H496,8)</f>
        <v>0</v>
      </c>
      <c r="I233" s="12">
        <f>VLOOKUP(A233,班级评价!A231:G467,7)</f>
        <v>1</v>
      </c>
      <c r="J233" s="21"/>
      <c r="K233" s="21"/>
      <c r="L233" s="21"/>
      <c r="M233" s="12">
        <f t="shared" si="3"/>
        <v>1</v>
      </c>
      <c r="N233" s="158"/>
    </row>
    <row r="234" spans="1:14">
      <c r="A234" s="10">
        <v>232</v>
      </c>
      <c r="B234" s="15">
        <v>533</v>
      </c>
      <c r="C234" s="15">
        <v>2017053330</v>
      </c>
      <c r="D234" s="15" t="s">
        <v>243</v>
      </c>
      <c r="E234" s="10">
        <f>VLOOKUP(A234,学习与交流!A234:N519,14)</f>
        <v>0</v>
      </c>
      <c r="F234" s="15"/>
      <c r="G234" s="10">
        <f>VLOOKUP(A234,文体活动!A232:N552,14)</f>
        <v>0</v>
      </c>
      <c r="H234" s="10">
        <f>VLOOKUP(A234,实践活动!A232:H497,8)</f>
        <v>3</v>
      </c>
      <c r="I234" s="12">
        <f>VLOOKUP(A234,班级评价!A232:G468,7)</f>
        <v>3</v>
      </c>
      <c r="J234" s="21"/>
      <c r="K234" s="21"/>
      <c r="L234" s="21"/>
      <c r="M234" s="12">
        <f t="shared" si="3"/>
        <v>6</v>
      </c>
      <c r="N234" s="158"/>
    </row>
    <row r="235" spans="1:14">
      <c r="A235" s="10">
        <v>233</v>
      </c>
      <c r="B235" s="15">
        <v>533</v>
      </c>
      <c r="C235" s="15">
        <v>2017053331</v>
      </c>
      <c r="D235" s="15" t="s">
        <v>244</v>
      </c>
      <c r="E235" s="10">
        <f>VLOOKUP(A235,学习与交流!A235:N520,14)</f>
        <v>0</v>
      </c>
      <c r="F235" s="15"/>
      <c r="G235" s="10">
        <f>VLOOKUP(A235,文体活动!A233:N553,14)</f>
        <v>0</v>
      </c>
      <c r="H235" s="10">
        <f>VLOOKUP(A235,实践活动!A233:H498,8)</f>
        <v>0</v>
      </c>
      <c r="I235" s="12">
        <f>VLOOKUP(A235,班级评价!A233:G469,7)</f>
        <v>0</v>
      </c>
      <c r="J235" s="21"/>
      <c r="K235" s="21"/>
      <c r="L235" s="21"/>
      <c r="M235" s="12">
        <f t="shared" si="3"/>
        <v>0</v>
      </c>
      <c r="N235" s="158"/>
    </row>
    <row r="236" spans="1:14">
      <c r="A236" s="10">
        <v>234</v>
      </c>
      <c r="B236" s="15">
        <v>533</v>
      </c>
      <c r="C236" s="15">
        <v>2017053332</v>
      </c>
      <c r="D236" s="15" t="s">
        <v>245</v>
      </c>
      <c r="E236" s="10">
        <f>VLOOKUP(A236,学习与交流!A236:N521,14)</f>
        <v>0.5</v>
      </c>
      <c r="F236" s="15"/>
      <c r="G236" s="10">
        <f>VLOOKUP(A236,文体活动!A234:N554,14)</f>
        <v>0.5</v>
      </c>
      <c r="H236" s="10">
        <f>VLOOKUP(A236,实践活动!A234:H499,8)</f>
        <v>2.5</v>
      </c>
      <c r="I236" s="12">
        <f>VLOOKUP(A236,班级评价!A234:G470,7)</f>
        <v>1</v>
      </c>
      <c r="J236" s="21"/>
      <c r="K236" s="21"/>
      <c r="L236" s="21"/>
      <c r="M236" s="12">
        <f t="shared" si="3"/>
        <v>4.5</v>
      </c>
      <c r="N236" s="158"/>
    </row>
    <row r="237" spans="1:14">
      <c r="A237" s="10">
        <v>235</v>
      </c>
      <c r="B237" s="15">
        <v>533</v>
      </c>
      <c r="C237" s="10">
        <v>2017101426</v>
      </c>
      <c r="D237" s="10" t="s">
        <v>246</v>
      </c>
      <c r="E237" s="10">
        <f>VLOOKUP(A237,学习与交流!A237:N522,14)</f>
        <v>0</v>
      </c>
      <c r="F237" s="10"/>
      <c r="G237" s="10">
        <f>VLOOKUP(A237,文体活动!A235:N555,14)</f>
        <v>0</v>
      </c>
      <c r="H237" s="10">
        <f>VLOOKUP(A237,实践活动!A235:H500,8)</f>
        <v>0</v>
      </c>
      <c r="I237" s="12">
        <f>VLOOKUP(A237,班级评价!A235:G471,7)</f>
        <v>1</v>
      </c>
      <c r="J237" s="21"/>
      <c r="K237" s="21"/>
      <c r="L237" s="21"/>
      <c r="M237" s="12">
        <f t="shared" si="3"/>
        <v>1</v>
      </c>
      <c r="N237" s="158"/>
    </row>
  </sheetData>
  <mergeCells count="13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87"/>
  <sheetViews>
    <sheetView zoomScale="55" zoomScaleNormal="55" topLeftCell="A278" workbookViewId="0">
      <selection activeCell="G273" sqref="G273"/>
    </sheetView>
  </sheetViews>
  <sheetFormatPr defaultColWidth="9" defaultRowHeight="13.5"/>
  <cols>
    <col min="1" max="2" width="8.85833333333333" style="2" customWidth="1"/>
    <col min="3" max="3" width="15.675" style="2" customWidth="1"/>
    <col min="4" max="4" width="10.6333333333333" style="2" customWidth="1"/>
    <col min="5" max="5" width="17.5916666666667" style="2" customWidth="1"/>
    <col min="6" max="6" width="5.05" style="2" customWidth="1"/>
    <col min="7" max="7" width="17.5916666666667" style="2" customWidth="1"/>
    <col min="8" max="8" width="5.05" style="2" customWidth="1"/>
    <col min="9" max="9" width="26.05" style="2" customWidth="1"/>
    <col min="10" max="10" width="11.3166666666667" style="2" customWidth="1"/>
    <col min="11" max="11" width="9.13333333333333" style="2" customWidth="1"/>
    <col min="12" max="12" width="11.5916666666667" style="2" customWidth="1"/>
    <col min="13" max="13" width="10.0916666666667" style="2" customWidth="1"/>
    <col min="14" max="14" width="5.85833333333333" style="2" customWidth="1"/>
    <col min="15" max="256" width="8.85833333333333" style="2" customWidth="1"/>
  </cols>
  <sheetData>
    <row r="1" s="143" customFormat="1" spans="1:256">
      <c r="A1" s="54" t="s">
        <v>0</v>
      </c>
      <c r="B1" s="55" t="s">
        <v>1</v>
      </c>
      <c r="C1" s="56" t="s">
        <v>2</v>
      </c>
      <c r="D1" s="56" t="s">
        <v>3</v>
      </c>
      <c r="E1" s="75" t="s">
        <v>247</v>
      </c>
      <c r="F1" s="75" t="s">
        <v>248</v>
      </c>
      <c r="G1" s="75" t="s">
        <v>249</v>
      </c>
      <c r="H1" s="75" t="s">
        <v>248</v>
      </c>
      <c r="I1" s="75" t="s">
        <v>250</v>
      </c>
      <c r="J1" s="75" t="s">
        <v>251</v>
      </c>
      <c r="K1" s="75" t="s">
        <v>252</v>
      </c>
      <c r="L1" s="144" t="s">
        <v>253</v>
      </c>
      <c r="M1" s="57" t="s">
        <v>254</v>
      </c>
      <c r="N1" s="57" t="s">
        <v>12</v>
      </c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  <c r="GQ1" s="53"/>
      <c r="GR1" s="53"/>
      <c r="GS1" s="53"/>
      <c r="GT1" s="53"/>
      <c r="GU1" s="53"/>
      <c r="GV1" s="53"/>
      <c r="GW1" s="53"/>
      <c r="GX1" s="53"/>
      <c r="GY1" s="53"/>
      <c r="GZ1" s="53"/>
      <c r="HA1" s="53"/>
      <c r="HB1" s="53"/>
      <c r="HC1" s="53"/>
      <c r="HD1" s="53"/>
      <c r="HE1" s="53"/>
      <c r="HF1" s="53"/>
      <c r="HG1" s="53"/>
      <c r="HH1" s="53"/>
      <c r="HI1" s="53"/>
      <c r="HJ1" s="53"/>
      <c r="HK1" s="53"/>
      <c r="HL1" s="53"/>
      <c r="HM1" s="53"/>
      <c r="HN1" s="53"/>
      <c r="HO1" s="53"/>
      <c r="HP1" s="53"/>
      <c r="HQ1" s="53"/>
      <c r="HR1" s="53"/>
      <c r="HS1" s="53"/>
      <c r="HT1" s="53"/>
      <c r="HU1" s="53"/>
      <c r="HV1" s="53"/>
      <c r="HW1" s="53"/>
      <c r="HX1" s="53"/>
      <c r="HY1" s="53"/>
      <c r="HZ1" s="53"/>
      <c r="IA1" s="53"/>
      <c r="IB1" s="53"/>
      <c r="IC1" s="53"/>
      <c r="ID1" s="53"/>
      <c r="IE1" s="53"/>
      <c r="IF1" s="53"/>
      <c r="IG1" s="53"/>
      <c r="IH1" s="53"/>
      <c r="II1" s="53"/>
      <c r="IJ1" s="53"/>
      <c r="IK1" s="53"/>
      <c r="IL1" s="53"/>
      <c r="IM1" s="53"/>
      <c r="IN1" s="53"/>
      <c r="IO1" s="53"/>
      <c r="IP1" s="53"/>
      <c r="IQ1" s="53"/>
      <c r="IR1" s="53"/>
      <c r="IS1" s="53"/>
      <c r="IT1" s="53"/>
      <c r="IU1" s="53"/>
      <c r="IV1" s="53"/>
    </row>
    <row r="2" s="143" customFormat="1" spans="1:256">
      <c r="A2" s="54"/>
      <c r="B2" s="55"/>
      <c r="C2" s="56"/>
      <c r="D2" s="56"/>
      <c r="E2" s="75"/>
      <c r="F2" s="75"/>
      <c r="G2" s="75"/>
      <c r="H2" s="75"/>
      <c r="I2" s="75"/>
      <c r="J2" s="75"/>
      <c r="K2" s="75"/>
      <c r="L2" s="145"/>
      <c r="M2" s="57"/>
      <c r="N2" s="57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  <c r="GQ2" s="53"/>
      <c r="GR2" s="53"/>
      <c r="GS2" s="53"/>
      <c r="GT2" s="53"/>
      <c r="GU2" s="53"/>
      <c r="GV2" s="53"/>
      <c r="GW2" s="53"/>
      <c r="GX2" s="53"/>
      <c r="GY2" s="53"/>
      <c r="GZ2" s="53"/>
      <c r="HA2" s="53"/>
      <c r="HB2" s="53"/>
      <c r="HC2" s="53"/>
      <c r="HD2" s="53"/>
      <c r="HE2" s="53"/>
      <c r="HF2" s="53"/>
      <c r="HG2" s="53"/>
      <c r="HH2" s="53"/>
      <c r="HI2" s="53"/>
      <c r="HJ2" s="53"/>
      <c r="HK2" s="53"/>
      <c r="HL2" s="53"/>
      <c r="HM2" s="53"/>
      <c r="HN2" s="53"/>
      <c r="HO2" s="53"/>
      <c r="HP2" s="53"/>
      <c r="HQ2" s="53"/>
      <c r="HR2" s="53"/>
      <c r="HS2" s="53"/>
      <c r="HT2" s="53"/>
      <c r="HU2" s="53"/>
      <c r="HV2" s="53"/>
      <c r="HW2" s="53"/>
      <c r="HX2" s="53"/>
      <c r="HY2" s="53"/>
      <c r="HZ2" s="53"/>
      <c r="IA2" s="53"/>
      <c r="IB2" s="53"/>
      <c r="IC2" s="53"/>
      <c r="ID2" s="53"/>
      <c r="IE2" s="53"/>
      <c r="IF2" s="53"/>
      <c r="IG2" s="53"/>
      <c r="IH2" s="53"/>
      <c r="II2" s="53"/>
      <c r="IJ2" s="53"/>
      <c r="IK2" s="53"/>
      <c r="IL2" s="53"/>
      <c r="IM2" s="53"/>
      <c r="IN2" s="53"/>
      <c r="IO2" s="53"/>
      <c r="IP2" s="53"/>
      <c r="IQ2" s="53"/>
      <c r="IR2" s="53"/>
      <c r="IS2" s="53"/>
      <c r="IT2" s="53"/>
      <c r="IU2" s="53"/>
      <c r="IV2" s="53"/>
    </row>
    <row r="3" ht="14.25" spans="1:14">
      <c r="A3" s="10">
        <v>1</v>
      </c>
      <c r="B3" s="10">
        <v>511</v>
      </c>
      <c r="C3" s="10">
        <v>2017051101</v>
      </c>
      <c r="D3" s="10" t="s">
        <v>13</v>
      </c>
      <c r="E3" s="10"/>
      <c r="F3" s="10"/>
      <c r="G3" s="10"/>
      <c r="H3" s="10"/>
      <c r="I3" s="10" t="s">
        <v>255</v>
      </c>
      <c r="J3" s="39"/>
      <c r="K3" s="39"/>
      <c r="L3" s="39"/>
      <c r="M3" s="39"/>
      <c r="N3" s="39">
        <v>0.5</v>
      </c>
    </row>
    <row r="4" spans="1:14">
      <c r="A4" s="10">
        <v>2</v>
      </c>
      <c r="B4" s="78">
        <v>511</v>
      </c>
      <c r="C4" s="10">
        <v>2017051102</v>
      </c>
      <c r="D4" s="10" t="s">
        <v>14</v>
      </c>
      <c r="E4" s="10"/>
      <c r="F4" s="10"/>
      <c r="G4" s="10"/>
      <c r="H4" s="10"/>
      <c r="I4" s="10"/>
      <c r="J4" s="39"/>
      <c r="K4" s="39"/>
      <c r="L4" s="39"/>
      <c r="M4" s="39"/>
      <c r="N4" s="39">
        <v>0.5</v>
      </c>
    </row>
    <row r="5" spans="1:14">
      <c r="A5" s="10"/>
      <c r="B5" s="84"/>
      <c r="C5" s="10"/>
      <c r="D5" s="10"/>
      <c r="E5" s="10"/>
      <c r="F5" s="10"/>
      <c r="G5" s="10"/>
      <c r="H5" s="10"/>
      <c r="I5" s="10" t="s">
        <v>256</v>
      </c>
      <c r="J5" s="31"/>
      <c r="K5" s="31"/>
      <c r="L5" s="31"/>
      <c r="M5" s="31"/>
      <c r="N5" s="31"/>
    </row>
    <row r="6" spans="1:14">
      <c r="A6" s="10">
        <v>3</v>
      </c>
      <c r="B6" s="78">
        <v>511</v>
      </c>
      <c r="C6" s="10">
        <v>2017051103</v>
      </c>
      <c r="D6" s="10" t="s">
        <v>15</v>
      </c>
      <c r="E6" s="10"/>
      <c r="F6" s="10"/>
      <c r="G6" s="10"/>
      <c r="H6" s="10"/>
      <c r="I6" s="10"/>
      <c r="J6" s="39"/>
      <c r="K6" s="39"/>
      <c r="L6" s="39"/>
      <c r="M6" s="39"/>
      <c r="N6" s="39">
        <v>0.5</v>
      </c>
    </row>
    <row r="7" spans="1:14">
      <c r="A7" s="10"/>
      <c r="B7" s="84"/>
      <c r="C7" s="10"/>
      <c r="D7" s="10"/>
      <c r="E7" s="10"/>
      <c r="F7" s="10"/>
      <c r="G7" s="10"/>
      <c r="H7" s="10"/>
      <c r="I7" s="10" t="s">
        <v>256</v>
      </c>
      <c r="J7" s="31"/>
      <c r="K7" s="31"/>
      <c r="L7" s="31"/>
      <c r="M7" s="31"/>
      <c r="N7" s="31"/>
    </row>
    <row r="8" spans="1:14">
      <c r="A8" s="10">
        <v>4</v>
      </c>
      <c r="B8" s="10">
        <v>511</v>
      </c>
      <c r="C8" s="10">
        <v>2017051104</v>
      </c>
      <c r="D8" s="10" t="s">
        <v>16</v>
      </c>
      <c r="E8" s="10"/>
      <c r="F8" s="10"/>
      <c r="G8" s="10"/>
      <c r="H8" s="10"/>
      <c r="I8" s="10" t="s">
        <v>255</v>
      </c>
      <c r="J8" s="39"/>
      <c r="K8" s="39"/>
      <c r="L8" s="39"/>
      <c r="M8" s="39"/>
      <c r="N8" s="39">
        <v>1</v>
      </c>
    </row>
    <row r="9" spans="1:14">
      <c r="A9" s="10"/>
      <c r="B9" s="10"/>
      <c r="C9" s="10"/>
      <c r="D9" s="10"/>
      <c r="E9" s="10"/>
      <c r="F9" s="10"/>
      <c r="G9" s="10"/>
      <c r="H9" s="10"/>
      <c r="I9" s="10" t="s">
        <v>257</v>
      </c>
      <c r="J9" s="40"/>
      <c r="K9" s="40"/>
      <c r="L9" s="40"/>
      <c r="M9" s="40"/>
      <c r="N9" s="40"/>
    </row>
    <row r="10" ht="14.25" spans="1:14">
      <c r="A10" s="10">
        <v>5</v>
      </c>
      <c r="B10" s="10">
        <v>511</v>
      </c>
      <c r="C10" s="10">
        <v>2017051105</v>
      </c>
      <c r="D10" s="10" t="s">
        <v>17</v>
      </c>
      <c r="E10" s="10"/>
      <c r="F10" s="10"/>
      <c r="G10" s="10"/>
      <c r="H10" s="10"/>
      <c r="I10" s="77"/>
      <c r="J10" s="39"/>
      <c r="K10" s="39"/>
      <c r="L10" s="39"/>
      <c r="M10" s="39"/>
      <c r="N10" s="39"/>
    </row>
    <row r="11" ht="14.25" spans="1:14">
      <c r="A11" s="10">
        <v>6</v>
      </c>
      <c r="B11" s="10"/>
      <c r="C11" s="10">
        <v>2017051106</v>
      </c>
      <c r="D11" s="10" t="s">
        <v>18</v>
      </c>
      <c r="E11" s="10"/>
      <c r="F11" s="10"/>
      <c r="G11" s="10"/>
      <c r="H11" s="10"/>
      <c r="I11" s="10"/>
      <c r="J11" s="11"/>
      <c r="K11" s="11"/>
      <c r="L11" s="11"/>
      <c r="M11" s="11"/>
      <c r="N11" s="11"/>
    </row>
    <row r="12" ht="14.25" spans="1:14">
      <c r="A12" s="10">
        <v>7</v>
      </c>
      <c r="B12" s="10">
        <v>511</v>
      </c>
      <c r="C12" s="10">
        <v>2017051107</v>
      </c>
      <c r="D12" s="10" t="s">
        <v>19</v>
      </c>
      <c r="E12" s="10"/>
      <c r="F12" s="10"/>
      <c r="G12" s="10"/>
      <c r="H12" s="10"/>
      <c r="I12" s="10"/>
      <c r="J12" s="39"/>
      <c r="K12" s="39"/>
      <c r="L12" s="39"/>
      <c r="M12" s="39"/>
      <c r="N12" s="39"/>
    </row>
    <row r="13" ht="14.25" spans="1:14">
      <c r="A13" s="10">
        <v>8</v>
      </c>
      <c r="B13" s="10">
        <v>511</v>
      </c>
      <c r="C13" s="10">
        <v>2017051108</v>
      </c>
      <c r="D13" s="10" t="s">
        <v>20</v>
      </c>
      <c r="E13" s="10"/>
      <c r="F13" s="10"/>
      <c r="G13" s="10"/>
      <c r="H13" s="10"/>
      <c r="I13" s="10"/>
      <c r="J13" s="11"/>
      <c r="K13" s="11"/>
      <c r="L13" s="11"/>
      <c r="M13" s="11"/>
      <c r="N13" s="11"/>
    </row>
    <row r="14" spans="1:14">
      <c r="A14" s="10">
        <v>9</v>
      </c>
      <c r="B14" s="78">
        <v>511</v>
      </c>
      <c r="C14" s="10">
        <v>2017051109</v>
      </c>
      <c r="D14" s="10" t="s">
        <v>21</v>
      </c>
      <c r="E14" s="10"/>
      <c r="F14" s="10"/>
      <c r="G14" s="10"/>
      <c r="H14" s="10"/>
      <c r="I14" s="10"/>
      <c r="J14" s="39"/>
      <c r="K14" s="39"/>
      <c r="L14" s="39"/>
      <c r="M14" s="39"/>
      <c r="N14" s="39">
        <v>1</v>
      </c>
    </row>
    <row r="15" spans="1:14">
      <c r="A15" s="10"/>
      <c r="B15" s="81"/>
      <c r="C15" s="10"/>
      <c r="D15" s="10"/>
      <c r="E15" s="10"/>
      <c r="F15" s="10"/>
      <c r="G15" s="10"/>
      <c r="H15" s="10"/>
      <c r="I15" s="10"/>
      <c r="J15" s="40"/>
      <c r="K15" s="40"/>
      <c r="L15" s="40"/>
      <c r="M15" s="40"/>
      <c r="N15" s="40"/>
    </row>
    <row r="16" spans="1:14">
      <c r="A16" s="10"/>
      <c r="B16" s="81"/>
      <c r="C16" s="10"/>
      <c r="D16" s="10"/>
      <c r="E16" s="10"/>
      <c r="F16" s="10"/>
      <c r="G16" s="10"/>
      <c r="H16" s="10"/>
      <c r="I16" s="10"/>
      <c r="J16" s="40"/>
      <c r="K16" s="40"/>
      <c r="L16" s="40"/>
      <c r="M16" s="40"/>
      <c r="N16" s="40"/>
    </row>
    <row r="17" spans="1:14">
      <c r="A17" s="10"/>
      <c r="B17" s="81"/>
      <c r="C17" s="10"/>
      <c r="D17" s="10"/>
      <c r="E17" s="10"/>
      <c r="F17" s="10"/>
      <c r="G17" s="10"/>
      <c r="H17" s="10"/>
      <c r="I17" s="10" t="s">
        <v>257</v>
      </c>
      <c r="J17" s="40"/>
      <c r="K17" s="40"/>
      <c r="L17" s="40"/>
      <c r="M17" s="40"/>
      <c r="N17" s="40"/>
    </row>
    <row r="18" spans="1:14">
      <c r="A18" s="10"/>
      <c r="B18" s="84"/>
      <c r="C18" s="10"/>
      <c r="D18" s="10"/>
      <c r="E18" s="10"/>
      <c r="F18" s="10"/>
      <c r="G18" s="10"/>
      <c r="H18" s="10"/>
      <c r="I18" s="10" t="s">
        <v>258</v>
      </c>
      <c r="J18" s="31"/>
      <c r="K18" s="31"/>
      <c r="L18" s="31"/>
      <c r="M18" s="31"/>
      <c r="N18" s="31"/>
    </row>
    <row r="19" ht="14.25" spans="1:14">
      <c r="A19" s="10">
        <v>10</v>
      </c>
      <c r="B19" s="10">
        <v>511</v>
      </c>
      <c r="C19" s="10">
        <v>2017051110</v>
      </c>
      <c r="D19" s="10" t="s">
        <v>22</v>
      </c>
      <c r="E19" s="10"/>
      <c r="F19" s="10"/>
      <c r="G19" s="10"/>
      <c r="H19" s="10"/>
      <c r="I19" s="20"/>
      <c r="J19" s="39"/>
      <c r="K19" s="39"/>
      <c r="L19" s="39"/>
      <c r="M19" s="39"/>
      <c r="N19" s="39"/>
    </row>
    <row r="20" ht="14.25" spans="1:14">
      <c r="A20" s="10">
        <v>11</v>
      </c>
      <c r="B20" s="10"/>
      <c r="C20" s="10">
        <v>2017051111</v>
      </c>
      <c r="D20" s="10" t="s">
        <v>23</v>
      </c>
      <c r="E20" s="10"/>
      <c r="F20" s="10"/>
      <c r="G20" s="10"/>
      <c r="H20" s="10"/>
      <c r="I20" s="10" t="s">
        <v>255</v>
      </c>
      <c r="J20" s="39"/>
      <c r="K20" s="39"/>
      <c r="L20" s="39"/>
      <c r="M20" s="39"/>
      <c r="N20" s="39">
        <v>0.5</v>
      </c>
    </row>
    <row r="21" ht="14.25" spans="1:14">
      <c r="A21" s="10">
        <v>12</v>
      </c>
      <c r="B21" s="10">
        <v>511</v>
      </c>
      <c r="C21" s="10">
        <v>2017051112</v>
      </c>
      <c r="D21" s="10" t="s">
        <v>24</v>
      </c>
      <c r="E21" s="10"/>
      <c r="F21" s="10"/>
      <c r="G21" s="10"/>
      <c r="H21" s="10"/>
      <c r="I21" s="10"/>
      <c r="J21" s="11"/>
      <c r="K21" s="11"/>
      <c r="L21" s="11"/>
      <c r="M21" s="11"/>
      <c r="N21" s="11"/>
    </row>
    <row r="22" ht="14.25" spans="1:14">
      <c r="A22" s="10">
        <v>13</v>
      </c>
      <c r="B22" s="10">
        <v>511</v>
      </c>
      <c r="C22" s="10">
        <v>2017051113</v>
      </c>
      <c r="D22" s="10" t="s">
        <v>25</v>
      </c>
      <c r="E22" s="10"/>
      <c r="F22" s="10"/>
      <c r="G22" s="10"/>
      <c r="H22" s="10"/>
      <c r="I22" s="10"/>
      <c r="J22" s="39"/>
      <c r="K22" s="39"/>
      <c r="L22" s="39"/>
      <c r="M22" s="39"/>
      <c r="N22" s="39"/>
    </row>
    <row r="23" ht="14.25" spans="1:14">
      <c r="A23" s="10">
        <v>14</v>
      </c>
      <c r="B23" s="10"/>
      <c r="C23" s="10">
        <v>2017051114</v>
      </c>
      <c r="D23" s="10" t="s">
        <v>26</v>
      </c>
      <c r="E23" s="10"/>
      <c r="F23" s="10"/>
      <c r="G23" s="10"/>
      <c r="H23" s="10"/>
      <c r="I23" s="10"/>
      <c r="J23" s="11"/>
      <c r="K23" s="11"/>
      <c r="L23" s="11"/>
      <c r="M23" s="11"/>
      <c r="N23" s="11"/>
    </row>
    <row r="24" ht="14.25" spans="1:14">
      <c r="A24" s="10">
        <v>15</v>
      </c>
      <c r="B24" s="10">
        <v>511</v>
      </c>
      <c r="C24" s="10">
        <v>2017051115</v>
      </c>
      <c r="D24" s="10" t="s">
        <v>27</v>
      </c>
      <c r="E24" s="10"/>
      <c r="F24" s="10"/>
      <c r="G24" s="10"/>
      <c r="H24" s="10"/>
      <c r="I24" s="10"/>
      <c r="J24" s="11"/>
      <c r="K24" s="11"/>
      <c r="L24" s="11"/>
      <c r="M24" s="11"/>
      <c r="N24" s="11"/>
    </row>
    <row r="25" ht="14.25" spans="1:14">
      <c r="A25" s="10">
        <v>16</v>
      </c>
      <c r="B25" s="10">
        <v>511</v>
      </c>
      <c r="C25" s="10">
        <v>2017051116</v>
      </c>
      <c r="D25" s="10" t="s">
        <v>28</v>
      </c>
      <c r="E25" s="10"/>
      <c r="F25" s="10"/>
      <c r="G25" s="10"/>
      <c r="H25" s="10"/>
      <c r="I25" s="10"/>
      <c r="J25" s="11"/>
      <c r="K25" s="11"/>
      <c r="L25" s="11"/>
      <c r="M25" s="11"/>
      <c r="N25" s="11"/>
    </row>
    <row r="26" ht="14.25" spans="1:14">
      <c r="A26" s="10">
        <v>17</v>
      </c>
      <c r="B26" s="10"/>
      <c r="C26" s="10">
        <v>2017051117</v>
      </c>
      <c r="D26" s="10" t="s">
        <v>29</v>
      </c>
      <c r="E26" s="10"/>
      <c r="F26" s="10"/>
      <c r="G26" s="10"/>
      <c r="H26" s="10"/>
      <c r="I26" s="10"/>
      <c r="J26" s="39"/>
      <c r="K26" s="39"/>
      <c r="L26" s="39"/>
      <c r="M26" s="39"/>
      <c r="N26" s="39"/>
    </row>
    <row r="27" ht="14.25" spans="1:14">
      <c r="A27" s="10">
        <v>18</v>
      </c>
      <c r="B27" s="10">
        <v>511</v>
      </c>
      <c r="C27" s="10">
        <v>2017051118</v>
      </c>
      <c r="D27" s="10" t="s">
        <v>30</v>
      </c>
      <c r="E27" s="10"/>
      <c r="F27" s="10"/>
      <c r="G27" s="10"/>
      <c r="H27" s="10"/>
      <c r="I27" s="10"/>
      <c r="J27" s="11"/>
      <c r="K27" s="11"/>
      <c r="L27" s="11"/>
      <c r="M27" s="11"/>
      <c r="N27" s="11"/>
    </row>
    <row r="28" ht="14.25" spans="1:14">
      <c r="A28" s="10">
        <v>19</v>
      </c>
      <c r="B28" s="10">
        <v>511</v>
      </c>
      <c r="C28" s="10">
        <v>2017051119</v>
      </c>
      <c r="D28" s="10" t="s">
        <v>31</v>
      </c>
      <c r="E28" s="10"/>
      <c r="F28" s="10"/>
      <c r="G28" s="10"/>
      <c r="H28" s="10"/>
      <c r="I28" s="10"/>
      <c r="J28" s="11"/>
      <c r="K28" s="11"/>
      <c r="L28" s="11"/>
      <c r="M28" s="11"/>
      <c r="N28" s="11"/>
    </row>
    <row r="29" ht="14.25" spans="1:14">
      <c r="A29" s="10">
        <v>20</v>
      </c>
      <c r="B29" s="10"/>
      <c r="C29" s="10">
        <v>2017051120</v>
      </c>
      <c r="D29" s="10" t="s">
        <v>32</v>
      </c>
      <c r="E29" s="10"/>
      <c r="F29" s="10"/>
      <c r="G29" s="10"/>
      <c r="H29" s="10"/>
      <c r="I29" s="10"/>
      <c r="J29" s="39"/>
      <c r="K29" s="39"/>
      <c r="L29" s="39"/>
      <c r="M29" s="39"/>
      <c r="N29" s="39"/>
    </row>
    <row r="30" ht="14.25" spans="1:14">
      <c r="A30" s="10">
        <v>21</v>
      </c>
      <c r="B30" s="10">
        <v>511</v>
      </c>
      <c r="C30" s="10">
        <v>2017051121</v>
      </c>
      <c r="D30" s="10" t="s">
        <v>33</v>
      </c>
      <c r="E30" s="10"/>
      <c r="F30" s="10"/>
      <c r="G30" s="10"/>
      <c r="H30" s="10"/>
      <c r="I30" s="10" t="s">
        <v>255</v>
      </c>
      <c r="J30" s="39"/>
      <c r="K30" s="39"/>
      <c r="L30" s="39"/>
      <c r="M30" s="39"/>
      <c r="N30" s="39">
        <v>0.5</v>
      </c>
    </row>
    <row r="31" spans="1:14">
      <c r="A31" s="10">
        <v>22</v>
      </c>
      <c r="B31" s="78">
        <v>511</v>
      </c>
      <c r="C31" s="10">
        <v>2017051122</v>
      </c>
      <c r="D31" s="10" t="s">
        <v>34</v>
      </c>
      <c r="E31" s="10"/>
      <c r="F31" s="10"/>
      <c r="G31" s="10"/>
      <c r="H31" s="10"/>
      <c r="I31" s="10"/>
      <c r="J31" s="39"/>
      <c r="K31" s="39"/>
      <c r="L31" s="39"/>
      <c r="M31" s="39"/>
      <c r="N31" s="39"/>
    </row>
    <row r="32" spans="1:14">
      <c r="A32" s="10"/>
      <c r="B32" s="84"/>
      <c r="C32" s="10"/>
      <c r="D32" s="10"/>
      <c r="E32" s="10"/>
      <c r="F32" s="10"/>
      <c r="G32" s="10"/>
      <c r="H32" s="10"/>
      <c r="I32" s="10"/>
      <c r="J32" s="31"/>
      <c r="K32" s="31"/>
      <c r="L32" s="31"/>
      <c r="M32" s="31"/>
      <c r="N32" s="31"/>
    </row>
    <row r="33" ht="14.25" spans="1:14">
      <c r="A33" s="10">
        <v>23</v>
      </c>
      <c r="B33" s="10">
        <v>511</v>
      </c>
      <c r="C33" s="10">
        <v>2017051123</v>
      </c>
      <c r="D33" s="10" t="s">
        <v>35</v>
      </c>
      <c r="E33" s="10"/>
      <c r="F33" s="10"/>
      <c r="G33" s="10"/>
      <c r="H33" s="10"/>
      <c r="I33" s="10"/>
      <c r="J33" s="11"/>
      <c r="K33" s="11"/>
      <c r="L33" s="11"/>
      <c r="M33" s="11"/>
      <c r="N33" s="11"/>
    </row>
    <row r="34" ht="14.25" spans="1:14">
      <c r="A34" s="10">
        <v>24</v>
      </c>
      <c r="B34" s="10">
        <v>511</v>
      </c>
      <c r="C34" s="10">
        <v>2017051124</v>
      </c>
      <c r="D34" s="10" t="s">
        <v>36</v>
      </c>
      <c r="E34" s="10"/>
      <c r="F34" s="10"/>
      <c r="G34" s="10"/>
      <c r="H34" s="10"/>
      <c r="I34" s="10" t="s">
        <v>255</v>
      </c>
      <c r="J34" s="39"/>
      <c r="K34" s="39"/>
      <c r="L34" s="39"/>
      <c r="M34" s="39"/>
      <c r="N34" s="39">
        <v>0.5</v>
      </c>
    </row>
    <row r="35" spans="1:14">
      <c r="A35" s="10">
        <v>25</v>
      </c>
      <c r="B35" s="78">
        <v>511</v>
      </c>
      <c r="C35" s="10">
        <v>2017051125</v>
      </c>
      <c r="D35" s="10" t="s">
        <v>37</v>
      </c>
      <c r="E35" s="10"/>
      <c r="F35" s="10"/>
      <c r="G35" s="10"/>
      <c r="H35" s="10"/>
      <c r="I35" s="10" t="s">
        <v>257</v>
      </c>
      <c r="J35" s="39"/>
      <c r="K35" s="39"/>
      <c r="L35" s="39"/>
      <c r="M35" s="39"/>
      <c r="N35" s="39">
        <v>1</v>
      </c>
    </row>
    <row r="36" spans="1:14">
      <c r="A36" s="10"/>
      <c r="B36" s="81"/>
      <c r="C36" s="10"/>
      <c r="D36" s="10"/>
      <c r="E36" s="10"/>
      <c r="F36" s="10"/>
      <c r="G36" s="10"/>
      <c r="H36" s="10"/>
      <c r="I36" s="10" t="s">
        <v>259</v>
      </c>
      <c r="J36" s="40"/>
      <c r="K36" s="40"/>
      <c r="L36" s="40"/>
      <c r="M36" s="40"/>
      <c r="N36" s="40"/>
    </row>
    <row r="37" spans="1:14">
      <c r="A37" s="10"/>
      <c r="B37" s="81"/>
      <c r="C37" s="10"/>
      <c r="D37" s="10"/>
      <c r="E37" s="10"/>
      <c r="F37" s="10"/>
      <c r="G37" s="10"/>
      <c r="H37" s="10"/>
      <c r="I37" s="10"/>
      <c r="J37" s="40"/>
      <c r="K37" s="40"/>
      <c r="L37" s="40"/>
      <c r="M37" s="40"/>
      <c r="N37" s="40"/>
    </row>
    <row r="38" spans="1:14">
      <c r="A38" s="10"/>
      <c r="B38" s="81"/>
      <c r="C38" s="10"/>
      <c r="D38" s="10"/>
      <c r="E38" s="10"/>
      <c r="F38" s="10"/>
      <c r="G38" s="10"/>
      <c r="H38" s="10"/>
      <c r="I38" s="10"/>
      <c r="J38" s="40"/>
      <c r="K38" s="40"/>
      <c r="L38" s="40"/>
      <c r="M38" s="40"/>
      <c r="N38" s="40"/>
    </row>
    <row r="39" spans="1:14">
      <c r="A39" s="10"/>
      <c r="B39" s="84"/>
      <c r="C39" s="10"/>
      <c r="D39" s="10"/>
      <c r="E39" s="10"/>
      <c r="F39" s="10"/>
      <c r="G39" s="10"/>
      <c r="H39" s="10"/>
      <c r="I39" s="10"/>
      <c r="J39" s="31"/>
      <c r="K39" s="31"/>
      <c r="L39" s="31"/>
      <c r="M39" s="31"/>
      <c r="N39" s="31"/>
    </row>
    <row r="40" spans="1:14">
      <c r="A40" s="10">
        <v>26</v>
      </c>
      <c r="B40" s="78">
        <v>511</v>
      </c>
      <c r="C40" s="10">
        <v>2017051126</v>
      </c>
      <c r="D40" s="10" t="s">
        <v>38</v>
      </c>
      <c r="E40" s="10"/>
      <c r="F40" s="10"/>
      <c r="G40" s="10"/>
      <c r="H40" s="10"/>
      <c r="I40" s="10" t="s">
        <v>257</v>
      </c>
      <c r="J40" s="39"/>
      <c r="K40" s="39"/>
      <c r="L40" s="39"/>
      <c r="M40" s="39"/>
      <c r="N40" s="39">
        <v>1</v>
      </c>
    </row>
    <row r="41" spans="1:14">
      <c r="A41" s="10"/>
      <c r="B41" s="84"/>
      <c r="C41" s="10"/>
      <c r="D41" s="10"/>
      <c r="E41" s="10"/>
      <c r="F41" s="10"/>
      <c r="G41" s="10"/>
      <c r="H41" s="10"/>
      <c r="I41" s="10" t="s">
        <v>259</v>
      </c>
      <c r="J41" s="31"/>
      <c r="K41" s="31"/>
      <c r="L41" s="31"/>
      <c r="M41" s="31"/>
      <c r="N41" s="31"/>
    </row>
    <row r="42" spans="1:14">
      <c r="A42" s="10">
        <v>27</v>
      </c>
      <c r="B42" s="78">
        <v>511</v>
      </c>
      <c r="C42" s="10">
        <v>2017051127</v>
      </c>
      <c r="D42" s="10" t="s">
        <v>39</v>
      </c>
      <c r="E42" s="10"/>
      <c r="F42" s="10"/>
      <c r="G42" s="10"/>
      <c r="H42" s="10"/>
      <c r="I42" s="10" t="s">
        <v>260</v>
      </c>
      <c r="J42" s="39"/>
      <c r="K42" s="39"/>
      <c r="L42" s="39"/>
      <c r="M42" s="39"/>
      <c r="N42" s="39">
        <v>0.5</v>
      </c>
    </row>
    <row r="43" spans="1:14">
      <c r="A43" s="10"/>
      <c r="B43" s="84"/>
      <c r="C43" s="10"/>
      <c r="D43" s="10"/>
      <c r="E43" s="10"/>
      <c r="F43" s="10"/>
      <c r="G43" s="10"/>
      <c r="H43" s="10"/>
      <c r="I43" s="10"/>
      <c r="J43" s="40"/>
      <c r="K43" s="40"/>
      <c r="L43" s="40"/>
      <c r="M43" s="40"/>
      <c r="N43" s="40"/>
    </row>
    <row r="44" ht="14.25" spans="1:14">
      <c r="A44" s="10">
        <v>28</v>
      </c>
      <c r="B44" s="10"/>
      <c r="C44" s="10">
        <v>2017051128</v>
      </c>
      <c r="D44" s="10" t="s">
        <v>40</v>
      </c>
      <c r="E44" s="10"/>
      <c r="F44" s="10"/>
      <c r="G44" s="10"/>
      <c r="H44" s="10"/>
      <c r="I44" s="10"/>
      <c r="J44" s="11"/>
      <c r="K44" s="11"/>
      <c r="L44" s="11"/>
      <c r="M44" s="11"/>
      <c r="N44" s="11"/>
    </row>
    <row r="45" ht="14.25" spans="1:14">
      <c r="A45" s="10">
        <v>29</v>
      </c>
      <c r="B45" s="10">
        <v>511</v>
      </c>
      <c r="C45" s="10">
        <v>2017051129</v>
      </c>
      <c r="D45" s="10" t="s">
        <v>41</v>
      </c>
      <c r="E45" s="10"/>
      <c r="F45" s="10"/>
      <c r="G45" s="10"/>
      <c r="H45" s="10"/>
      <c r="I45" s="10"/>
      <c r="J45" s="39"/>
      <c r="K45" s="39"/>
      <c r="L45" s="39"/>
      <c r="M45" s="39"/>
      <c r="N45" s="39"/>
    </row>
    <row r="46" ht="14.25" spans="1:14">
      <c r="A46" s="10">
        <v>30</v>
      </c>
      <c r="B46" s="10">
        <v>511</v>
      </c>
      <c r="C46" s="10">
        <v>2017051130</v>
      </c>
      <c r="D46" s="10" t="s">
        <v>42</v>
      </c>
      <c r="E46" s="10"/>
      <c r="F46" s="10"/>
      <c r="G46" s="10"/>
      <c r="H46" s="10"/>
      <c r="I46" s="19"/>
      <c r="J46" s="39"/>
      <c r="K46" s="39"/>
      <c r="L46" s="39"/>
      <c r="M46" s="39"/>
      <c r="N46" s="39"/>
    </row>
    <row r="47" ht="14.25" spans="1:14">
      <c r="A47" s="10">
        <v>31</v>
      </c>
      <c r="B47" s="10"/>
      <c r="C47" s="10">
        <v>2017051131</v>
      </c>
      <c r="D47" s="10" t="s">
        <v>43</v>
      </c>
      <c r="E47" s="10"/>
      <c r="F47" s="10"/>
      <c r="G47" s="10"/>
      <c r="H47" s="10"/>
      <c r="I47" s="10" t="s">
        <v>255</v>
      </c>
      <c r="J47" s="11"/>
      <c r="K47" s="11"/>
      <c r="L47" s="11"/>
      <c r="M47" s="11"/>
      <c r="N47" s="11">
        <v>0.5</v>
      </c>
    </row>
    <row r="48" ht="14.25" spans="1:14">
      <c r="A48" s="10">
        <v>32</v>
      </c>
      <c r="B48" s="10">
        <v>511</v>
      </c>
      <c r="C48" s="10">
        <v>2017051132</v>
      </c>
      <c r="D48" s="10" t="s">
        <v>44</v>
      </c>
      <c r="E48" s="10"/>
      <c r="F48" s="10"/>
      <c r="G48" s="10"/>
      <c r="H48" s="10"/>
      <c r="I48" s="10"/>
      <c r="J48" s="11"/>
      <c r="K48" s="11"/>
      <c r="L48" s="11"/>
      <c r="M48" s="11"/>
      <c r="N48" s="11"/>
    </row>
    <row r="49" ht="14.25" spans="1:14">
      <c r="A49" s="10">
        <v>33</v>
      </c>
      <c r="B49" s="10">
        <v>511</v>
      </c>
      <c r="C49" s="10">
        <v>2017051133</v>
      </c>
      <c r="D49" s="10" t="s">
        <v>45</v>
      </c>
      <c r="E49" s="10"/>
      <c r="F49" s="10"/>
      <c r="G49" s="10"/>
      <c r="H49" s="10"/>
      <c r="I49" s="10"/>
      <c r="J49" s="39"/>
      <c r="K49" s="39"/>
      <c r="L49" s="39"/>
      <c r="M49" s="39"/>
      <c r="N49" s="39"/>
    </row>
    <row r="50" ht="14.25" spans="1:14">
      <c r="A50" s="10">
        <v>34</v>
      </c>
      <c r="B50" s="10"/>
      <c r="C50" s="10">
        <v>2017051134</v>
      </c>
      <c r="D50" s="10" t="s">
        <v>46</v>
      </c>
      <c r="E50" s="10"/>
      <c r="F50" s="10"/>
      <c r="G50" s="10"/>
      <c r="H50" s="10"/>
      <c r="I50" s="10"/>
      <c r="J50" s="39"/>
      <c r="K50" s="39"/>
      <c r="L50" s="39"/>
      <c r="M50" s="39"/>
      <c r="N50" s="39"/>
    </row>
    <row r="51" ht="14.25" spans="1:14">
      <c r="A51" s="10">
        <v>35</v>
      </c>
      <c r="B51" s="10">
        <v>511</v>
      </c>
      <c r="C51" s="10">
        <v>2017051135</v>
      </c>
      <c r="D51" s="10" t="s">
        <v>47</v>
      </c>
      <c r="E51" s="10"/>
      <c r="F51" s="10"/>
      <c r="G51" s="10"/>
      <c r="H51" s="10"/>
      <c r="I51" s="10"/>
      <c r="J51" s="39"/>
      <c r="K51" s="39"/>
      <c r="L51" s="39"/>
      <c r="M51" s="39"/>
      <c r="N51" s="39"/>
    </row>
    <row r="52" spans="1:14">
      <c r="A52" s="10">
        <v>36</v>
      </c>
      <c r="B52" s="78">
        <v>511</v>
      </c>
      <c r="C52" s="10">
        <v>2017071712</v>
      </c>
      <c r="D52" s="10" t="s">
        <v>48</v>
      </c>
      <c r="E52" s="10"/>
      <c r="F52" s="10"/>
      <c r="G52" s="10"/>
      <c r="H52" s="10"/>
      <c r="I52" s="19"/>
      <c r="J52" s="39"/>
      <c r="K52" s="39"/>
      <c r="L52" s="39"/>
      <c r="M52" s="39"/>
      <c r="N52" s="39">
        <v>2</v>
      </c>
    </row>
    <row r="53" spans="1:14">
      <c r="A53" s="10"/>
      <c r="B53" s="81"/>
      <c r="C53" s="10"/>
      <c r="D53" s="10"/>
      <c r="E53" s="10"/>
      <c r="F53" s="10"/>
      <c r="G53" s="10"/>
      <c r="H53" s="10"/>
      <c r="I53" s="10" t="s">
        <v>260</v>
      </c>
      <c r="J53" s="40"/>
      <c r="K53" s="40"/>
      <c r="L53" s="40"/>
      <c r="M53" s="40"/>
      <c r="N53" s="40"/>
    </row>
    <row r="54" spans="1:14">
      <c r="A54" s="10"/>
      <c r="B54" s="81"/>
      <c r="C54" s="10"/>
      <c r="D54" s="10"/>
      <c r="E54" s="10"/>
      <c r="F54" s="10"/>
      <c r="G54" s="10"/>
      <c r="H54" s="10"/>
      <c r="I54" s="10" t="s">
        <v>259</v>
      </c>
      <c r="J54" s="40"/>
      <c r="K54" s="40"/>
      <c r="L54" s="40"/>
      <c r="M54" s="40"/>
      <c r="N54" s="40"/>
    </row>
    <row r="55" spans="1:14">
      <c r="A55" s="10"/>
      <c r="B55" s="81"/>
      <c r="C55" s="10"/>
      <c r="D55" s="10"/>
      <c r="E55" s="10"/>
      <c r="F55" s="10"/>
      <c r="G55" s="10"/>
      <c r="H55" s="10"/>
      <c r="I55" s="10" t="s">
        <v>261</v>
      </c>
      <c r="J55" s="40"/>
      <c r="K55" s="40"/>
      <c r="L55" s="40"/>
      <c r="M55" s="40"/>
      <c r="N55" s="40"/>
    </row>
    <row r="56" spans="1:14">
      <c r="A56" s="10"/>
      <c r="B56" s="84"/>
      <c r="C56" s="10"/>
      <c r="D56" s="10"/>
      <c r="E56" s="10"/>
      <c r="F56" s="10"/>
      <c r="G56" s="10"/>
      <c r="H56" s="10"/>
      <c r="I56" s="10" t="s">
        <v>257</v>
      </c>
      <c r="J56" s="31"/>
      <c r="K56" s="31"/>
      <c r="L56" s="31"/>
      <c r="M56" s="31"/>
      <c r="N56" s="31"/>
    </row>
    <row r="57" ht="14.25" spans="1:14">
      <c r="A57" s="10">
        <v>37</v>
      </c>
      <c r="B57" s="10">
        <v>512</v>
      </c>
      <c r="C57" s="10">
        <v>2017051201</v>
      </c>
      <c r="D57" s="10" t="s">
        <v>49</v>
      </c>
      <c r="E57" s="10"/>
      <c r="F57" s="10"/>
      <c r="G57" s="10"/>
      <c r="H57" s="10"/>
      <c r="I57" s="89" t="s">
        <v>262</v>
      </c>
      <c r="J57" s="11"/>
      <c r="K57" s="11"/>
      <c r="L57" s="11"/>
      <c r="M57" s="11"/>
      <c r="N57" s="11"/>
    </row>
    <row r="58" ht="12.6" customHeight="1" spans="1:14">
      <c r="A58" s="10">
        <v>38</v>
      </c>
      <c r="B58" s="10">
        <v>512</v>
      </c>
      <c r="C58" s="10">
        <v>2017051202</v>
      </c>
      <c r="D58" s="10" t="s">
        <v>50</v>
      </c>
      <c r="E58" s="10"/>
      <c r="F58" s="10"/>
      <c r="G58" s="10"/>
      <c r="H58" s="10"/>
      <c r="I58" s="89"/>
      <c r="J58" s="11"/>
      <c r="K58" s="11"/>
      <c r="L58" s="11"/>
      <c r="M58" s="11"/>
      <c r="N58" s="11"/>
    </row>
    <row r="59" ht="14.25" spans="1:14">
      <c r="A59" s="10">
        <v>39</v>
      </c>
      <c r="B59" s="10">
        <v>512</v>
      </c>
      <c r="C59" s="10">
        <v>2017051203</v>
      </c>
      <c r="D59" s="10" t="s">
        <v>51</v>
      </c>
      <c r="E59" s="10"/>
      <c r="F59" s="10"/>
      <c r="G59" s="10"/>
      <c r="H59" s="10"/>
      <c r="I59" s="89"/>
      <c r="J59" s="11"/>
      <c r="K59" s="11"/>
      <c r="L59" s="11"/>
      <c r="M59" s="11"/>
      <c r="N59" s="11"/>
    </row>
    <row r="60" ht="14.25" spans="1:14">
      <c r="A60" s="10">
        <v>40</v>
      </c>
      <c r="B60" s="10">
        <v>512</v>
      </c>
      <c r="C60" s="10">
        <v>2017051204</v>
      </c>
      <c r="D60" s="10" t="s">
        <v>52</v>
      </c>
      <c r="E60" s="10"/>
      <c r="F60" s="10"/>
      <c r="G60" s="10"/>
      <c r="H60" s="10"/>
      <c r="I60" s="89"/>
      <c r="J60" s="11"/>
      <c r="K60" s="11"/>
      <c r="L60" s="11"/>
      <c r="M60" s="11"/>
      <c r="N60" s="11"/>
    </row>
    <row r="61" ht="14.25" spans="1:14">
      <c r="A61" s="10">
        <v>41</v>
      </c>
      <c r="B61" s="10">
        <v>512</v>
      </c>
      <c r="C61" s="10">
        <v>2017051205</v>
      </c>
      <c r="D61" s="10" t="s">
        <v>53</v>
      </c>
      <c r="E61" s="10"/>
      <c r="F61" s="10"/>
      <c r="G61" s="10"/>
      <c r="H61" s="10"/>
      <c r="I61" s="89"/>
      <c r="J61" s="11"/>
      <c r="K61" s="11"/>
      <c r="L61" s="11"/>
      <c r="M61" s="11"/>
      <c r="N61" s="11"/>
    </row>
    <row r="62" ht="14.25" spans="1:14">
      <c r="A62" s="10">
        <v>42</v>
      </c>
      <c r="B62" s="10">
        <v>512</v>
      </c>
      <c r="C62" s="10">
        <v>2017051206</v>
      </c>
      <c r="D62" s="10" t="s">
        <v>54</v>
      </c>
      <c r="E62" s="10"/>
      <c r="F62" s="10"/>
      <c r="G62" s="10"/>
      <c r="H62" s="10"/>
      <c r="I62" s="10"/>
      <c r="J62" s="11"/>
      <c r="K62" s="11"/>
      <c r="L62" s="11"/>
      <c r="M62" s="11"/>
      <c r="N62" s="11"/>
    </row>
    <row r="63" ht="14.25" spans="1:14">
      <c r="A63" s="10">
        <v>43</v>
      </c>
      <c r="B63" s="10">
        <v>512</v>
      </c>
      <c r="C63" s="10">
        <v>2017051207</v>
      </c>
      <c r="D63" s="10" t="s">
        <v>55</v>
      </c>
      <c r="E63" s="10"/>
      <c r="F63" s="10"/>
      <c r="G63" s="10"/>
      <c r="H63" s="10"/>
      <c r="I63" s="10"/>
      <c r="J63" s="11"/>
      <c r="K63" s="11"/>
      <c r="L63" s="11"/>
      <c r="M63" s="11"/>
      <c r="N63" s="11"/>
    </row>
    <row r="64" ht="14.25" spans="1:14">
      <c r="A64" s="10">
        <v>44</v>
      </c>
      <c r="B64" s="10">
        <v>512</v>
      </c>
      <c r="C64" s="10">
        <v>2017051208</v>
      </c>
      <c r="D64" s="10" t="s">
        <v>56</v>
      </c>
      <c r="E64" s="10"/>
      <c r="F64" s="10"/>
      <c r="G64" s="10"/>
      <c r="H64" s="10"/>
      <c r="I64" s="89"/>
      <c r="J64" s="11"/>
      <c r="K64" s="11"/>
      <c r="L64" s="11"/>
      <c r="M64" s="11"/>
      <c r="N64" s="11"/>
    </row>
    <row r="65" ht="14.25" spans="1:14">
      <c r="A65" s="10">
        <v>45</v>
      </c>
      <c r="B65" s="10">
        <v>512</v>
      </c>
      <c r="C65" s="10">
        <v>2017051209</v>
      </c>
      <c r="D65" s="10" t="s">
        <v>57</v>
      </c>
      <c r="E65" s="10"/>
      <c r="F65" s="10"/>
      <c r="G65" s="10"/>
      <c r="H65" s="10"/>
      <c r="I65" s="10"/>
      <c r="J65" s="11"/>
      <c r="K65" s="11"/>
      <c r="L65" s="11"/>
      <c r="M65" s="11"/>
      <c r="N65" s="11"/>
    </row>
    <row r="66" ht="14.25" spans="1:14">
      <c r="A66" s="10">
        <v>46</v>
      </c>
      <c r="B66" s="10">
        <v>512</v>
      </c>
      <c r="C66" s="10">
        <v>2017051210</v>
      </c>
      <c r="D66" s="10" t="s">
        <v>58</v>
      </c>
      <c r="E66" s="10"/>
      <c r="F66" s="10"/>
      <c r="G66" s="10"/>
      <c r="H66" s="10"/>
      <c r="I66" s="10" t="s">
        <v>263</v>
      </c>
      <c r="J66" s="11"/>
      <c r="K66" s="11"/>
      <c r="L66" s="11"/>
      <c r="M66" s="11"/>
      <c r="N66" s="11">
        <v>0.5</v>
      </c>
    </row>
    <row r="67" ht="14.25" spans="1:14">
      <c r="A67" s="10">
        <v>47</v>
      </c>
      <c r="B67" s="10">
        <v>512</v>
      </c>
      <c r="C67" s="10">
        <v>2017051211</v>
      </c>
      <c r="D67" s="10" t="s">
        <v>59</v>
      </c>
      <c r="E67" s="10"/>
      <c r="F67" s="10"/>
      <c r="G67" s="10"/>
      <c r="H67" s="10"/>
      <c r="I67" s="10"/>
      <c r="J67" s="11"/>
      <c r="K67" s="11"/>
      <c r="L67" s="11"/>
      <c r="M67" s="11"/>
      <c r="N67" s="11"/>
    </row>
    <row r="68" ht="14.25" spans="1:14">
      <c r="A68" s="10">
        <v>48</v>
      </c>
      <c r="B68" s="10">
        <v>512</v>
      </c>
      <c r="C68" s="10">
        <v>2017051212</v>
      </c>
      <c r="D68" s="10" t="s">
        <v>60</v>
      </c>
      <c r="E68" s="10"/>
      <c r="F68" s="10"/>
      <c r="G68" s="10"/>
      <c r="H68" s="10"/>
      <c r="I68" s="89"/>
      <c r="J68" s="11"/>
      <c r="K68" s="11"/>
      <c r="L68" s="11"/>
      <c r="M68" s="11"/>
      <c r="N68" s="11"/>
    </row>
    <row r="69" ht="14.25" spans="1:14">
      <c r="A69" s="10">
        <v>49</v>
      </c>
      <c r="B69" s="10">
        <v>512</v>
      </c>
      <c r="C69" s="10">
        <v>2017051213</v>
      </c>
      <c r="D69" s="10" t="s">
        <v>61</v>
      </c>
      <c r="E69" s="10"/>
      <c r="F69" s="10"/>
      <c r="G69" s="10"/>
      <c r="H69" s="10"/>
      <c r="I69" s="10"/>
      <c r="J69" s="11"/>
      <c r="K69" s="11"/>
      <c r="L69" s="11"/>
      <c r="M69" s="11"/>
      <c r="N69" s="11"/>
    </row>
    <row r="70" ht="14.25" spans="1:14">
      <c r="A70" s="10">
        <v>50</v>
      </c>
      <c r="B70" s="10">
        <v>512</v>
      </c>
      <c r="C70" s="10">
        <v>2017051214</v>
      </c>
      <c r="D70" s="10" t="s">
        <v>62</v>
      </c>
      <c r="E70" s="10"/>
      <c r="F70" s="10"/>
      <c r="G70" s="10"/>
      <c r="H70" s="10"/>
      <c r="I70" s="10"/>
      <c r="J70" s="11"/>
      <c r="K70" s="11"/>
      <c r="L70" s="11"/>
      <c r="M70" s="11"/>
      <c r="N70" s="11"/>
    </row>
    <row r="71" ht="14.25" spans="1:14">
      <c r="A71" s="10">
        <v>51</v>
      </c>
      <c r="B71" s="10">
        <v>512</v>
      </c>
      <c r="C71" s="10">
        <v>2017051216</v>
      </c>
      <c r="D71" s="10" t="s">
        <v>63</v>
      </c>
      <c r="E71" s="10"/>
      <c r="F71" s="10"/>
      <c r="G71" s="10"/>
      <c r="H71" s="10"/>
      <c r="I71" s="89"/>
      <c r="J71" s="11"/>
      <c r="K71" s="11"/>
      <c r="L71" s="11"/>
      <c r="M71" s="11"/>
      <c r="N71" s="11"/>
    </row>
    <row r="72" ht="14.25" spans="1:14">
      <c r="A72" s="10">
        <v>52</v>
      </c>
      <c r="B72" s="10">
        <v>512</v>
      </c>
      <c r="C72" s="10">
        <v>2017051217</v>
      </c>
      <c r="D72" s="10" t="s">
        <v>64</v>
      </c>
      <c r="E72" s="89"/>
      <c r="F72" s="10"/>
      <c r="G72" s="10"/>
      <c r="H72" s="10"/>
      <c r="I72" s="89"/>
      <c r="J72" s="11"/>
      <c r="K72" s="11"/>
      <c r="L72" s="11"/>
      <c r="M72" s="11"/>
      <c r="N72" s="11"/>
    </row>
    <row r="73" ht="14.25" spans="1:14">
      <c r="A73" s="10">
        <v>53</v>
      </c>
      <c r="B73" s="10">
        <v>512</v>
      </c>
      <c r="C73" s="10">
        <v>2017051218</v>
      </c>
      <c r="D73" s="10" t="s">
        <v>65</v>
      </c>
      <c r="E73" s="10"/>
      <c r="F73" s="10"/>
      <c r="G73" s="10"/>
      <c r="H73" s="10"/>
      <c r="I73" s="89"/>
      <c r="J73" s="11"/>
      <c r="K73" s="11"/>
      <c r="L73" s="11"/>
      <c r="M73" s="11"/>
      <c r="N73" s="11"/>
    </row>
    <row r="74" ht="14.25" spans="1:14">
      <c r="A74" s="10">
        <v>54</v>
      </c>
      <c r="B74" s="10">
        <v>512</v>
      </c>
      <c r="C74" s="10">
        <v>2017051219</v>
      </c>
      <c r="D74" s="10" t="s">
        <v>66</v>
      </c>
      <c r="E74" s="10"/>
      <c r="F74" s="10"/>
      <c r="G74" s="10"/>
      <c r="H74" s="10"/>
      <c r="I74" s="89" t="s">
        <v>262</v>
      </c>
      <c r="J74" s="39"/>
      <c r="K74" s="39"/>
      <c r="L74" s="39"/>
      <c r="M74" s="39"/>
      <c r="N74" s="39"/>
    </row>
    <row r="75" ht="14.25" spans="1:14">
      <c r="A75" s="10">
        <v>55</v>
      </c>
      <c r="B75" s="10">
        <v>512</v>
      </c>
      <c r="C75" s="10">
        <v>2017051220</v>
      </c>
      <c r="D75" s="10" t="s">
        <v>67</v>
      </c>
      <c r="E75" s="10"/>
      <c r="F75" s="10"/>
      <c r="G75" s="10"/>
      <c r="H75" s="10"/>
      <c r="I75" s="10" t="s">
        <v>262</v>
      </c>
      <c r="J75" s="11"/>
      <c r="K75" s="11"/>
      <c r="L75" s="11"/>
      <c r="M75" s="11"/>
      <c r="N75" s="11"/>
    </row>
    <row r="76" ht="14.25" spans="1:14">
      <c r="A76" s="10">
        <v>56</v>
      </c>
      <c r="B76" s="10">
        <v>512</v>
      </c>
      <c r="C76" s="10">
        <v>2017051221</v>
      </c>
      <c r="D76" s="10" t="s">
        <v>68</v>
      </c>
      <c r="E76" s="10"/>
      <c r="F76" s="10"/>
      <c r="G76" s="10"/>
      <c r="H76" s="10"/>
      <c r="I76" s="89"/>
      <c r="J76" s="11"/>
      <c r="K76" s="11"/>
      <c r="L76" s="11"/>
      <c r="M76" s="11"/>
      <c r="N76" s="11"/>
    </row>
    <row r="77" ht="14.25" spans="1:14">
      <c r="A77" s="10">
        <v>57</v>
      </c>
      <c r="B77" s="10">
        <v>512</v>
      </c>
      <c r="C77" s="10">
        <v>2017051222</v>
      </c>
      <c r="D77" s="10" t="s">
        <v>69</v>
      </c>
      <c r="E77" s="10"/>
      <c r="F77" s="10"/>
      <c r="G77" s="10"/>
      <c r="H77" s="10"/>
      <c r="I77" s="10"/>
      <c r="J77" s="11"/>
      <c r="K77" s="11"/>
      <c r="L77" s="11"/>
      <c r="M77" s="11"/>
      <c r="N77" s="11"/>
    </row>
    <row r="78" ht="14.25" spans="1:14">
      <c r="A78" s="10">
        <v>58</v>
      </c>
      <c r="B78" s="10">
        <v>512</v>
      </c>
      <c r="C78" s="10">
        <v>2017051223</v>
      </c>
      <c r="D78" s="10" t="s">
        <v>70</v>
      </c>
      <c r="E78" s="10"/>
      <c r="F78" s="10"/>
      <c r="G78" s="10"/>
      <c r="H78" s="10"/>
      <c r="I78" s="89"/>
      <c r="J78" s="11"/>
      <c r="K78" s="11"/>
      <c r="L78" s="11"/>
      <c r="M78" s="11"/>
      <c r="N78" s="11"/>
    </row>
    <row r="79" ht="14.25" spans="1:14">
      <c r="A79" s="10">
        <v>59</v>
      </c>
      <c r="B79" s="10">
        <v>512</v>
      </c>
      <c r="C79" s="10">
        <v>2017051224</v>
      </c>
      <c r="D79" s="10" t="s">
        <v>71</v>
      </c>
      <c r="E79" s="10"/>
      <c r="F79" s="10"/>
      <c r="G79" s="10"/>
      <c r="H79" s="10"/>
      <c r="I79" s="10"/>
      <c r="J79" s="11"/>
      <c r="K79" s="11"/>
      <c r="L79" s="11"/>
      <c r="M79" s="11"/>
      <c r="N79" s="11"/>
    </row>
    <row r="80" ht="14.25" spans="1:14">
      <c r="A80" s="10">
        <v>60</v>
      </c>
      <c r="B80" s="10">
        <v>512</v>
      </c>
      <c r="C80" s="10">
        <v>2017051225</v>
      </c>
      <c r="D80" s="10" t="s">
        <v>72</v>
      </c>
      <c r="E80" s="10"/>
      <c r="F80" s="10"/>
      <c r="G80" s="10"/>
      <c r="H80" s="10"/>
      <c r="I80" s="10"/>
      <c r="J80" s="11"/>
      <c r="K80" s="11"/>
      <c r="L80" s="11"/>
      <c r="M80" s="11"/>
      <c r="N80" s="11"/>
    </row>
    <row r="81" ht="14.25" spans="1:14">
      <c r="A81" s="10">
        <v>61</v>
      </c>
      <c r="B81" s="10">
        <v>512</v>
      </c>
      <c r="C81" s="10">
        <v>2017051226</v>
      </c>
      <c r="D81" s="10" t="s">
        <v>73</v>
      </c>
      <c r="E81" s="10"/>
      <c r="F81" s="10"/>
      <c r="G81" s="10"/>
      <c r="H81" s="10"/>
      <c r="I81" s="10"/>
      <c r="J81" s="11"/>
      <c r="K81" s="11"/>
      <c r="L81" s="11"/>
      <c r="M81" s="11"/>
      <c r="N81" s="11"/>
    </row>
    <row r="82" ht="14.25" spans="1:14">
      <c r="A82" s="10">
        <v>62</v>
      </c>
      <c r="B82" s="10">
        <v>512</v>
      </c>
      <c r="C82" s="10">
        <v>2017051227</v>
      </c>
      <c r="D82" s="10" t="s">
        <v>74</v>
      </c>
      <c r="E82" s="10"/>
      <c r="F82" s="10"/>
      <c r="G82" s="10"/>
      <c r="H82" s="10"/>
      <c r="I82" s="10"/>
      <c r="J82" s="11"/>
      <c r="K82" s="11"/>
      <c r="L82" s="11"/>
      <c r="M82" s="11"/>
      <c r="N82" s="11"/>
    </row>
    <row r="83" ht="14.25" spans="1:14">
      <c r="A83" s="10">
        <v>63</v>
      </c>
      <c r="B83" s="10">
        <v>512</v>
      </c>
      <c r="C83" s="10">
        <v>2017051228</v>
      </c>
      <c r="D83" s="10" t="s">
        <v>75</v>
      </c>
      <c r="E83" s="10"/>
      <c r="F83" s="10"/>
      <c r="G83" s="10"/>
      <c r="H83" s="10"/>
      <c r="I83" s="89"/>
      <c r="J83" s="11"/>
      <c r="K83" s="11"/>
      <c r="L83" s="11"/>
      <c r="M83" s="11"/>
      <c r="N83" s="11"/>
    </row>
    <row r="84" ht="14.25" spans="1:14">
      <c r="A84" s="10">
        <v>64</v>
      </c>
      <c r="B84" s="10">
        <v>512</v>
      </c>
      <c r="C84" s="10">
        <v>2017051229</v>
      </c>
      <c r="D84" s="10" t="s">
        <v>76</v>
      </c>
      <c r="E84" s="10"/>
      <c r="F84" s="10"/>
      <c r="G84" s="10"/>
      <c r="H84" s="10"/>
      <c r="I84" s="10"/>
      <c r="J84" s="11"/>
      <c r="K84" s="11"/>
      <c r="L84" s="11"/>
      <c r="M84" s="11"/>
      <c r="N84" s="11"/>
    </row>
    <row r="85" ht="14.25" spans="1:14">
      <c r="A85" s="10">
        <v>65</v>
      </c>
      <c r="B85" s="10">
        <v>512</v>
      </c>
      <c r="C85" s="10">
        <v>2017051230</v>
      </c>
      <c r="D85" s="10" t="s">
        <v>77</v>
      </c>
      <c r="E85" s="10"/>
      <c r="F85" s="10"/>
      <c r="G85" s="10"/>
      <c r="H85" s="10"/>
      <c r="I85" s="10"/>
      <c r="J85" s="11"/>
      <c r="K85" s="11"/>
      <c r="L85" s="11"/>
      <c r="M85" s="11"/>
      <c r="N85" s="11"/>
    </row>
    <row r="86" ht="14.25" spans="1:14">
      <c r="A86" s="10">
        <v>66</v>
      </c>
      <c r="B86" s="10">
        <v>512</v>
      </c>
      <c r="C86" s="10">
        <v>2017051231</v>
      </c>
      <c r="D86" s="10" t="s">
        <v>78</v>
      </c>
      <c r="E86" s="10"/>
      <c r="F86" s="10"/>
      <c r="G86" s="10"/>
      <c r="H86" s="10"/>
      <c r="I86" s="89" t="s">
        <v>262</v>
      </c>
      <c r="J86" s="11"/>
      <c r="K86" s="11"/>
      <c r="L86" s="11"/>
      <c r="M86" s="11"/>
      <c r="N86" s="11"/>
    </row>
    <row r="87" ht="14.25" spans="1:14">
      <c r="A87" s="10">
        <v>67</v>
      </c>
      <c r="B87" s="10">
        <v>512</v>
      </c>
      <c r="C87" s="10">
        <v>2017051233</v>
      </c>
      <c r="D87" s="10" t="s">
        <v>79</v>
      </c>
      <c r="E87" s="10"/>
      <c r="F87" s="10"/>
      <c r="G87" s="10"/>
      <c r="H87" s="10"/>
      <c r="I87" s="89"/>
      <c r="J87" s="11"/>
      <c r="K87" s="11"/>
      <c r="L87" s="11"/>
      <c r="M87" s="11"/>
      <c r="N87" s="11"/>
    </row>
    <row r="88" ht="14.25" spans="1:14">
      <c r="A88" s="10">
        <v>68</v>
      </c>
      <c r="B88" s="10">
        <v>512</v>
      </c>
      <c r="C88" s="10">
        <v>2017051234</v>
      </c>
      <c r="D88" s="10" t="s">
        <v>80</v>
      </c>
      <c r="E88" s="10"/>
      <c r="F88" s="10"/>
      <c r="G88" s="10"/>
      <c r="H88" s="10"/>
      <c r="I88" s="10"/>
      <c r="J88" s="11"/>
      <c r="K88" s="11"/>
      <c r="L88" s="11"/>
      <c r="M88" s="11"/>
      <c r="N88" s="11"/>
    </row>
    <row r="89" ht="14.25" spans="1:14">
      <c r="A89" s="10">
        <v>69</v>
      </c>
      <c r="B89" s="10">
        <v>512</v>
      </c>
      <c r="C89" s="10">
        <v>2017051235</v>
      </c>
      <c r="D89" s="10" t="s">
        <v>81</v>
      </c>
      <c r="E89" s="10"/>
      <c r="F89" s="10"/>
      <c r="G89" s="10"/>
      <c r="H89" s="10"/>
      <c r="I89" s="89"/>
      <c r="J89" s="11"/>
      <c r="K89" s="11"/>
      <c r="L89" s="11"/>
      <c r="M89" s="11"/>
      <c r="N89" s="11"/>
    </row>
    <row r="90" ht="14.25" spans="1:14">
      <c r="A90" s="10">
        <v>70</v>
      </c>
      <c r="B90" s="10">
        <v>512</v>
      </c>
      <c r="C90" s="10">
        <v>2017011426</v>
      </c>
      <c r="D90" s="10" t="s">
        <v>82</v>
      </c>
      <c r="E90" s="10"/>
      <c r="F90" s="10"/>
      <c r="G90" s="10"/>
      <c r="H90" s="10"/>
      <c r="I90" s="10" t="s">
        <v>264</v>
      </c>
      <c r="J90" s="11"/>
      <c r="K90" s="11"/>
      <c r="L90" s="11"/>
      <c r="M90" s="11"/>
      <c r="N90" s="11">
        <v>0.5</v>
      </c>
    </row>
    <row r="91" ht="14.25" spans="1:14">
      <c r="A91" s="10">
        <v>71</v>
      </c>
      <c r="B91" s="10">
        <v>512</v>
      </c>
      <c r="C91" s="10">
        <v>2017101101</v>
      </c>
      <c r="D91" s="10" t="s">
        <v>83</v>
      </c>
      <c r="E91" s="10"/>
      <c r="F91" s="10"/>
      <c r="G91" s="10"/>
      <c r="H91" s="10"/>
      <c r="I91" s="10"/>
      <c r="J91" s="11"/>
      <c r="K91" s="11"/>
      <c r="L91" s="11"/>
      <c r="M91" s="11"/>
      <c r="N91" s="11"/>
    </row>
    <row r="92" ht="14.25" spans="1:14">
      <c r="A92" s="10">
        <v>72</v>
      </c>
      <c r="B92" s="10">
        <v>513</v>
      </c>
      <c r="C92" s="10">
        <v>2017051301</v>
      </c>
      <c r="D92" s="10" t="s">
        <v>84</v>
      </c>
      <c r="E92" s="10"/>
      <c r="F92" s="10"/>
      <c r="G92" s="10"/>
      <c r="H92" s="10"/>
      <c r="I92" s="89"/>
      <c r="J92" s="31"/>
      <c r="K92" s="31"/>
      <c r="L92" s="31"/>
      <c r="M92" s="31"/>
      <c r="N92" s="31"/>
    </row>
    <row r="93" spans="1:14">
      <c r="A93" s="12">
        <v>73</v>
      </c>
      <c r="B93" s="12">
        <v>513</v>
      </c>
      <c r="C93" s="12">
        <v>2017051302</v>
      </c>
      <c r="D93" s="12" t="s">
        <v>85</v>
      </c>
      <c r="E93" s="12"/>
      <c r="F93" s="12"/>
      <c r="G93" s="12"/>
      <c r="H93" s="12"/>
      <c r="I93" s="12" t="s">
        <v>265</v>
      </c>
      <c r="J93" s="147"/>
      <c r="K93" s="147"/>
      <c r="L93" s="147"/>
      <c r="M93" s="147"/>
      <c r="N93" s="147">
        <v>1</v>
      </c>
    </row>
    <row r="94" spans="1:14">
      <c r="A94" s="12"/>
      <c r="B94" s="12"/>
      <c r="C94" s="12"/>
      <c r="D94" s="12"/>
      <c r="E94" s="12"/>
      <c r="F94" s="12"/>
      <c r="G94" s="12"/>
      <c r="H94" s="12"/>
      <c r="I94" s="12" t="s">
        <v>266</v>
      </c>
      <c r="J94" s="147"/>
      <c r="K94" s="147"/>
      <c r="L94" s="147"/>
      <c r="M94" s="147"/>
      <c r="N94" s="147"/>
    </row>
    <row r="95" ht="14.25" spans="1:14">
      <c r="A95" s="12">
        <v>74</v>
      </c>
      <c r="B95" s="12">
        <v>513</v>
      </c>
      <c r="C95" s="12">
        <v>2017051303</v>
      </c>
      <c r="D95" s="12" t="s">
        <v>86</v>
      </c>
      <c r="E95" s="12"/>
      <c r="F95" s="12"/>
      <c r="G95" s="12"/>
      <c r="H95" s="12"/>
      <c r="I95" s="14"/>
      <c r="J95" s="148"/>
      <c r="K95" s="148"/>
      <c r="L95" s="148"/>
      <c r="M95" s="148"/>
      <c r="N95" s="148"/>
    </row>
    <row r="96" ht="14.25" spans="1:14">
      <c r="A96" s="12">
        <v>75</v>
      </c>
      <c r="B96" s="12">
        <v>513</v>
      </c>
      <c r="C96" s="12">
        <v>2017051304</v>
      </c>
      <c r="D96" s="12" t="s">
        <v>87</v>
      </c>
      <c r="E96" s="12"/>
      <c r="F96" s="12"/>
      <c r="G96" s="12"/>
      <c r="H96" s="12"/>
      <c r="I96" s="14"/>
      <c r="J96" s="148"/>
      <c r="K96" s="148"/>
      <c r="L96" s="148"/>
      <c r="M96" s="148"/>
      <c r="N96" s="148"/>
    </row>
    <row r="97" ht="14.25" spans="1:14">
      <c r="A97" s="12">
        <v>76</v>
      </c>
      <c r="B97" s="12">
        <v>513</v>
      </c>
      <c r="C97" s="12">
        <v>2017051305</v>
      </c>
      <c r="D97" s="12" t="s">
        <v>88</v>
      </c>
      <c r="E97" s="12"/>
      <c r="F97" s="12"/>
      <c r="G97" s="12"/>
      <c r="H97" s="12"/>
      <c r="I97" s="14"/>
      <c r="J97" s="148"/>
      <c r="K97" s="148"/>
      <c r="L97" s="148"/>
      <c r="M97" s="148"/>
      <c r="N97" s="148"/>
    </row>
    <row r="98" ht="14.25" spans="1:14">
      <c r="A98" s="12">
        <v>77</v>
      </c>
      <c r="B98" s="12">
        <v>513</v>
      </c>
      <c r="C98" s="12">
        <v>2017051306</v>
      </c>
      <c r="D98" s="12" t="s">
        <v>89</v>
      </c>
      <c r="E98" s="12"/>
      <c r="F98" s="12"/>
      <c r="G98" s="12"/>
      <c r="H98" s="12"/>
      <c r="I98" s="14"/>
      <c r="J98" s="147"/>
      <c r="K98" s="147"/>
      <c r="L98" s="147"/>
      <c r="M98" s="147"/>
      <c r="N98" s="147"/>
    </row>
    <row r="99" ht="14.25" spans="1:14">
      <c r="A99" s="12">
        <v>78</v>
      </c>
      <c r="B99" s="12">
        <v>513</v>
      </c>
      <c r="C99" s="10">
        <v>2017051307</v>
      </c>
      <c r="D99" s="10" t="s">
        <v>90</v>
      </c>
      <c r="E99" s="10"/>
      <c r="F99" s="10"/>
      <c r="G99" s="10"/>
      <c r="H99" s="10"/>
      <c r="I99" s="10"/>
      <c r="J99" s="11"/>
      <c r="K99" s="11"/>
      <c r="L99" s="11"/>
      <c r="M99" s="11"/>
      <c r="N99" s="11"/>
    </row>
    <row r="100" spans="1:14">
      <c r="A100" s="10">
        <v>79</v>
      </c>
      <c r="B100" s="87">
        <v>513</v>
      </c>
      <c r="C100" s="10">
        <v>2017051308</v>
      </c>
      <c r="D100" s="10" t="s">
        <v>91</v>
      </c>
      <c r="E100" s="10"/>
      <c r="F100" s="10"/>
      <c r="G100" s="10"/>
      <c r="H100" s="10"/>
      <c r="I100" s="10" t="s">
        <v>265</v>
      </c>
      <c r="J100" s="11"/>
      <c r="K100" s="11"/>
      <c r="L100" s="11"/>
      <c r="M100" s="11"/>
      <c r="N100" s="11">
        <v>1</v>
      </c>
    </row>
    <row r="101" spans="1:14">
      <c r="A101" s="10"/>
      <c r="B101" s="88"/>
      <c r="C101" s="10"/>
      <c r="D101" s="10"/>
      <c r="E101" s="10"/>
      <c r="F101" s="10"/>
      <c r="G101" s="10"/>
      <c r="H101" s="10"/>
      <c r="I101" s="14" t="s">
        <v>266</v>
      </c>
      <c r="J101" s="11"/>
      <c r="K101" s="11"/>
      <c r="L101" s="11"/>
      <c r="M101" s="11"/>
      <c r="N101" s="11"/>
    </row>
    <row r="102" ht="14.25" spans="1:14">
      <c r="A102" s="10">
        <v>80</v>
      </c>
      <c r="B102" s="12">
        <v>513</v>
      </c>
      <c r="C102" s="10">
        <v>2017051309</v>
      </c>
      <c r="D102" s="10" t="s">
        <v>92</v>
      </c>
      <c r="E102" s="10"/>
      <c r="F102" s="10"/>
      <c r="G102" s="10"/>
      <c r="H102" s="10"/>
      <c r="I102" s="10"/>
      <c r="J102" s="11"/>
      <c r="K102" s="11"/>
      <c r="L102" s="11"/>
      <c r="M102" s="11"/>
      <c r="N102" s="11"/>
    </row>
    <row r="103" ht="14.25" spans="1:14">
      <c r="A103" s="12">
        <v>81</v>
      </c>
      <c r="B103" s="12">
        <v>513</v>
      </c>
      <c r="C103" s="12">
        <v>2017051310</v>
      </c>
      <c r="D103" s="12" t="s">
        <v>93</v>
      </c>
      <c r="E103" s="12"/>
      <c r="F103" s="12"/>
      <c r="G103" s="12"/>
      <c r="H103" s="12"/>
      <c r="I103" s="12" t="s">
        <v>267</v>
      </c>
      <c r="J103" s="147"/>
      <c r="K103" s="147"/>
      <c r="L103" s="147"/>
      <c r="M103" s="147"/>
      <c r="N103" s="147">
        <v>0.5</v>
      </c>
    </row>
    <row r="104" ht="14.25" spans="1:14">
      <c r="A104" s="10">
        <v>82</v>
      </c>
      <c r="B104" s="12">
        <v>513</v>
      </c>
      <c r="C104" s="10">
        <v>2017051311</v>
      </c>
      <c r="D104" s="10" t="s">
        <v>94</v>
      </c>
      <c r="E104" s="10"/>
      <c r="F104" s="10"/>
      <c r="G104" s="10"/>
      <c r="H104" s="10"/>
      <c r="I104" s="10"/>
      <c r="J104" s="11"/>
      <c r="K104" s="11"/>
      <c r="L104" s="11"/>
      <c r="M104" s="11"/>
      <c r="N104" s="11"/>
    </row>
    <row r="105" ht="14.25" spans="1:14">
      <c r="A105" s="12">
        <v>83</v>
      </c>
      <c r="B105" s="12">
        <v>513</v>
      </c>
      <c r="C105" s="10">
        <v>2017051312</v>
      </c>
      <c r="D105" s="10" t="s">
        <v>95</v>
      </c>
      <c r="E105" s="10"/>
      <c r="F105" s="10"/>
      <c r="G105" s="10"/>
      <c r="H105" s="10"/>
      <c r="I105" s="10"/>
      <c r="J105" s="11"/>
      <c r="K105" s="11"/>
      <c r="L105" s="11"/>
      <c r="M105" s="11"/>
      <c r="N105" s="11"/>
    </row>
    <row r="106" ht="14.25" spans="1:14">
      <c r="A106" s="10">
        <v>84</v>
      </c>
      <c r="B106" s="12">
        <v>513</v>
      </c>
      <c r="C106" s="12">
        <v>2017051313</v>
      </c>
      <c r="D106" s="12" t="s">
        <v>96</v>
      </c>
      <c r="E106" s="12"/>
      <c r="F106" s="12"/>
      <c r="G106" s="12"/>
      <c r="H106" s="12"/>
      <c r="I106" s="14"/>
      <c r="J106" s="147"/>
      <c r="K106" s="147"/>
      <c r="L106" s="147"/>
      <c r="M106" s="147"/>
      <c r="N106" s="147"/>
    </row>
    <row r="107" ht="14.25" spans="1:14">
      <c r="A107" s="12">
        <v>85</v>
      </c>
      <c r="B107" s="12">
        <v>513</v>
      </c>
      <c r="C107" s="10">
        <v>2017051314</v>
      </c>
      <c r="D107" s="10" t="s">
        <v>97</v>
      </c>
      <c r="E107" s="10"/>
      <c r="F107" s="10"/>
      <c r="G107" s="10"/>
      <c r="H107" s="10"/>
      <c r="I107" s="10"/>
      <c r="J107" s="11"/>
      <c r="K107" s="11"/>
      <c r="L107" s="11"/>
      <c r="M107" s="11"/>
      <c r="N107" s="11"/>
    </row>
    <row r="108" ht="14.25" spans="1:14">
      <c r="A108" s="10">
        <v>86</v>
      </c>
      <c r="B108" s="12">
        <v>513</v>
      </c>
      <c r="C108" s="12">
        <v>2017051315</v>
      </c>
      <c r="D108" s="12" t="s">
        <v>98</v>
      </c>
      <c r="E108" s="12"/>
      <c r="F108" s="12"/>
      <c r="G108" s="12"/>
      <c r="H108" s="12"/>
      <c r="I108" s="12"/>
      <c r="J108" s="147"/>
      <c r="K108" s="147"/>
      <c r="L108" s="147"/>
      <c r="M108" s="147"/>
      <c r="N108" s="147"/>
    </row>
    <row r="109" ht="14.25" spans="1:14">
      <c r="A109" s="12">
        <v>87</v>
      </c>
      <c r="B109" s="12">
        <v>513</v>
      </c>
      <c r="C109" s="12">
        <v>2017051316</v>
      </c>
      <c r="D109" s="12" t="s">
        <v>99</v>
      </c>
      <c r="E109" s="12"/>
      <c r="F109" s="12"/>
      <c r="G109" s="12"/>
      <c r="H109" s="12"/>
      <c r="I109" s="14"/>
      <c r="J109" s="148"/>
      <c r="K109" s="148"/>
      <c r="L109" s="148"/>
      <c r="M109" s="148"/>
      <c r="N109" s="148"/>
    </row>
    <row r="110" ht="14.25" spans="1:14">
      <c r="A110" s="10">
        <v>88</v>
      </c>
      <c r="B110" s="12">
        <v>513</v>
      </c>
      <c r="C110" s="12">
        <v>2017051317</v>
      </c>
      <c r="D110" s="12" t="s">
        <v>100</v>
      </c>
      <c r="E110" s="12"/>
      <c r="F110" s="12"/>
      <c r="G110" s="12"/>
      <c r="H110" s="12"/>
      <c r="I110" s="14" t="s">
        <v>266</v>
      </c>
      <c r="J110" s="147"/>
      <c r="K110" s="147"/>
      <c r="L110" s="147"/>
      <c r="M110" s="147"/>
      <c r="N110" s="147">
        <v>0.5</v>
      </c>
    </row>
    <row r="111" ht="14.25" spans="1:14">
      <c r="A111" s="12">
        <v>89</v>
      </c>
      <c r="B111" s="12">
        <v>513</v>
      </c>
      <c r="C111" s="10">
        <v>2017051318</v>
      </c>
      <c r="D111" s="10" t="s">
        <v>101</v>
      </c>
      <c r="E111" s="10"/>
      <c r="F111" s="10"/>
      <c r="G111" s="10"/>
      <c r="H111" s="10"/>
      <c r="I111" s="10"/>
      <c r="J111" s="11"/>
      <c r="K111" s="11"/>
      <c r="L111" s="11"/>
      <c r="M111" s="11"/>
      <c r="N111" s="11"/>
    </row>
    <row r="112" ht="14.25" spans="1:14">
      <c r="A112" s="10">
        <v>90</v>
      </c>
      <c r="B112" s="12">
        <v>513</v>
      </c>
      <c r="C112" s="10">
        <v>2017051319</v>
      </c>
      <c r="D112" s="10" t="s">
        <v>102</v>
      </c>
      <c r="E112" s="10"/>
      <c r="F112" s="10"/>
      <c r="G112" s="10"/>
      <c r="H112" s="10"/>
      <c r="I112" s="10"/>
      <c r="J112" s="11"/>
      <c r="K112" s="11"/>
      <c r="L112" s="11"/>
      <c r="M112" s="11"/>
      <c r="N112" s="11"/>
    </row>
    <row r="113" ht="14.25" spans="1:14">
      <c r="A113" s="12">
        <v>91</v>
      </c>
      <c r="B113" s="12">
        <v>513</v>
      </c>
      <c r="C113" s="12">
        <v>2017051320</v>
      </c>
      <c r="D113" s="12" t="s">
        <v>103</v>
      </c>
      <c r="E113" s="12"/>
      <c r="F113" s="12"/>
      <c r="G113" s="12"/>
      <c r="H113" s="12"/>
      <c r="I113" s="14"/>
      <c r="J113" s="147"/>
      <c r="K113" s="147"/>
      <c r="L113" s="147"/>
      <c r="M113" s="147"/>
      <c r="N113" s="147"/>
    </row>
    <row r="114" ht="14.25" spans="1:14">
      <c r="A114" s="10">
        <v>92</v>
      </c>
      <c r="B114" s="12">
        <v>513</v>
      </c>
      <c r="C114" s="12">
        <v>2017051321</v>
      </c>
      <c r="D114" s="12" t="s">
        <v>104</v>
      </c>
      <c r="E114" s="12"/>
      <c r="F114" s="12"/>
      <c r="G114" s="12"/>
      <c r="H114" s="12"/>
      <c r="I114" s="14"/>
      <c r="J114" s="147"/>
      <c r="K114" s="147"/>
      <c r="L114" s="147"/>
      <c r="M114" s="147"/>
      <c r="N114" s="147"/>
    </row>
    <row r="115" ht="14.25" spans="1:14">
      <c r="A115" s="12">
        <v>93</v>
      </c>
      <c r="B115" s="12">
        <v>513</v>
      </c>
      <c r="C115" s="12">
        <v>2017051322</v>
      </c>
      <c r="D115" s="12" t="s">
        <v>105</v>
      </c>
      <c r="E115" s="12"/>
      <c r="F115" s="12"/>
      <c r="G115" s="12"/>
      <c r="H115" s="12"/>
      <c r="I115" s="14"/>
      <c r="J115" s="147"/>
      <c r="K115" s="147"/>
      <c r="L115" s="147"/>
      <c r="M115" s="147"/>
      <c r="N115" s="147"/>
    </row>
    <row r="116" ht="14.45" customHeight="1" spans="1:14">
      <c r="A116" s="10">
        <v>94</v>
      </c>
      <c r="B116" s="12">
        <v>513</v>
      </c>
      <c r="C116" s="10">
        <v>2017051323</v>
      </c>
      <c r="D116" s="10" t="s">
        <v>106</v>
      </c>
      <c r="E116" s="10"/>
      <c r="F116" s="10"/>
      <c r="G116" s="10"/>
      <c r="H116" s="10"/>
      <c r="I116" s="10"/>
      <c r="J116" s="11"/>
      <c r="K116" s="11"/>
      <c r="L116" s="11"/>
      <c r="M116" s="11"/>
      <c r="N116" s="11"/>
    </row>
    <row r="117" ht="14.45" customHeight="1" spans="1:14">
      <c r="A117" s="12">
        <v>95</v>
      </c>
      <c r="B117" s="12">
        <v>513</v>
      </c>
      <c r="C117" s="10">
        <v>2017051324</v>
      </c>
      <c r="D117" s="10" t="s">
        <v>107</v>
      </c>
      <c r="E117" s="10"/>
      <c r="F117" s="10"/>
      <c r="G117" s="10"/>
      <c r="H117" s="10"/>
      <c r="I117" s="10"/>
      <c r="J117" s="11"/>
      <c r="K117" s="11"/>
      <c r="L117" s="11"/>
      <c r="M117" s="11"/>
      <c r="N117" s="11"/>
    </row>
    <row r="118" ht="14.25" spans="1:14">
      <c r="A118" s="10">
        <v>96</v>
      </c>
      <c r="B118" s="12">
        <v>513</v>
      </c>
      <c r="C118" s="10">
        <v>2017051325</v>
      </c>
      <c r="D118" s="10" t="s">
        <v>108</v>
      </c>
      <c r="E118" s="10"/>
      <c r="F118" s="10"/>
      <c r="G118" s="10"/>
      <c r="H118" s="10"/>
      <c r="I118" s="10"/>
      <c r="J118" s="11"/>
      <c r="K118" s="11"/>
      <c r="L118" s="11"/>
      <c r="M118" s="11"/>
      <c r="N118" s="11"/>
    </row>
    <row r="119" ht="14.25" spans="1:14">
      <c r="A119" s="12">
        <v>97</v>
      </c>
      <c r="B119" s="12">
        <v>513</v>
      </c>
      <c r="C119" s="12">
        <v>2017051326</v>
      </c>
      <c r="D119" s="12" t="s">
        <v>109</v>
      </c>
      <c r="E119" s="10"/>
      <c r="F119" s="10"/>
      <c r="G119" s="10"/>
      <c r="H119" s="10"/>
      <c r="I119" s="10"/>
      <c r="J119" s="11"/>
      <c r="K119" s="11"/>
      <c r="L119" s="11"/>
      <c r="M119" s="11"/>
      <c r="N119" s="11"/>
    </row>
    <row r="120" ht="14.25" spans="1:14">
      <c r="A120" s="10">
        <v>98</v>
      </c>
      <c r="B120" s="12">
        <v>513</v>
      </c>
      <c r="C120" s="10">
        <v>2017051327</v>
      </c>
      <c r="D120" s="10" t="s">
        <v>110</v>
      </c>
      <c r="E120" s="10"/>
      <c r="F120" s="10"/>
      <c r="G120" s="10"/>
      <c r="H120" s="10"/>
      <c r="I120" s="10"/>
      <c r="J120" s="11"/>
      <c r="K120" s="11"/>
      <c r="L120" s="11"/>
      <c r="M120" s="11"/>
      <c r="N120" s="11"/>
    </row>
    <row r="121" ht="14.25" spans="1:14">
      <c r="A121" s="12">
        <v>99</v>
      </c>
      <c r="B121" s="12">
        <v>513</v>
      </c>
      <c r="C121" s="10">
        <v>2017051328</v>
      </c>
      <c r="D121" s="10" t="s">
        <v>111</v>
      </c>
      <c r="E121" s="10"/>
      <c r="F121" s="10"/>
      <c r="G121" s="10"/>
      <c r="H121" s="10"/>
      <c r="I121" s="10"/>
      <c r="J121" s="11"/>
      <c r="K121" s="11"/>
      <c r="L121" s="11"/>
      <c r="M121" s="11"/>
      <c r="N121" s="11"/>
    </row>
    <row r="122" ht="14.25" spans="1:14">
      <c r="A122" s="10">
        <v>100</v>
      </c>
      <c r="B122" s="12">
        <v>513</v>
      </c>
      <c r="C122" s="10">
        <v>2017051329</v>
      </c>
      <c r="D122" s="10" t="s">
        <v>112</v>
      </c>
      <c r="E122" s="10"/>
      <c r="F122" s="10"/>
      <c r="G122" s="10"/>
      <c r="H122" s="10"/>
      <c r="I122" s="10"/>
      <c r="J122" s="11"/>
      <c r="K122" s="11"/>
      <c r="L122" s="11"/>
      <c r="M122" s="11"/>
      <c r="N122" s="11"/>
    </row>
    <row r="123" ht="14.25" spans="1:14">
      <c r="A123" s="12">
        <v>101</v>
      </c>
      <c r="B123" s="12">
        <v>513</v>
      </c>
      <c r="C123" s="10">
        <v>2017051330</v>
      </c>
      <c r="D123" s="10" t="s">
        <v>113</v>
      </c>
      <c r="E123" s="10"/>
      <c r="F123" s="10"/>
      <c r="G123" s="10"/>
      <c r="H123" s="10"/>
      <c r="I123" s="10"/>
      <c r="J123" s="11"/>
      <c r="K123" s="11"/>
      <c r="L123" s="11"/>
      <c r="M123" s="11"/>
      <c r="N123" s="11"/>
    </row>
    <row r="124" ht="14.25" spans="1:14">
      <c r="A124" s="10">
        <v>102</v>
      </c>
      <c r="B124" s="12">
        <v>513</v>
      </c>
      <c r="C124" s="10">
        <v>2017051331</v>
      </c>
      <c r="D124" s="10" t="s">
        <v>114</v>
      </c>
      <c r="E124" s="146"/>
      <c r="F124" s="10"/>
      <c r="G124" s="10"/>
      <c r="H124" s="10"/>
      <c r="I124" s="10"/>
      <c r="J124" s="31"/>
      <c r="K124" s="31"/>
      <c r="L124" s="31"/>
      <c r="M124" s="31"/>
      <c r="N124" s="31"/>
    </row>
    <row r="125" ht="14.25" spans="1:14">
      <c r="A125" s="12">
        <v>103</v>
      </c>
      <c r="B125" s="12">
        <v>513</v>
      </c>
      <c r="C125" s="12">
        <v>2017051332</v>
      </c>
      <c r="D125" s="12" t="s">
        <v>115</v>
      </c>
      <c r="E125" s="146"/>
      <c r="F125" s="10"/>
      <c r="G125" s="10"/>
      <c r="H125" s="10"/>
      <c r="I125" s="10" t="s">
        <v>267</v>
      </c>
      <c r="J125" s="31"/>
      <c r="K125" s="31"/>
      <c r="L125" s="31"/>
      <c r="M125" s="31"/>
      <c r="N125" s="31">
        <v>0.5</v>
      </c>
    </row>
    <row r="126" ht="14.25" spans="1:14">
      <c r="A126" s="10">
        <v>104</v>
      </c>
      <c r="B126" s="12">
        <v>513</v>
      </c>
      <c r="C126" s="12">
        <v>2017051333</v>
      </c>
      <c r="D126" s="12" t="s">
        <v>116</v>
      </c>
      <c r="E126" s="146"/>
      <c r="F126" s="10"/>
      <c r="G126" s="10"/>
      <c r="H126" s="10"/>
      <c r="I126" s="10"/>
      <c r="J126" s="31"/>
      <c r="K126" s="31"/>
      <c r="L126" s="31"/>
      <c r="M126" s="31"/>
      <c r="N126" s="31"/>
    </row>
    <row r="127" ht="14.25" spans="1:14">
      <c r="A127" s="12">
        <v>105</v>
      </c>
      <c r="B127" s="12">
        <v>513</v>
      </c>
      <c r="C127" s="10">
        <v>2017051334</v>
      </c>
      <c r="D127" s="10" t="s">
        <v>117</v>
      </c>
      <c r="E127" s="146"/>
      <c r="F127" s="10"/>
      <c r="G127" s="10"/>
      <c r="H127" s="10"/>
      <c r="I127" s="10"/>
      <c r="J127" s="31"/>
      <c r="K127" s="31"/>
      <c r="L127" s="31"/>
      <c r="M127" s="31"/>
      <c r="N127" s="31"/>
    </row>
    <row r="128" ht="14.25" spans="1:14">
      <c r="A128" s="10">
        <v>106</v>
      </c>
      <c r="B128" s="12">
        <v>513</v>
      </c>
      <c r="C128" s="12">
        <v>2017101212</v>
      </c>
      <c r="D128" s="12" t="s">
        <v>118</v>
      </c>
      <c r="E128" s="146"/>
      <c r="F128" s="10"/>
      <c r="G128" s="10"/>
      <c r="H128" s="10"/>
      <c r="I128" s="10"/>
      <c r="J128" s="31"/>
      <c r="K128" s="31"/>
      <c r="L128" s="31"/>
      <c r="M128" s="31"/>
      <c r="N128" s="31"/>
    </row>
    <row r="129" spans="1:14">
      <c r="A129" s="10">
        <v>107</v>
      </c>
      <c r="B129" s="10">
        <v>514</v>
      </c>
      <c r="C129" s="10">
        <v>2017051401</v>
      </c>
      <c r="D129" s="10" t="s">
        <v>119</v>
      </c>
      <c r="E129" s="10"/>
      <c r="F129" s="10"/>
      <c r="G129" s="10"/>
      <c r="H129" s="10"/>
      <c r="I129" s="10"/>
      <c r="J129" s="31"/>
      <c r="K129" s="31"/>
      <c r="L129" s="31"/>
      <c r="M129" s="31"/>
      <c r="N129" s="31">
        <v>3.5</v>
      </c>
    </row>
    <row r="130" spans="1:14">
      <c r="A130" s="10"/>
      <c r="B130" s="10"/>
      <c r="C130" s="10"/>
      <c r="D130" s="10"/>
      <c r="E130" s="10"/>
      <c r="F130" s="10"/>
      <c r="G130" s="10"/>
      <c r="H130" s="10"/>
      <c r="I130" s="10" t="s">
        <v>268</v>
      </c>
      <c r="J130" s="31"/>
      <c r="K130" s="31"/>
      <c r="L130" s="31"/>
      <c r="M130" s="31"/>
      <c r="N130" s="31"/>
    </row>
    <row r="131" spans="1:14">
      <c r="A131" s="10"/>
      <c r="B131" s="10"/>
      <c r="C131" s="10"/>
      <c r="D131" s="10"/>
      <c r="E131" s="10"/>
      <c r="F131" s="10"/>
      <c r="G131" s="10"/>
      <c r="H131" s="10"/>
      <c r="I131" s="10" t="s">
        <v>269</v>
      </c>
      <c r="J131" s="31"/>
      <c r="K131" s="31"/>
      <c r="L131" s="31"/>
      <c r="M131" s="31"/>
      <c r="N131" s="31"/>
    </row>
    <row r="132" spans="1:14">
      <c r="A132" s="10"/>
      <c r="B132" s="10"/>
      <c r="C132" s="10"/>
      <c r="D132" s="10"/>
      <c r="E132" s="10"/>
      <c r="F132" s="10"/>
      <c r="G132" s="10"/>
      <c r="H132" s="10"/>
      <c r="I132" s="10" t="s">
        <v>270</v>
      </c>
      <c r="J132" s="31"/>
      <c r="K132" s="31"/>
      <c r="L132" s="31"/>
      <c r="M132" s="31"/>
      <c r="N132" s="31"/>
    </row>
    <row r="133" spans="1:14">
      <c r="A133" s="10"/>
      <c r="B133" s="10"/>
      <c r="C133" s="10"/>
      <c r="D133" s="10"/>
      <c r="E133" s="10"/>
      <c r="F133" s="10"/>
      <c r="G133" s="10"/>
      <c r="H133" s="10"/>
      <c r="I133" s="10" t="s">
        <v>271</v>
      </c>
      <c r="J133" s="31"/>
      <c r="K133" s="31"/>
      <c r="L133" s="31"/>
      <c r="M133" s="31"/>
      <c r="N133" s="31"/>
    </row>
    <row r="134" ht="14.1" customHeight="1" spans="1:14">
      <c r="A134" s="10">
        <v>108</v>
      </c>
      <c r="B134" s="10">
        <v>514</v>
      </c>
      <c r="C134" s="10">
        <v>2017051402</v>
      </c>
      <c r="D134" s="10" t="s">
        <v>120</v>
      </c>
      <c r="E134" s="10"/>
      <c r="F134" s="10"/>
      <c r="G134" s="10"/>
      <c r="H134" s="10"/>
      <c r="I134" s="10"/>
      <c r="J134" s="31"/>
      <c r="K134" s="31"/>
      <c r="L134" s="31"/>
      <c r="M134" s="31"/>
      <c r="N134" s="31"/>
    </row>
    <row r="135" ht="14.25" spans="1:14">
      <c r="A135" s="10">
        <v>109</v>
      </c>
      <c r="B135" s="10">
        <v>514</v>
      </c>
      <c r="C135" s="10">
        <v>2017051403</v>
      </c>
      <c r="D135" s="10" t="s">
        <v>121</v>
      </c>
      <c r="E135" s="10"/>
      <c r="F135" s="10"/>
      <c r="G135" s="10"/>
      <c r="H135" s="10"/>
      <c r="I135" s="10"/>
      <c r="J135" s="11"/>
      <c r="K135" s="11"/>
      <c r="L135" s="11"/>
      <c r="M135" s="11"/>
      <c r="N135" s="11"/>
    </row>
    <row r="136" ht="14.25" spans="1:14">
      <c r="A136" s="10">
        <v>110</v>
      </c>
      <c r="B136" s="10">
        <v>514</v>
      </c>
      <c r="C136" s="10">
        <v>2017051404</v>
      </c>
      <c r="D136" s="10" t="s">
        <v>122</v>
      </c>
      <c r="E136" s="10"/>
      <c r="F136" s="10"/>
      <c r="G136" s="10"/>
      <c r="H136" s="10"/>
      <c r="I136" s="10"/>
      <c r="J136" s="11"/>
      <c r="K136" s="11"/>
      <c r="L136" s="11"/>
      <c r="M136" s="11"/>
      <c r="N136" s="11"/>
    </row>
    <row r="137" ht="14.25" spans="1:14">
      <c r="A137" s="10">
        <v>111</v>
      </c>
      <c r="B137" s="10">
        <v>514</v>
      </c>
      <c r="C137" s="10">
        <v>2017051405</v>
      </c>
      <c r="D137" s="10" t="s">
        <v>123</v>
      </c>
      <c r="E137" s="10"/>
      <c r="F137" s="10"/>
      <c r="G137" s="10"/>
      <c r="H137" s="10"/>
      <c r="I137" s="10"/>
      <c r="J137" s="11"/>
      <c r="K137" s="11"/>
      <c r="L137" s="11"/>
      <c r="M137" s="11"/>
      <c r="N137" s="11"/>
    </row>
    <row r="138" ht="15.6" customHeight="1" spans="1:14">
      <c r="A138" s="10">
        <v>112</v>
      </c>
      <c r="B138" s="10">
        <v>514</v>
      </c>
      <c r="C138" s="10">
        <v>2017051406</v>
      </c>
      <c r="D138" s="10" t="s">
        <v>124</v>
      </c>
      <c r="E138" s="10"/>
      <c r="F138" s="10"/>
      <c r="G138" s="10"/>
      <c r="H138" s="10"/>
      <c r="I138" s="10"/>
      <c r="J138" s="11"/>
      <c r="K138" s="11"/>
      <c r="L138" s="11"/>
      <c r="M138" s="11"/>
      <c r="N138" s="11"/>
    </row>
    <row r="139" spans="1:14">
      <c r="A139" s="10">
        <v>113</v>
      </c>
      <c r="B139" s="78">
        <v>514</v>
      </c>
      <c r="C139" s="10">
        <v>2017051407</v>
      </c>
      <c r="D139" s="10" t="s">
        <v>125</v>
      </c>
      <c r="E139" s="10"/>
      <c r="F139" s="10"/>
      <c r="G139" s="10"/>
      <c r="H139" s="10"/>
      <c r="I139" s="10"/>
      <c r="J139" s="11"/>
      <c r="K139" s="11"/>
      <c r="L139" s="11"/>
      <c r="M139" s="11"/>
      <c r="N139" s="11">
        <v>2.5</v>
      </c>
    </row>
    <row r="140" ht="14.45" customHeight="1" spans="1:14">
      <c r="A140" s="10"/>
      <c r="B140" s="81"/>
      <c r="C140" s="10"/>
      <c r="D140" s="10"/>
      <c r="E140" s="10"/>
      <c r="F140" s="10"/>
      <c r="G140" s="10"/>
      <c r="H140" s="10"/>
      <c r="I140" s="10" t="s">
        <v>271</v>
      </c>
      <c r="J140" s="11"/>
      <c r="K140" s="11"/>
      <c r="L140" s="11"/>
      <c r="M140" s="11"/>
      <c r="N140" s="11"/>
    </row>
    <row r="141" ht="14.45" customHeight="1" spans="1:14">
      <c r="A141" s="10"/>
      <c r="B141" s="81"/>
      <c r="C141" s="10"/>
      <c r="D141" s="10"/>
      <c r="E141" s="10"/>
      <c r="F141" s="10"/>
      <c r="G141" s="10"/>
      <c r="H141" s="10"/>
      <c r="I141" s="10" t="s">
        <v>268</v>
      </c>
      <c r="J141" s="11"/>
      <c r="K141" s="11"/>
      <c r="L141" s="11"/>
      <c r="M141" s="11"/>
      <c r="N141" s="11"/>
    </row>
    <row r="142" spans="1:14">
      <c r="A142" s="10"/>
      <c r="B142" s="81"/>
      <c r="C142" s="10"/>
      <c r="D142" s="10"/>
      <c r="E142" s="10"/>
      <c r="F142" s="10"/>
      <c r="G142" s="10"/>
      <c r="H142" s="10"/>
      <c r="I142" s="10" t="s">
        <v>272</v>
      </c>
      <c r="J142" s="11"/>
      <c r="K142" s="11"/>
      <c r="L142" s="11"/>
      <c r="M142" s="11"/>
      <c r="N142" s="11"/>
    </row>
    <row r="143" spans="1:14">
      <c r="A143" s="10"/>
      <c r="B143" s="81"/>
      <c r="C143" s="10"/>
      <c r="D143" s="10"/>
      <c r="E143" s="10"/>
      <c r="F143" s="10"/>
      <c r="G143" s="10"/>
      <c r="H143" s="10"/>
      <c r="I143" s="10" t="s">
        <v>273</v>
      </c>
      <c r="J143" s="11"/>
      <c r="K143" s="11"/>
      <c r="L143" s="11"/>
      <c r="M143" s="11"/>
      <c r="N143" s="11"/>
    </row>
    <row r="144" spans="1:14">
      <c r="A144" s="10"/>
      <c r="B144" s="84"/>
      <c r="C144" s="10"/>
      <c r="D144" s="10"/>
      <c r="E144" s="10"/>
      <c r="F144" s="10"/>
      <c r="G144" s="10"/>
      <c r="H144" s="10"/>
      <c r="I144" s="10" t="s">
        <v>274</v>
      </c>
      <c r="J144" s="11"/>
      <c r="K144" s="11"/>
      <c r="L144" s="11"/>
      <c r="M144" s="11"/>
      <c r="N144" s="11"/>
    </row>
    <row r="145" ht="14.45" customHeight="1" spans="1:14">
      <c r="A145" s="10">
        <v>114</v>
      </c>
      <c r="B145" s="10">
        <v>514</v>
      </c>
      <c r="C145" s="10">
        <v>2017051408</v>
      </c>
      <c r="D145" s="10" t="s">
        <v>126</v>
      </c>
      <c r="E145" s="10"/>
      <c r="F145" s="10"/>
      <c r="G145" s="10"/>
      <c r="H145" s="10"/>
      <c r="I145" s="10"/>
      <c r="J145" s="11"/>
      <c r="K145" s="11"/>
      <c r="L145" s="11"/>
      <c r="M145" s="11"/>
      <c r="N145" s="11"/>
    </row>
    <row r="146" ht="14.45" customHeight="1" spans="1:14">
      <c r="A146" s="10">
        <v>115</v>
      </c>
      <c r="B146" s="78">
        <v>514</v>
      </c>
      <c r="C146" s="10">
        <v>2017051409</v>
      </c>
      <c r="D146" s="10" t="s">
        <v>127</v>
      </c>
      <c r="E146" s="10"/>
      <c r="F146" s="10"/>
      <c r="G146" s="10"/>
      <c r="H146" s="10"/>
      <c r="I146" s="10" t="s">
        <v>274</v>
      </c>
      <c r="J146" s="11"/>
      <c r="K146" s="11"/>
      <c r="L146" s="11"/>
      <c r="M146" s="11"/>
      <c r="N146" s="11">
        <v>1.5</v>
      </c>
    </row>
    <row r="147" spans="1:14">
      <c r="A147" s="10"/>
      <c r="B147" s="81"/>
      <c r="C147" s="10"/>
      <c r="D147" s="10"/>
      <c r="E147" s="10"/>
      <c r="F147" s="10"/>
      <c r="G147" s="10"/>
      <c r="H147" s="10"/>
      <c r="I147" s="10" t="s">
        <v>273</v>
      </c>
      <c r="J147" s="11"/>
      <c r="K147" s="11"/>
      <c r="L147" s="11"/>
      <c r="M147" s="11"/>
      <c r="N147" s="11"/>
    </row>
    <row r="148" spans="1:14">
      <c r="A148" s="10"/>
      <c r="B148" s="84"/>
      <c r="C148" s="10"/>
      <c r="D148" s="10"/>
      <c r="E148" s="10"/>
      <c r="F148" s="10"/>
      <c r="G148" s="10"/>
      <c r="H148" s="10"/>
      <c r="I148" s="10" t="s">
        <v>268</v>
      </c>
      <c r="J148" s="11"/>
      <c r="K148" s="11"/>
      <c r="L148" s="11"/>
      <c r="M148" s="11"/>
      <c r="N148" s="11"/>
    </row>
    <row r="149" spans="1:14">
      <c r="A149" s="10">
        <v>116</v>
      </c>
      <c r="B149" s="78">
        <v>514</v>
      </c>
      <c r="C149" s="10">
        <v>2017051410</v>
      </c>
      <c r="D149" s="10" t="s">
        <v>128</v>
      </c>
      <c r="E149" s="10"/>
      <c r="F149" s="10"/>
      <c r="G149" s="10"/>
      <c r="H149" s="10"/>
      <c r="I149" s="10" t="s">
        <v>273</v>
      </c>
      <c r="J149" s="11"/>
      <c r="K149" s="11"/>
      <c r="L149" s="11"/>
      <c r="M149" s="11"/>
      <c r="N149" s="11">
        <v>2</v>
      </c>
    </row>
    <row r="150" spans="1:14">
      <c r="A150" s="10"/>
      <c r="B150" s="81"/>
      <c r="C150" s="10"/>
      <c r="D150" s="10"/>
      <c r="E150" s="10"/>
      <c r="F150" s="10"/>
      <c r="G150" s="10"/>
      <c r="H150" s="10"/>
      <c r="I150" s="10"/>
      <c r="J150" s="11"/>
      <c r="K150" s="11"/>
      <c r="L150" s="11"/>
      <c r="M150" s="11"/>
      <c r="N150" s="11"/>
    </row>
    <row r="151" spans="1:14">
      <c r="A151" s="10"/>
      <c r="B151" s="81"/>
      <c r="C151" s="10"/>
      <c r="D151" s="10"/>
      <c r="E151" s="10"/>
      <c r="F151" s="10"/>
      <c r="G151" s="10"/>
      <c r="H151" s="10"/>
      <c r="I151" s="10" t="s">
        <v>268</v>
      </c>
      <c r="J151" s="11"/>
      <c r="K151" s="11"/>
      <c r="L151" s="11"/>
      <c r="M151" s="11"/>
      <c r="N151" s="11"/>
    </row>
    <row r="152" spans="1:14">
      <c r="A152" s="10"/>
      <c r="B152" s="81"/>
      <c r="C152" s="10"/>
      <c r="D152" s="10"/>
      <c r="E152" s="10"/>
      <c r="F152" s="10"/>
      <c r="G152" s="10"/>
      <c r="H152" s="10"/>
      <c r="I152" s="10" t="s">
        <v>275</v>
      </c>
      <c r="J152" s="11"/>
      <c r="K152" s="11"/>
      <c r="L152" s="11"/>
      <c r="M152" s="11"/>
      <c r="N152" s="11"/>
    </row>
    <row r="153" spans="1:14">
      <c r="A153" s="10"/>
      <c r="B153" s="84"/>
      <c r="C153" s="10"/>
      <c r="D153" s="10"/>
      <c r="E153" s="10"/>
      <c r="F153" s="10"/>
      <c r="G153" s="10"/>
      <c r="H153" s="10"/>
      <c r="I153" s="10" t="s">
        <v>276</v>
      </c>
      <c r="J153" s="11"/>
      <c r="K153" s="11"/>
      <c r="L153" s="11"/>
      <c r="M153" s="11"/>
      <c r="N153" s="11"/>
    </row>
    <row r="154" spans="1:14">
      <c r="A154" s="10">
        <v>117</v>
      </c>
      <c r="B154" s="78">
        <v>514</v>
      </c>
      <c r="C154" s="10">
        <v>2017051411</v>
      </c>
      <c r="D154" s="10" t="s">
        <v>129</v>
      </c>
      <c r="E154" s="10"/>
      <c r="F154" s="10"/>
      <c r="G154" s="10"/>
      <c r="H154" s="10"/>
      <c r="I154" s="10" t="s">
        <v>274</v>
      </c>
      <c r="J154" s="11"/>
      <c r="K154" s="11"/>
      <c r="L154" s="11"/>
      <c r="M154" s="11"/>
      <c r="N154" s="11">
        <v>1.5</v>
      </c>
    </row>
    <row r="155" spans="1:14">
      <c r="A155" s="10"/>
      <c r="B155" s="81"/>
      <c r="C155" s="10"/>
      <c r="D155" s="10"/>
      <c r="E155" s="10"/>
      <c r="F155" s="10"/>
      <c r="G155" s="10"/>
      <c r="H155" s="10"/>
      <c r="I155" s="10" t="s">
        <v>273</v>
      </c>
      <c r="J155" s="11"/>
      <c r="K155" s="11"/>
      <c r="L155" s="11"/>
      <c r="M155" s="11"/>
      <c r="N155" s="11"/>
    </row>
    <row r="156" spans="1:14">
      <c r="A156" s="10"/>
      <c r="B156" s="84"/>
      <c r="C156" s="10"/>
      <c r="D156" s="10"/>
      <c r="E156" s="10"/>
      <c r="F156" s="10"/>
      <c r="G156" s="10"/>
      <c r="H156" s="10"/>
      <c r="I156" s="10" t="s">
        <v>268</v>
      </c>
      <c r="J156" s="11"/>
      <c r="K156" s="11"/>
      <c r="L156" s="11"/>
      <c r="M156" s="11"/>
      <c r="N156" s="11"/>
    </row>
    <row r="157" spans="1:14">
      <c r="A157" s="10">
        <v>118</v>
      </c>
      <c r="B157" s="78">
        <v>514</v>
      </c>
      <c r="C157" s="10">
        <v>2017051412</v>
      </c>
      <c r="D157" s="10" t="s">
        <v>130</v>
      </c>
      <c r="E157" s="10"/>
      <c r="F157" s="10"/>
      <c r="G157" s="10"/>
      <c r="H157" s="10"/>
      <c r="I157" s="10" t="s">
        <v>272</v>
      </c>
      <c r="J157" s="11"/>
      <c r="K157" s="11"/>
      <c r="L157" s="11"/>
      <c r="M157" s="11"/>
      <c r="N157" s="11">
        <v>0.5</v>
      </c>
    </row>
    <row r="158" spans="1:14">
      <c r="A158" s="10"/>
      <c r="B158" s="84"/>
      <c r="C158" s="10"/>
      <c r="D158" s="10"/>
      <c r="E158" s="10"/>
      <c r="F158" s="10"/>
      <c r="G158" s="10"/>
      <c r="H158" s="10"/>
      <c r="I158" s="10"/>
      <c r="J158" s="11"/>
      <c r="K158" s="11"/>
      <c r="L158" s="11"/>
      <c r="M158" s="11"/>
      <c r="N158" s="11"/>
    </row>
    <row r="159" ht="14.25" spans="1:14">
      <c r="A159" s="10">
        <v>119</v>
      </c>
      <c r="B159" s="10">
        <v>514</v>
      </c>
      <c r="C159" s="10">
        <v>2017051413</v>
      </c>
      <c r="D159" s="10" t="s">
        <v>131</v>
      </c>
      <c r="E159" s="10"/>
      <c r="F159" s="10"/>
      <c r="G159" s="10"/>
      <c r="H159" s="10"/>
      <c r="I159" s="10"/>
      <c r="J159" s="11"/>
      <c r="K159" s="11"/>
      <c r="L159" s="11"/>
      <c r="M159" s="11"/>
      <c r="N159" s="11"/>
    </row>
    <row r="160" ht="14.25" spans="1:14">
      <c r="A160" s="10">
        <v>120</v>
      </c>
      <c r="B160" s="10">
        <v>514</v>
      </c>
      <c r="C160" s="10">
        <v>2017051414</v>
      </c>
      <c r="D160" s="10" t="s">
        <v>132</v>
      </c>
      <c r="E160" s="10"/>
      <c r="F160" s="10"/>
      <c r="G160" s="10"/>
      <c r="H160" s="10"/>
      <c r="I160" s="10"/>
      <c r="J160" s="11"/>
      <c r="K160" s="11"/>
      <c r="L160" s="11"/>
      <c r="M160" s="11"/>
      <c r="N160" s="11"/>
    </row>
    <row r="161" ht="14.25" spans="1:14">
      <c r="A161" s="10">
        <v>121</v>
      </c>
      <c r="B161" s="10">
        <v>514</v>
      </c>
      <c r="C161" s="10">
        <v>2017051415</v>
      </c>
      <c r="D161" s="10" t="s">
        <v>133</v>
      </c>
      <c r="E161" s="10"/>
      <c r="F161" s="10"/>
      <c r="G161" s="10"/>
      <c r="H161" s="10"/>
      <c r="I161" s="10"/>
      <c r="J161" s="11"/>
      <c r="K161" s="11"/>
      <c r="L161" s="11"/>
      <c r="M161" s="11"/>
      <c r="N161" s="11"/>
    </row>
    <row r="162" spans="1:14">
      <c r="A162" s="10">
        <v>122</v>
      </c>
      <c r="B162" s="78">
        <v>514</v>
      </c>
      <c r="C162" s="10">
        <v>2017051416</v>
      </c>
      <c r="D162" s="10" t="s">
        <v>134</v>
      </c>
      <c r="E162" s="10"/>
      <c r="F162" s="10"/>
      <c r="G162" s="10"/>
      <c r="H162" s="10"/>
      <c r="I162" s="10" t="s">
        <v>274</v>
      </c>
      <c r="J162" s="11"/>
      <c r="K162" s="11"/>
      <c r="L162" s="11"/>
      <c r="M162" s="11"/>
      <c r="N162" s="11">
        <v>1</v>
      </c>
    </row>
    <row r="163" spans="1:14">
      <c r="A163" s="10"/>
      <c r="B163" s="84"/>
      <c r="C163" s="10"/>
      <c r="D163" s="10"/>
      <c r="E163" s="10"/>
      <c r="F163" s="10"/>
      <c r="G163" s="10"/>
      <c r="H163" s="10"/>
      <c r="I163" s="10" t="s">
        <v>273</v>
      </c>
      <c r="J163" s="11"/>
      <c r="K163" s="11"/>
      <c r="L163" s="11"/>
      <c r="M163" s="11"/>
      <c r="N163" s="11"/>
    </row>
    <row r="164" ht="14.25" spans="1:14">
      <c r="A164" s="10">
        <v>123</v>
      </c>
      <c r="B164" s="10">
        <v>514</v>
      </c>
      <c r="C164" s="10">
        <v>2017051417</v>
      </c>
      <c r="D164" s="10" t="s">
        <v>135</v>
      </c>
      <c r="E164" s="10"/>
      <c r="F164" s="10"/>
      <c r="G164" s="10"/>
      <c r="H164" s="10"/>
      <c r="I164" s="10"/>
      <c r="J164" s="11"/>
      <c r="K164" s="11"/>
      <c r="L164" s="11"/>
      <c r="M164" s="11"/>
      <c r="N164" s="11"/>
    </row>
    <row r="165" spans="1:14">
      <c r="A165" s="10">
        <v>124</v>
      </c>
      <c r="B165" s="78">
        <v>514</v>
      </c>
      <c r="C165" s="10">
        <v>2017051418</v>
      </c>
      <c r="D165" s="10" t="s">
        <v>136</v>
      </c>
      <c r="E165" s="10"/>
      <c r="F165" s="10"/>
      <c r="G165" s="10"/>
      <c r="H165" s="10"/>
      <c r="I165" s="10" t="s">
        <v>276</v>
      </c>
      <c r="J165" s="11"/>
      <c r="K165" s="11"/>
      <c r="L165" s="11"/>
      <c r="M165" s="11"/>
      <c r="N165" s="11">
        <v>1</v>
      </c>
    </row>
    <row r="166" spans="1:14">
      <c r="A166" s="10"/>
      <c r="B166" s="84"/>
      <c r="C166" s="10"/>
      <c r="D166" s="10"/>
      <c r="E166" s="10"/>
      <c r="F166" s="10"/>
      <c r="G166" s="10"/>
      <c r="H166" s="10"/>
      <c r="I166" s="10" t="s">
        <v>277</v>
      </c>
      <c r="J166" s="11"/>
      <c r="K166" s="11"/>
      <c r="L166" s="11"/>
      <c r="M166" s="11"/>
      <c r="N166" s="11"/>
    </row>
    <row r="167" ht="14.25" spans="1:14">
      <c r="A167" s="10">
        <v>125</v>
      </c>
      <c r="B167" s="10">
        <v>514</v>
      </c>
      <c r="C167" s="10">
        <v>2017051419</v>
      </c>
      <c r="D167" s="10" t="s">
        <v>137</v>
      </c>
      <c r="E167" s="10"/>
      <c r="F167" s="10"/>
      <c r="G167" s="10"/>
      <c r="H167" s="10"/>
      <c r="I167" s="10"/>
      <c r="J167" s="11"/>
      <c r="K167" s="11"/>
      <c r="L167" s="11"/>
      <c r="M167" s="11"/>
      <c r="N167" s="11"/>
    </row>
    <row r="168" ht="14.25" spans="1:14">
      <c r="A168" s="10">
        <v>126</v>
      </c>
      <c r="B168" s="10">
        <v>514</v>
      </c>
      <c r="C168" s="10">
        <v>2017051420</v>
      </c>
      <c r="D168" s="10" t="s">
        <v>138</v>
      </c>
      <c r="E168" s="10"/>
      <c r="F168" s="10"/>
      <c r="G168" s="10"/>
      <c r="H168" s="10"/>
      <c r="I168" s="10"/>
      <c r="J168" s="11"/>
      <c r="K168" s="11"/>
      <c r="L168" s="11"/>
      <c r="M168" s="11"/>
      <c r="N168" s="11"/>
    </row>
    <row r="169" spans="1:14">
      <c r="A169" s="10">
        <v>127</v>
      </c>
      <c r="B169" s="78">
        <v>514</v>
      </c>
      <c r="C169" s="10">
        <v>2017051421</v>
      </c>
      <c r="D169" s="10" t="s">
        <v>139</v>
      </c>
      <c r="E169" s="10"/>
      <c r="F169" s="10"/>
      <c r="G169" s="10"/>
      <c r="H169" s="10"/>
      <c r="I169" s="10" t="s">
        <v>274</v>
      </c>
      <c r="J169" s="11"/>
      <c r="K169" s="11"/>
      <c r="L169" s="11"/>
      <c r="M169" s="11"/>
      <c r="N169" s="11">
        <v>1.5</v>
      </c>
    </row>
    <row r="170" spans="1:14">
      <c r="A170" s="10"/>
      <c r="B170" s="81"/>
      <c r="C170" s="10"/>
      <c r="D170" s="10"/>
      <c r="E170" s="10"/>
      <c r="F170" s="10"/>
      <c r="G170" s="10"/>
      <c r="H170" s="10"/>
      <c r="I170" s="10" t="s">
        <v>273</v>
      </c>
      <c r="J170" s="11"/>
      <c r="K170" s="11"/>
      <c r="L170" s="11"/>
      <c r="M170" s="11"/>
      <c r="N170" s="11"/>
    </row>
    <row r="171" spans="1:14">
      <c r="A171" s="10"/>
      <c r="B171" s="84"/>
      <c r="C171" s="10"/>
      <c r="D171" s="10"/>
      <c r="E171" s="10"/>
      <c r="F171" s="10"/>
      <c r="G171" s="10"/>
      <c r="H171" s="10"/>
      <c r="I171" s="10" t="s">
        <v>268</v>
      </c>
      <c r="J171" s="11"/>
      <c r="K171" s="11"/>
      <c r="L171" s="11"/>
      <c r="M171" s="11"/>
      <c r="N171" s="11"/>
    </row>
    <row r="172" ht="14.25" spans="1:14">
      <c r="A172" s="10">
        <v>128</v>
      </c>
      <c r="B172" s="10">
        <v>514</v>
      </c>
      <c r="C172" s="10">
        <v>2017051422</v>
      </c>
      <c r="D172" s="10" t="s">
        <v>140</v>
      </c>
      <c r="E172" s="10"/>
      <c r="F172" s="10"/>
      <c r="G172" s="10"/>
      <c r="H172" s="10"/>
      <c r="I172" s="10"/>
      <c r="J172" s="11"/>
      <c r="K172" s="11"/>
      <c r="L172" s="11"/>
      <c r="M172" s="11"/>
      <c r="N172" s="11"/>
    </row>
    <row r="173" ht="14.25" spans="1:14">
      <c r="A173" s="10">
        <v>129</v>
      </c>
      <c r="B173" s="10">
        <v>514</v>
      </c>
      <c r="C173" s="10">
        <v>2017051423</v>
      </c>
      <c r="D173" s="10" t="s">
        <v>141</v>
      </c>
      <c r="E173" s="10"/>
      <c r="F173" s="10"/>
      <c r="G173" s="10"/>
      <c r="H173" s="10"/>
      <c r="I173" s="10"/>
      <c r="J173" s="11"/>
      <c r="K173" s="11"/>
      <c r="L173" s="11"/>
      <c r="M173" s="11"/>
      <c r="N173" s="11"/>
    </row>
    <row r="174" ht="14.25" spans="1:14">
      <c r="A174" s="10">
        <v>130</v>
      </c>
      <c r="B174" s="10">
        <v>514</v>
      </c>
      <c r="C174" s="10">
        <v>2017051424</v>
      </c>
      <c r="D174" s="10" t="s">
        <v>142</v>
      </c>
      <c r="E174" s="10"/>
      <c r="F174" s="10"/>
      <c r="G174" s="10"/>
      <c r="H174" s="10"/>
      <c r="I174" s="10"/>
      <c r="J174" s="11"/>
      <c r="K174" s="11"/>
      <c r="L174" s="11"/>
      <c r="M174" s="11"/>
      <c r="N174" s="11"/>
    </row>
    <row r="175" ht="14.25" spans="1:14">
      <c r="A175" s="10">
        <v>131</v>
      </c>
      <c r="B175" s="10">
        <v>514</v>
      </c>
      <c r="C175" s="10">
        <v>2017051425</v>
      </c>
      <c r="D175" s="10" t="s">
        <v>143</v>
      </c>
      <c r="E175" s="10"/>
      <c r="F175" s="10"/>
      <c r="G175" s="10"/>
      <c r="H175" s="10"/>
      <c r="I175" s="10"/>
      <c r="J175" s="11"/>
      <c r="K175" s="11"/>
      <c r="L175" s="11"/>
      <c r="M175" s="11"/>
      <c r="N175" s="11"/>
    </row>
    <row r="176" ht="14.25" spans="1:14">
      <c r="A176" s="10">
        <v>132</v>
      </c>
      <c r="B176" s="10">
        <v>514</v>
      </c>
      <c r="C176" s="10">
        <v>2017051426</v>
      </c>
      <c r="D176" s="10" t="s">
        <v>144</v>
      </c>
      <c r="E176" s="10"/>
      <c r="F176" s="10"/>
      <c r="G176" s="10"/>
      <c r="H176" s="10"/>
      <c r="I176" s="10"/>
      <c r="J176" s="11"/>
      <c r="K176" s="11"/>
      <c r="L176" s="11"/>
      <c r="M176" s="11"/>
      <c r="N176" s="11"/>
    </row>
    <row r="177" ht="14.25" spans="1:14">
      <c r="A177" s="10">
        <v>133</v>
      </c>
      <c r="B177" s="10">
        <v>514</v>
      </c>
      <c r="C177" s="10">
        <v>2017051427</v>
      </c>
      <c r="D177" s="10" t="s">
        <v>145</v>
      </c>
      <c r="E177" s="10"/>
      <c r="F177" s="10"/>
      <c r="G177" s="10"/>
      <c r="H177" s="10"/>
      <c r="I177" s="10"/>
      <c r="J177" s="11"/>
      <c r="K177" s="11"/>
      <c r="L177" s="11"/>
      <c r="M177" s="11"/>
      <c r="N177" s="11"/>
    </row>
    <row r="178" ht="14.25" spans="1:14">
      <c r="A178" s="10">
        <v>134</v>
      </c>
      <c r="B178" s="10">
        <v>514</v>
      </c>
      <c r="C178" s="10">
        <v>2017051428</v>
      </c>
      <c r="D178" s="10" t="s">
        <v>146</v>
      </c>
      <c r="E178" s="10"/>
      <c r="F178" s="10"/>
      <c r="G178" s="10"/>
      <c r="H178" s="10"/>
      <c r="I178" s="10"/>
      <c r="J178" s="11"/>
      <c r="K178" s="11"/>
      <c r="L178" s="11"/>
      <c r="M178" s="11"/>
      <c r="N178" s="11"/>
    </row>
    <row r="179" ht="14.25" spans="1:14">
      <c r="A179" s="10">
        <v>135</v>
      </c>
      <c r="B179" s="10">
        <v>514</v>
      </c>
      <c r="C179" s="10">
        <v>2017051430</v>
      </c>
      <c r="D179" s="10" t="s">
        <v>147</v>
      </c>
      <c r="E179" s="10"/>
      <c r="F179" s="10"/>
      <c r="G179" s="10"/>
      <c r="H179" s="10"/>
      <c r="I179" s="10"/>
      <c r="J179" s="11"/>
      <c r="K179" s="11"/>
      <c r="L179" s="11"/>
      <c r="M179" s="11"/>
      <c r="N179" s="11"/>
    </row>
    <row r="180" ht="14.25" spans="1:14">
      <c r="A180" s="10">
        <v>136</v>
      </c>
      <c r="B180" s="10">
        <v>514</v>
      </c>
      <c r="C180" s="10">
        <v>2017051431</v>
      </c>
      <c r="D180" s="10" t="s">
        <v>148</v>
      </c>
      <c r="E180" s="10"/>
      <c r="F180" s="10"/>
      <c r="G180" s="10"/>
      <c r="H180" s="10"/>
      <c r="I180" s="10"/>
      <c r="J180" s="11"/>
      <c r="K180" s="11"/>
      <c r="L180" s="11"/>
      <c r="M180" s="11"/>
      <c r="N180" s="11"/>
    </row>
    <row r="181" ht="14.25" spans="1:14">
      <c r="A181" s="10">
        <v>137</v>
      </c>
      <c r="B181" s="10">
        <v>514</v>
      </c>
      <c r="C181" s="10">
        <v>2017051432</v>
      </c>
      <c r="D181" s="10" t="s">
        <v>149</v>
      </c>
      <c r="E181" s="10"/>
      <c r="F181" s="10"/>
      <c r="G181" s="10"/>
      <c r="H181" s="10"/>
      <c r="I181" s="10"/>
      <c r="J181" s="11"/>
      <c r="K181" s="11"/>
      <c r="L181" s="11"/>
      <c r="M181" s="11"/>
      <c r="N181" s="11"/>
    </row>
    <row r="182" ht="14.25" spans="1:14">
      <c r="A182" s="10">
        <v>138</v>
      </c>
      <c r="B182" s="10">
        <v>514</v>
      </c>
      <c r="C182" s="10">
        <v>2017051433</v>
      </c>
      <c r="D182" s="10" t="s">
        <v>150</v>
      </c>
      <c r="E182" s="10"/>
      <c r="F182" s="10"/>
      <c r="G182" s="10"/>
      <c r="H182" s="10"/>
      <c r="I182" s="10"/>
      <c r="J182" s="11"/>
      <c r="K182" s="11"/>
      <c r="L182" s="11"/>
      <c r="M182" s="11"/>
      <c r="N182" s="11"/>
    </row>
    <row r="183" ht="14.25" spans="1:14">
      <c r="A183" s="10">
        <v>139</v>
      </c>
      <c r="B183" s="10">
        <v>514</v>
      </c>
      <c r="C183" s="10">
        <v>2017051434</v>
      </c>
      <c r="D183" s="10" t="s">
        <v>151</v>
      </c>
      <c r="E183" s="10"/>
      <c r="F183" s="10"/>
      <c r="G183" s="10"/>
      <c r="H183" s="10"/>
      <c r="I183" s="10"/>
      <c r="J183" s="39"/>
      <c r="K183" s="39"/>
      <c r="L183" s="39"/>
      <c r="M183" s="39"/>
      <c r="N183" s="39"/>
    </row>
    <row r="184" ht="14.1" customHeight="1" spans="1:14">
      <c r="A184" s="10">
        <v>140</v>
      </c>
      <c r="B184" s="10">
        <v>514</v>
      </c>
      <c r="C184" s="10">
        <v>2017024323</v>
      </c>
      <c r="D184" s="10" t="s">
        <v>152</v>
      </c>
      <c r="E184" s="10"/>
      <c r="F184" s="10"/>
      <c r="G184" s="10"/>
      <c r="H184" s="10"/>
      <c r="I184" s="10"/>
      <c r="J184" s="11"/>
      <c r="K184" s="11"/>
      <c r="L184" s="11"/>
      <c r="M184" s="11"/>
      <c r="N184" s="11"/>
    </row>
    <row r="185" ht="18.75" spans="1:14">
      <c r="A185" s="10">
        <v>141</v>
      </c>
      <c r="B185" s="17">
        <v>531</v>
      </c>
      <c r="C185" s="17">
        <v>2017053101</v>
      </c>
      <c r="D185" s="17" t="s">
        <v>153</v>
      </c>
      <c r="E185" s="17"/>
      <c r="F185" s="17"/>
      <c r="G185" s="17"/>
      <c r="H185" s="17"/>
      <c r="I185" s="17"/>
      <c r="J185" s="24"/>
      <c r="K185" s="24"/>
      <c r="L185" s="24"/>
      <c r="M185" s="24"/>
      <c r="N185" s="24"/>
    </row>
    <row r="186" ht="18.75" spans="1:14">
      <c r="A186" s="10">
        <v>142</v>
      </c>
      <c r="B186" s="10">
        <v>531</v>
      </c>
      <c r="C186" s="10">
        <v>2017053102</v>
      </c>
      <c r="D186" s="10" t="s">
        <v>154</v>
      </c>
      <c r="E186" s="10"/>
      <c r="F186" s="10"/>
      <c r="G186" s="10"/>
      <c r="H186" s="10"/>
      <c r="I186" s="10"/>
      <c r="J186" s="25"/>
      <c r="K186" s="25"/>
      <c r="L186" s="25"/>
      <c r="M186" s="25"/>
      <c r="N186" s="25"/>
    </row>
    <row r="187" ht="18.75" spans="1:14">
      <c r="A187" s="10">
        <v>143</v>
      </c>
      <c r="B187" s="17">
        <v>531</v>
      </c>
      <c r="C187" s="18">
        <v>2017053103</v>
      </c>
      <c r="D187" s="18" t="s">
        <v>155</v>
      </c>
      <c r="E187" s="18"/>
      <c r="F187" s="18"/>
      <c r="G187" s="18"/>
      <c r="H187" s="18"/>
      <c r="I187" s="18"/>
      <c r="J187" s="26"/>
      <c r="K187" s="26"/>
      <c r="L187" s="26"/>
      <c r="M187" s="26"/>
      <c r="N187" s="26"/>
    </row>
    <row r="188" ht="18.75" spans="1:14">
      <c r="A188" s="10">
        <v>144</v>
      </c>
      <c r="B188" s="10">
        <v>531</v>
      </c>
      <c r="C188" s="19">
        <v>2017053104</v>
      </c>
      <c r="D188" s="19" t="s">
        <v>156</v>
      </c>
      <c r="E188" s="19"/>
      <c r="F188" s="19"/>
      <c r="G188" s="19"/>
      <c r="H188" s="19"/>
      <c r="I188" s="19"/>
      <c r="J188" s="27"/>
      <c r="K188" s="27"/>
      <c r="L188" s="27"/>
      <c r="M188" s="27"/>
      <c r="N188" s="27"/>
    </row>
    <row r="189" ht="18.75" spans="1:14">
      <c r="A189" s="10">
        <v>145</v>
      </c>
      <c r="B189" s="17">
        <v>531</v>
      </c>
      <c r="C189" s="10">
        <v>2017053105</v>
      </c>
      <c r="D189" s="10" t="s">
        <v>120</v>
      </c>
      <c r="E189" s="10"/>
      <c r="F189" s="10"/>
      <c r="G189" s="10"/>
      <c r="H189" s="10"/>
      <c r="I189" s="19"/>
      <c r="J189" s="25"/>
      <c r="K189" s="25"/>
      <c r="L189" s="25"/>
      <c r="M189" s="25"/>
      <c r="N189" s="25"/>
    </row>
    <row r="190" ht="18.75" spans="1:14">
      <c r="A190" s="10">
        <v>146</v>
      </c>
      <c r="B190" s="10">
        <v>531</v>
      </c>
      <c r="C190" s="18">
        <v>2017053106</v>
      </c>
      <c r="D190" s="18" t="s">
        <v>157</v>
      </c>
      <c r="E190" s="18"/>
      <c r="F190" s="18"/>
      <c r="G190" s="18"/>
      <c r="H190" s="18"/>
      <c r="I190" s="18"/>
      <c r="J190" s="26"/>
      <c r="K190" s="26"/>
      <c r="L190" s="26"/>
      <c r="M190" s="26"/>
      <c r="N190" s="26"/>
    </row>
    <row r="191" ht="18.75" spans="1:14">
      <c r="A191" s="10">
        <v>147</v>
      </c>
      <c r="B191" s="17">
        <v>531</v>
      </c>
      <c r="C191" s="10">
        <v>2017053107</v>
      </c>
      <c r="D191" s="10" t="s">
        <v>158</v>
      </c>
      <c r="E191" s="10"/>
      <c r="F191" s="10"/>
      <c r="G191" s="10"/>
      <c r="H191" s="10"/>
      <c r="I191" s="89" t="s">
        <v>278</v>
      </c>
      <c r="J191" s="25"/>
      <c r="K191" s="25"/>
      <c r="L191" s="25"/>
      <c r="M191" s="25"/>
      <c r="N191" s="25">
        <v>0.5</v>
      </c>
    </row>
    <row r="192" ht="18.75" spans="1:14">
      <c r="A192" s="10">
        <v>148</v>
      </c>
      <c r="B192" s="10">
        <v>531</v>
      </c>
      <c r="C192" s="17">
        <v>2017053108</v>
      </c>
      <c r="D192" s="17" t="s">
        <v>159</v>
      </c>
      <c r="E192" s="17"/>
      <c r="F192" s="17"/>
      <c r="G192" s="17"/>
      <c r="H192" s="17"/>
      <c r="I192" s="17"/>
      <c r="J192" s="24"/>
      <c r="K192" s="24"/>
      <c r="L192" s="24"/>
      <c r="M192" s="24"/>
      <c r="N192" s="24"/>
    </row>
    <row r="193" ht="18.75" spans="1:14">
      <c r="A193" s="10">
        <v>149</v>
      </c>
      <c r="B193" s="17">
        <v>531</v>
      </c>
      <c r="C193" s="10">
        <v>2017053109</v>
      </c>
      <c r="D193" s="10" t="s">
        <v>160</v>
      </c>
      <c r="E193" s="10"/>
      <c r="F193" s="10"/>
      <c r="G193" s="10"/>
      <c r="H193" s="10"/>
      <c r="I193" s="89"/>
      <c r="J193" s="25"/>
      <c r="K193" s="25"/>
      <c r="L193" s="25"/>
      <c r="M193" s="25"/>
      <c r="N193" s="25"/>
    </row>
    <row r="194" ht="18.75" spans="1:14">
      <c r="A194" s="10">
        <v>150</v>
      </c>
      <c r="B194" s="10">
        <v>531</v>
      </c>
      <c r="C194" s="10">
        <v>2017053110</v>
      </c>
      <c r="D194" s="10" t="s">
        <v>161</v>
      </c>
      <c r="E194" s="10"/>
      <c r="F194" s="10"/>
      <c r="G194" s="10"/>
      <c r="H194" s="10"/>
      <c r="I194" s="89"/>
      <c r="J194" s="25"/>
      <c r="K194" s="25"/>
      <c r="L194" s="25"/>
      <c r="M194" s="25"/>
      <c r="N194" s="25"/>
    </row>
    <row r="195" ht="18.75" spans="1:14">
      <c r="A195" s="10">
        <v>151</v>
      </c>
      <c r="B195" s="17">
        <v>531</v>
      </c>
      <c r="C195" s="18">
        <v>2017053111</v>
      </c>
      <c r="D195" s="18" t="s">
        <v>162</v>
      </c>
      <c r="E195" s="18"/>
      <c r="F195" s="18"/>
      <c r="G195" s="18"/>
      <c r="H195" s="18"/>
      <c r="I195" s="18"/>
      <c r="J195" s="26"/>
      <c r="K195" s="26"/>
      <c r="L195" s="26"/>
      <c r="M195" s="26"/>
      <c r="N195" s="26"/>
    </row>
    <row r="196" ht="18.75" spans="1:14">
      <c r="A196" s="10">
        <v>152</v>
      </c>
      <c r="B196" s="10">
        <v>531</v>
      </c>
      <c r="C196" s="19">
        <v>2017053112</v>
      </c>
      <c r="D196" s="19" t="s">
        <v>163</v>
      </c>
      <c r="E196" s="19"/>
      <c r="F196" s="19"/>
      <c r="G196" s="19"/>
      <c r="H196" s="19"/>
      <c r="I196" s="19"/>
      <c r="J196" s="27"/>
      <c r="K196" s="27"/>
      <c r="L196" s="27"/>
      <c r="M196" s="27"/>
      <c r="N196" s="27"/>
    </row>
    <row r="197" ht="18.75" spans="1:14">
      <c r="A197" s="10">
        <v>153</v>
      </c>
      <c r="B197" s="17">
        <v>531</v>
      </c>
      <c r="C197" s="10">
        <v>2017053113</v>
      </c>
      <c r="D197" s="10" t="s">
        <v>164</v>
      </c>
      <c r="E197" s="10"/>
      <c r="F197" s="10"/>
      <c r="G197" s="10"/>
      <c r="H197" s="10"/>
      <c r="I197" s="89" t="s">
        <v>262</v>
      </c>
      <c r="J197" s="25"/>
      <c r="K197" s="25"/>
      <c r="L197" s="25"/>
      <c r="M197" s="25"/>
      <c r="N197" s="25"/>
    </row>
    <row r="198" ht="18.75" spans="1:14">
      <c r="A198" s="10">
        <v>154</v>
      </c>
      <c r="B198" s="10">
        <v>531</v>
      </c>
      <c r="C198" s="10">
        <v>2017053114</v>
      </c>
      <c r="D198" s="10" t="s">
        <v>165</v>
      </c>
      <c r="E198" s="10"/>
      <c r="F198" s="10"/>
      <c r="G198" s="10"/>
      <c r="H198" s="10"/>
      <c r="I198" s="89"/>
      <c r="J198" s="25"/>
      <c r="K198" s="25"/>
      <c r="L198" s="25"/>
      <c r="M198" s="25"/>
      <c r="N198" s="25"/>
    </row>
    <row r="199" ht="18.75" spans="1:14">
      <c r="A199" s="10">
        <v>155</v>
      </c>
      <c r="B199" s="17">
        <v>531</v>
      </c>
      <c r="C199" s="10">
        <v>2017053115</v>
      </c>
      <c r="D199" s="10" t="s">
        <v>166</v>
      </c>
      <c r="E199" s="10"/>
      <c r="F199" s="10"/>
      <c r="G199" s="10"/>
      <c r="H199" s="10"/>
      <c r="I199" s="10"/>
      <c r="J199" s="25"/>
      <c r="K199" s="25"/>
      <c r="L199" s="25"/>
      <c r="M199" s="25"/>
      <c r="N199" s="25"/>
    </row>
    <row r="200" ht="18.75" spans="1:14">
      <c r="A200" s="10">
        <v>156</v>
      </c>
      <c r="B200" s="10">
        <v>531</v>
      </c>
      <c r="C200" s="10">
        <v>2017053116</v>
      </c>
      <c r="D200" s="10" t="s">
        <v>167</v>
      </c>
      <c r="E200" s="10"/>
      <c r="F200" s="10"/>
      <c r="G200" s="10"/>
      <c r="H200" s="10"/>
      <c r="I200" s="10"/>
      <c r="J200" s="25"/>
      <c r="K200" s="25"/>
      <c r="L200" s="25"/>
      <c r="M200" s="25"/>
      <c r="N200" s="25"/>
    </row>
    <row r="201" ht="18.75" spans="1:14">
      <c r="A201" s="10">
        <v>157</v>
      </c>
      <c r="B201" s="17">
        <v>531</v>
      </c>
      <c r="C201" s="10">
        <v>2017053117</v>
      </c>
      <c r="D201" s="10" t="s">
        <v>168</v>
      </c>
      <c r="E201" s="10"/>
      <c r="F201" s="10"/>
      <c r="G201" s="10"/>
      <c r="H201" s="10"/>
      <c r="I201" s="89"/>
      <c r="J201" s="25"/>
      <c r="K201" s="25"/>
      <c r="L201" s="25"/>
      <c r="M201" s="25"/>
      <c r="N201" s="25"/>
    </row>
    <row r="202" ht="18.75" spans="1:14">
      <c r="A202" s="10">
        <v>158</v>
      </c>
      <c r="B202" s="10">
        <v>531</v>
      </c>
      <c r="C202" s="18">
        <v>2017053118</v>
      </c>
      <c r="D202" s="18" t="s">
        <v>169</v>
      </c>
      <c r="E202" s="18"/>
      <c r="F202" s="18"/>
      <c r="G202" s="18"/>
      <c r="H202" s="18"/>
      <c r="I202" s="18"/>
      <c r="J202" s="26"/>
      <c r="K202" s="26"/>
      <c r="L202" s="26"/>
      <c r="M202" s="26"/>
      <c r="N202" s="26"/>
    </row>
    <row r="203" ht="18.75" spans="1:14">
      <c r="A203" s="10">
        <v>159</v>
      </c>
      <c r="B203" s="17">
        <v>531</v>
      </c>
      <c r="C203" s="10">
        <v>2017053119</v>
      </c>
      <c r="D203" s="10" t="s">
        <v>170</v>
      </c>
      <c r="E203" s="10"/>
      <c r="F203" s="10"/>
      <c r="G203" s="10"/>
      <c r="H203" s="10"/>
      <c r="I203" s="10"/>
      <c r="J203" s="25"/>
      <c r="K203" s="25"/>
      <c r="L203" s="25"/>
      <c r="M203" s="25"/>
      <c r="N203" s="25"/>
    </row>
    <row r="204" ht="18.75" spans="1:14">
      <c r="A204" s="10">
        <v>160</v>
      </c>
      <c r="B204" s="10">
        <v>531</v>
      </c>
      <c r="C204" s="10">
        <v>2017053120</v>
      </c>
      <c r="D204" s="10" t="s">
        <v>171</v>
      </c>
      <c r="E204" s="10"/>
      <c r="F204" s="10"/>
      <c r="G204" s="10"/>
      <c r="H204" s="10"/>
      <c r="I204" s="10"/>
      <c r="J204" s="25"/>
      <c r="K204" s="25"/>
      <c r="L204" s="25"/>
      <c r="M204" s="25"/>
      <c r="N204" s="25"/>
    </row>
    <row r="205" ht="18.75" spans="1:14">
      <c r="A205" s="10">
        <v>161</v>
      </c>
      <c r="B205" s="17">
        <v>531</v>
      </c>
      <c r="C205" s="10">
        <v>2017053121</v>
      </c>
      <c r="D205" s="10" t="s">
        <v>172</v>
      </c>
      <c r="E205" s="10"/>
      <c r="F205" s="10"/>
      <c r="G205" s="10"/>
      <c r="H205" s="10"/>
      <c r="I205" s="10"/>
      <c r="J205" s="25"/>
      <c r="K205" s="25"/>
      <c r="L205" s="25"/>
      <c r="M205" s="25"/>
      <c r="N205" s="25"/>
    </row>
    <row r="206" ht="18.75" spans="1:14">
      <c r="A206" s="10">
        <v>162</v>
      </c>
      <c r="B206" s="10">
        <v>531</v>
      </c>
      <c r="C206" s="19">
        <v>2017053122</v>
      </c>
      <c r="D206" s="19" t="s">
        <v>173</v>
      </c>
      <c r="E206" s="19"/>
      <c r="F206" s="19"/>
      <c r="G206" s="19"/>
      <c r="H206" s="19"/>
      <c r="I206" s="19"/>
      <c r="J206" s="27"/>
      <c r="K206" s="27"/>
      <c r="L206" s="27"/>
      <c r="M206" s="27"/>
      <c r="N206" s="27"/>
    </row>
    <row r="207" ht="18.75" spans="1:14">
      <c r="A207" s="10">
        <v>163</v>
      </c>
      <c r="B207" s="17">
        <v>531</v>
      </c>
      <c r="C207" s="18">
        <v>2017053123</v>
      </c>
      <c r="D207" s="18" t="s">
        <v>174</v>
      </c>
      <c r="E207" s="18"/>
      <c r="F207" s="18"/>
      <c r="G207" s="18"/>
      <c r="H207" s="18"/>
      <c r="I207" s="17"/>
      <c r="J207" s="26"/>
      <c r="K207" s="26"/>
      <c r="L207" s="26"/>
      <c r="M207" s="26"/>
      <c r="N207" s="26"/>
    </row>
    <row r="208" ht="18.75" spans="1:14">
      <c r="A208" s="10">
        <v>164</v>
      </c>
      <c r="B208" s="10">
        <v>531</v>
      </c>
      <c r="C208" s="18">
        <v>2017053124</v>
      </c>
      <c r="D208" s="18" t="s">
        <v>175</v>
      </c>
      <c r="E208" s="18"/>
      <c r="F208" s="18"/>
      <c r="G208" s="18"/>
      <c r="H208" s="18"/>
      <c r="I208" s="18"/>
      <c r="J208" s="26"/>
      <c r="K208" s="26"/>
      <c r="L208" s="26"/>
      <c r="M208" s="26"/>
      <c r="N208" s="26"/>
    </row>
    <row r="209" ht="18.75" spans="1:14">
      <c r="A209" s="10">
        <v>165</v>
      </c>
      <c r="B209" s="17">
        <v>531</v>
      </c>
      <c r="C209" s="19">
        <v>2017053125</v>
      </c>
      <c r="D209" s="19" t="s">
        <v>176</v>
      </c>
      <c r="E209" s="19"/>
      <c r="F209" s="19"/>
      <c r="G209" s="19"/>
      <c r="H209" s="19"/>
      <c r="I209" s="19"/>
      <c r="J209" s="27"/>
      <c r="K209" s="27"/>
      <c r="L209" s="27"/>
      <c r="M209" s="27"/>
      <c r="N209" s="27"/>
    </row>
    <row r="210" ht="18.75" spans="1:14">
      <c r="A210" s="10">
        <v>166</v>
      </c>
      <c r="B210" s="10">
        <v>531</v>
      </c>
      <c r="C210" s="10">
        <v>2017053126</v>
      </c>
      <c r="D210" s="10" t="s">
        <v>177</v>
      </c>
      <c r="E210" s="10"/>
      <c r="F210" s="10"/>
      <c r="G210" s="10"/>
      <c r="H210" s="10"/>
      <c r="I210" s="10"/>
      <c r="J210" s="25"/>
      <c r="K210" s="25"/>
      <c r="L210" s="25"/>
      <c r="M210" s="25"/>
      <c r="N210" s="25"/>
    </row>
    <row r="211" ht="18.75" spans="1:14">
      <c r="A211" s="10">
        <v>167</v>
      </c>
      <c r="B211" s="17">
        <v>531</v>
      </c>
      <c r="C211" s="10">
        <v>2017053127</v>
      </c>
      <c r="D211" s="10" t="s">
        <v>178</v>
      </c>
      <c r="E211" s="10"/>
      <c r="F211" s="10"/>
      <c r="G211" s="10"/>
      <c r="H211" s="10"/>
      <c r="I211" s="10"/>
      <c r="J211" s="25"/>
      <c r="K211" s="25"/>
      <c r="L211" s="25"/>
      <c r="M211" s="25"/>
      <c r="N211" s="25"/>
    </row>
    <row r="212" ht="18.75" spans="1:14">
      <c r="A212" s="10">
        <v>168</v>
      </c>
      <c r="B212" s="10">
        <v>531</v>
      </c>
      <c r="C212" s="10">
        <v>2017053128</v>
      </c>
      <c r="D212" s="10" t="s">
        <v>179</v>
      </c>
      <c r="E212" s="10"/>
      <c r="F212" s="10"/>
      <c r="G212" s="10"/>
      <c r="H212" s="10"/>
      <c r="I212" s="10"/>
      <c r="J212" s="25"/>
      <c r="K212" s="25"/>
      <c r="L212" s="25"/>
      <c r="M212" s="25"/>
      <c r="N212" s="25"/>
    </row>
    <row r="213" ht="18.75" spans="1:14">
      <c r="A213" s="10">
        <v>169</v>
      </c>
      <c r="B213" s="17">
        <v>531</v>
      </c>
      <c r="C213" s="10">
        <v>2017053129</v>
      </c>
      <c r="D213" s="10" t="s">
        <v>180</v>
      </c>
      <c r="E213" s="10"/>
      <c r="F213" s="10"/>
      <c r="G213" s="10"/>
      <c r="H213" s="10"/>
      <c r="I213" s="10"/>
      <c r="J213" s="25"/>
      <c r="K213" s="25"/>
      <c r="L213" s="25"/>
      <c r="M213" s="25"/>
      <c r="N213" s="25"/>
    </row>
    <row r="214" ht="18.75" spans="1:14">
      <c r="A214" s="10">
        <v>170</v>
      </c>
      <c r="B214" s="10">
        <v>531</v>
      </c>
      <c r="C214" s="10">
        <v>2017053130</v>
      </c>
      <c r="D214" s="10" t="s">
        <v>181</v>
      </c>
      <c r="E214" s="10"/>
      <c r="F214" s="10"/>
      <c r="G214" s="10"/>
      <c r="H214" s="10"/>
      <c r="I214" s="10"/>
      <c r="J214" s="25"/>
      <c r="K214" s="25"/>
      <c r="L214" s="25"/>
      <c r="M214" s="25"/>
      <c r="N214" s="25"/>
    </row>
    <row r="215" ht="18.75" spans="1:14">
      <c r="A215" s="10">
        <v>171</v>
      </c>
      <c r="B215" s="17">
        <v>531</v>
      </c>
      <c r="C215" s="10">
        <v>2017053131</v>
      </c>
      <c r="D215" s="10" t="s">
        <v>182</v>
      </c>
      <c r="E215" s="10"/>
      <c r="F215" s="10"/>
      <c r="G215" s="10"/>
      <c r="H215" s="10"/>
      <c r="I215" s="89" t="s">
        <v>262</v>
      </c>
      <c r="J215" s="25"/>
      <c r="K215" s="25"/>
      <c r="L215" s="25"/>
      <c r="M215" s="25"/>
      <c r="N215" s="25"/>
    </row>
    <row r="216" ht="18.75" spans="1:14">
      <c r="A216" s="10">
        <v>172</v>
      </c>
      <c r="B216" s="10">
        <v>531</v>
      </c>
      <c r="C216" s="10">
        <v>2017053132</v>
      </c>
      <c r="D216" s="10" t="s">
        <v>183</v>
      </c>
      <c r="E216" s="10"/>
      <c r="F216" s="10"/>
      <c r="G216" s="10"/>
      <c r="H216" s="10"/>
      <c r="I216" s="10"/>
      <c r="J216" s="25"/>
      <c r="K216" s="25"/>
      <c r="L216" s="25"/>
      <c r="M216" s="25"/>
      <c r="N216" s="25"/>
    </row>
    <row r="217" spans="1:14">
      <c r="A217" s="10">
        <v>173</v>
      </c>
      <c r="B217" s="96">
        <v>531</v>
      </c>
      <c r="C217" s="10">
        <v>2017074117</v>
      </c>
      <c r="D217" s="10" t="s">
        <v>184</v>
      </c>
      <c r="E217" s="10"/>
      <c r="F217" s="10"/>
      <c r="G217" s="10"/>
      <c r="H217" s="10"/>
      <c r="I217" s="10" t="s">
        <v>279</v>
      </c>
      <c r="J217" s="28"/>
      <c r="K217" s="28"/>
      <c r="L217" s="28"/>
      <c r="M217" s="28"/>
      <c r="N217" s="28">
        <v>2</v>
      </c>
    </row>
    <row r="218" spans="1:14">
      <c r="A218" s="10"/>
      <c r="B218" s="97"/>
      <c r="C218" s="10"/>
      <c r="D218" s="10"/>
      <c r="E218" s="10"/>
      <c r="F218" s="10"/>
      <c r="G218" s="10"/>
      <c r="H218" s="10"/>
      <c r="I218" s="10" t="s">
        <v>280</v>
      </c>
      <c r="J218" s="29"/>
      <c r="K218" s="29"/>
      <c r="L218" s="29"/>
      <c r="M218" s="29"/>
      <c r="N218" s="29"/>
    </row>
    <row r="219" spans="1:14">
      <c r="A219" s="10"/>
      <c r="B219" s="97"/>
      <c r="C219" s="10"/>
      <c r="D219" s="10"/>
      <c r="E219" s="10"/>
      <c r="F219" s="10"/>
      <c r="G219" s="10"/>
      <c r="H219" s="10"/>
      <c r="I219" s="10" t="s">
        <v>281</v>
      </c>
      <c r="J219" s="29"/>
      <c r="K219" s="29"/>
      <c r="L219" s="29"/>
      <c r="M219" s="29"/>
      <c r="N219" s="29"/>
    </row>
    <row r="220" spans="1:14">
      <c r="A220" s="10"/>
      <c r="B220" s="99"/>
      <c r="C220" s="10"/>
      <c r="D220" s="10"/>
      <c r="E220" s="10"/>
      <c r="F220" s="10"/>
      <c r="G220" s="10"/>
      <c r="H220" s="10"/>
      <c r="I220" s="89" t="s">
        <v>282</v>
      </c>
      <c r="J220" s="30"/>
      <c r="K220" s="30"/>
      <c r="L220" s="30"/>
      <c r="M220" s="30"/>
      <c r="N220" s="30"/>
    </row>
    <row r="221" ht="14.25" spans="1:14">
      <c r="A221" s="10">
        <v>174</v>
      </c>
      <c r="B221" s="10">
        <v>532</v>
      </c>
      <c r="C221" s="10">
        <v>2017053201</v>
      </c>
      <c r="D221" s="10" t="s">
        <v>185</v>
      </c>
      <c r="E221" s="10"/>
      <c r="F221" s="10"/>
      <c r="G221" s="10"/>
      <c r="H221" s="10"/>
      <c r="I221" s="10"/>
      <c r="J221" s="11"/>
      <c r="K221" s="11"/>
      <c r="L221" s="11"/>
      <c r="M221" s="11"/>
      <c r="N221" s="11"/>
    </row>
    <row r="222" ht="14.25" spans="1:14">
      <c r="A222" s="10">
        <v>175</v>
      </c>
      <c r="B222" s="10">
        <v>532</v>
      </c>
      <c r="C222" s="10">
        <v>2017053202</v>
      </c>
      <c r="D222" s="10" t="s">
        <v>186</v>
      </c>
      <c r="E222" s="10"/>
      <c r="F222" s="10"/>
      <c r="G222" s="10"/>
      <c r="H222" s="10"/>
      <c r="I222" s="89"/>
      <c r="J222" s="31"/>
      <c r="K222" s="31"/>
      <c r="L222" s="31"/>
      <c r="M222" s="31"/>
      <c r="N222" s="31"/>
    </row>
    <row r="223" spans="1:14">
      <c r="A223" s="10">
        <v>176</v>
      </c>
      <c r="B223" s="10">
        <v>532</v>
      </c>
      <c r="C223" s="20">
        <v>2017053203</v>
      </c>
      <c r="D223" s="20" t="s">
        <v>283</v>
      </c>
      <c r="E223" s="20"/>
      <c r="F223" s="20"/>
      <c r="G223" s="20"/>
      <c r="H223" s="20"/>
      <c r="I223" s="100"/>
      <c r="J223" s="32"/>
      <c r="K223" s="32"/>
      <c r="L223" s="32"/>
      <c r="M223" s="32"/>
      <c r="N223" s="32"/>
    </row>
    <row r="224" ht="14.25" spans="1:14">
      <c r="A224" s="10">
        <v>177</v>
      </c>
      <c r="B224" s="10">
        <v>532</v>
      </c>
      <c r="C224" s="10">
        <v>2017053204</v>
      </c>
      <c r="D224" s="10" t="s">
        <v>188</v>
      </c>
      <c r="E224" s="10"/>
      <c r="F224" s="10"/>
      <c r="G224" s="10"/>
      <c r="H224" s="10"/>
      <c r="I224" s="89"/>
      <c r="J224" s="11"/>
      <c r="K224" s="11"/>
      <c r="L224" s="11"/>
      <c r="M224" s="11"/>
      <c r="N224" s="11"/>
    </row>
    <row r="225" ht="14.25" spans="1:14">
      <c r="A225" s="10">
        <v>178</v>
      </c>
      <c r="B225" s="10">
        <v>532</v>
      </c>
      <c r="C225" s="10">
        <v>2017053205</v>
      </c>
      <c r="D225" s="10" t="s">
        <v>189</v>
      </c>
      <c r="E225" s="10"/>
      <c r="F225" s="10"/>
      <c r="G225" s="10"/>
      <c r="H225" s="10"/>
      <c r="I225" s="89" t="s">
        <v>284</v>
      </c>
      <c r="J225" s="11"/>
      <c r="K225" s="11"/>
      <c r="L225" s="11"/>
      <c r="M225" s="11"/>
      <c r="N225" s="11">
        <v>0.5</v>
      </c>
    </row>
    <row r="226" ht="15" customHeight="1" spans="1:14">
      <c r="A226" s="10">
        <v>179</v>
      </c>
      <c r="B226" s="10">
        <v>532</v>
      </c>
      <c r="C226" s="10">
        <v>2017053206</v>
      </c>
      <c r="D226" s="10" t="s">
        <v>190</v>
      </c>
      <c r="E226" s="10"/>
      <c r="F226" s="10"/>
      <c r="G226" s="10"/>
      <c r="H226" s="10"/>
      <c r="I226" s="89" t="s">
        <v>285</v>
      </c>
      <c r="J226" s="31"/>
      <c r="K226" s="31"/>
      <c r="L226" s="31"/>
      <c r="M226" s="31"/>
      <c r="N226" s="31">
        <v>0.5</v>
      </c>
    </row>
    <row r="227" spans="1:14">
      <c r="A227" s="10">
        <v>180</v>
      </c>
      <c r="B227" s="10">
        <v>532</v>
      </c>
      <c r="C227" s="20">
        <v>2017053207</v>
      </c>
      <c r="D227" s="20" t="s">
        <v>286</v>
      </c>
      <c r="E227" s="20"/>
      <c r="F227" s="20"/>
      <c r="G227" s="20"/>
      <c r="H227" s="20"/>
      <c r="I227" s="100"/>
      <c r="J227" s="33"/>
      <c r="K227" s="33"/>
      <c r="L227" s="33"/>
      <c r="M227" s="33"/>
      <c r="N227" s="33"/>
    </row>
    <row r="228" spans="1:14">
      <c r="A228" s="10">
        <v>181</v>
      </c>
      <c r="B228" s="78">
        <v>532</v>
      </c>
      <c r="C228" s="10">
        <v>2017053208</v>
      </c>
      <c r="D228" s="10" t="s">
        <v>192</v>
      </c>
      <c r="E228" s="10"/>
      <c r="F228" s="10"/>
      <c r="G228" s="10"/>
      <c r="H228" s="10"/>
      <c r="I228" s="89" t="s">
        <v>284</v>
      </c>
      <c r="J228" s="11"/>
      <c r="K228" s="11"/>
      <c r="L228" s="11"/>
      <c r="M228" s="11"/>
      <c r="N228" s="11">
        <v>1</v>
      </c>
    </row>
    <row r="229" spans="1:14">
      <c r="A229" s="10"/>
      <c r="B229" s="84"/>
      <c r="C229" s="10"/>
      <c r="D229" s="10"/>
      <c r="E229" s="10"/>
      <c r="F229" s="10"/>
      <c r="G229" s="10"/>
      <c r="H229" s="10"/>
      <c r="I229" s="89" t="s">
        <v>287</v>
      </c>
      <c r="J229" s="11"/>
      <c r="K229" s="11"/>
      <c r="L229" s="11"/>
      <c r="M229" s="11"/>
      <c r="N229" s="11"/>
    </row>
    <row r="230" ht="14.25" spans="1:14">
      <c r="A230" s="10">
        <v>182</v>
      </c>
      <c r="B230" s="10">
        <v>532</v>
      </c>
      <c r="C230" s="10">
        <v>2017053209</v>
      </c>
      <c r="D230" s="10" t="s">
        <v>193</v>
      </c>
      <c r="E230" s="10"/>
      <c r="F230" s="10"/>
      <c r="G230" s="10"/>
      <c r="H230" s="10"/>
      <c r="I230" s="10"/>
      <c r="J230" s="11"/>
      <c r="K230" s="11"/>
      <c r="L230" s="11"/>
      <c r="M230" s="11"/>
      <c r="N230" s="11"/>
    </row>
    <row r="231" ht="14.25" spans="1:14">
      <c r="A231" s="10">
        <v>183</v>
      </c>
      <c r="B231" s="10">
        <v>532</v>
      </c>
      <c r="C231" s="10">
        <v>2017053210</v>
      </c>
      <c r="D231" s="10" t="s">
        <v>194</v>
      </c>
      <c r="E231" s="10"/>
      <c r="F231" s="10"/>
      <c r="G231" s="10"/>
      <c r="H231" s="10"/>
      <c r="I231" s="89"/>
      <c r="J231" s="31"/>
      <c r="K231" s="31"/>
      <c r="L231" s="31"/>
      <c r="M231" s="31"/>
      <c r="N231" s="31"/>
    </row>
    <row r="232" ht="14.25" spans="1:14">
      <c r="A232" s="10">
        <v>184</v>
      </c>
      <c r="B232" s="10">
        <v>532</v>
      </c>
      <c r="C232" s="10">
        <v>2017053211</v>
      </c>
      <c r="D232" s="10" t="s">
        <v>195</v>
      </c>
      <c r="E232" s="10"/>
      <c r="F232" s="10"/>
      <c r="G232" s="10"/>
      <c r="H232" s="10"/>
      <c r="I232" s="10"/>
      <c r="J232" s="11"/>
      <c r="K232" s="11"/>
      <c r="L232" s="11"/>
      <c r="M232" s="11"/>
      <c r="N232" s="11"/>
    </row>
    <row r="233" ht="14.25" spans="1:14">
      <c r="A233" s="10">
        <v>185</v>
      </c>
      <c r="B233" s="10">
        <v>532</v>
      </c>
      <c r="C233" s="10">
        <v>2017053212</v>
      </c>
      <c r="D233" s="10" t="s">
        <v>196</v>
      </c>
      <c r="E233" s="10"/>
      <c r="F233" s="10"/>
      <c r="G233" s="10"/>
      <c r="H233" s="10"/>
      <c r="I233" s="89"/>
      <c r="J233" s="11"/>
      <c r="K233" s="11"/>
      <c r="L233" s="11"/>
      <c r="M233" s="11"/>
      <c r="N233" s="11"/>
    </row>
    <row r="234" ht="14.25" spans="1:14">
      <c r="A234" s="10">
        <v>186</v>
      </c>
      <c r="B234" s="10">
        <v>532</v>
      </c>
      <c r="C234" s="10">
        <v>2017053213</v>
      </c>
      <c r="D234" s="10" t="s">
        <v>197</v>
      </c>
      <c r="E234" s="10"/>
      <c r="F234" s="10"/>
      <c r="G234" s="10"/>
      <c r="H234" s="10"/>
      <c r="I234" s="10"/>
      <c r="J234" s="11"/>
      <c r="K234" s="11"/>
      <c r="L234" s="11"/>
      <c r="M234" s="11"/>
      <c r="N234" s="11"/>
    </row>
    <row r="235" spans="1:14">
      <c r="A235" s="10">
        <v>187</v>
      </c>
      <c r="B235" s="10">
        <v>532</v>
      </c>
      <c r="C235" s="20">
        <v>2017053214</v>
      </c>
      <c r="D235" s="20" t="s">
        <v>198</v>
      </c>
      <c r="E235" s="20"/>
      <c r="F235" s="20"/>
      <c r="G235" s="20"/>
      <c r="H235" s="20"/>
      <c r="I235" s="20"/>
      <c r="J235" s="33"/>
      <c r="K235" s="33"/>
      <c r="L235" s="33"/>
      <c r="M235" s="33"/>
      <c r="N235" s="33"/>
    </row>
    <row r="236" spans="1:14">
      <c r="A236" s="10">
        <v>188</v>
      </c>
      <c r="B236" s="10">
        <v>532</v>
      </c>
      <c r="C236" s="20">
        <v>2017053215</v>
      </c>
      <c r="D236" s="20" t="s">
        <v>199</v>
      </c>
      <c r="E236" s="20"/>
      <c r="F236" s="20"/>
      <c r="G236" s="20"/>
      <c r="H236" s="20"/>
      <c r="I236" s="20" t="s">
        <v>288</v>
      </c>
      <c r="J236" s="34"/>
      <c r="K236" s="34"/>
      <c r="L236" s="34"/>
      <c r="M236" s="34"/>
      <c r="N236" s="34">
        <v>0.5</v>
      </c>
    </row>
    <row r="237" spans="1:14">
      <c r="A237" s="10">
        <v>189</v>
      </c>
      <c r="B237" s="10">
        <v>532</v>
      </c>
      <c r="C237" s="20">
        <v>2017053216</v>
      </c>
      <c r="D237" s="20" t="s">
        <v>200</v>
      </c>
      <c r="E237" s="20"/>
      <c r="F237" s="20"/>
      <c r="G237" s="20"/>
      <c r="H237" s="20"/>
      <c r="I237" s="20"/>
      <c r="J237" s="33"/>
      <c r="K237" s="33"/>
      <c r="L237" s="33"/>
      <c r="M237" s="33"/>
      <c r="N237" s="33"/>
    </row>
    <row r="238" ht="14.25" spans="1:14">
      <c r="A238" s="10">
        <v>190</v>
      </c>
      <c r="B238" s="10">
        <v>532</v>
      </c>
      <c r="C238" s="10">
        <v>2017053217</v>
      </c>
      <c r="D238" s="10" t="s">
        <v>201</v>
      </c>
      <c r="E238" s="10"/>
      <c r="F238" s="10"/>
      <c r="G238" s="10"/>
      <c r="H238" s="10"/>
      <c r="I238" s="10"/>
      <c r="J238" s="11"/>
      <c r="K238" s="11"/>
      <c r="L238" s="11"/>
      <c r="M238" s="11"/>
      <c r="N238" s="11"/>
    </row>
    <row r="239" ht="14.25" spans="1:14">
      <c r="A239" s="10">
        <v>191</v>
      </c>
      <c r="B239" s="10">
        <v>532</v>
      </c>
      <c r="C239" s="10">
        <v>2017053218</v>
      </c>
      <c r="D239" s="10" t="s">
        <v>202</v>
      </c>
      <c r="E239" s="10"/>
      <c r="F239" s="10"/>
      <c r="G239" s="10"/>
      <c r="H239" s="10"/>
      <c r="I239" s="10" t="s">
        <v>288</v>
      </c>
      <c r="J239" s="39"/>
      <c r="K239" s="39"/>
      <c r="L239" s="39"/>
      <c r="M239" s="39"/>
      <c r="N239" s="39">
        <v>0.5</v>
      </c>
    </row>
    <row r="240" ht="14.25" spans="1:14">
      <c r="A240" s="10">
        <v>192</v>
      </c>
      <c r="B240" s="10">
        <v>532</v>
      </c>
      <c r="C240" s="10">
        <v>2017053219</v>
      </c>
      <c r="D240" s="10" t="s">
        <v>203</v>
      </c>
      <c r="E240" s="10"/>
      <c r="F240" s="10"/>
      <c r="G240" s="10"/>
      <c r="H240" s="10"/>
      <c r="I240" s="10"/>
      <c r="J240" s="11"/>
      <c r="K240" s="11"/>
      <c r="L240" s="11"/>
      <c r="M240" s="11"/>
      <c r="N240" s="11"/>
    </row>
    <row r="241" ht="14.25" spans="1:14">
      <c r="A241" s="10">
        <v>193</v>
      </c>
      <c r="B241" s="10">
        <v>532</v>
      </c>
      <c r="C241" s="10">
        <v>2017053220</v>
      </c>
      <c r="D241" s="10" t="s">
        <v>204</v>
      </c>
      <c r="E241" s="10"/>
      <c r="F241" s="10"/>
      <c r="G241" s="10"/>
      <c r="H241" s="10"/>
      <c r="I241" s="89"/>
      <c r="J241" s="11"/>
      <c r="K241" s="11"/>
      <c r="L241" s="11"/>
      <c r="M241" s="11"/>
      <c r="N241" s="11"/>
    </row>
    <row r="242" ht="14.25" spans="1:14">
      <c r="A242" s="10">
        <v>194</v>
      </c>
      <c r="B242" s="10">
        <v>532</v>
      </c>
      <c r="C242" s="10">
        <v>2017053221</v>
      </c>
      <c r="D242" s="10" t="s">
        <v>205</v>
      </c>
      <c r="E242" s="10"/>
      <c r="F242" s="10"/>
      <c r="G242" s="10"/>
      <c r="H242" s="10"/>
      <c r="I242" s="10"/>
      <c r="J242" s="11"/>
      <c r="K242" s="11"/>
      <c r="L242" s="11"/>
      <c r="M242" s="11"/>
      <c r="N242" s="11"/>
    </row>
    <row r="243" ht="14.25" spans="1:14">
      <c r="A243" s="10">
        <v>195</v>
      </c>
      <c r="B243" s="10">
        <v>532</v>
      </c>
      <c r="C243" s="10">
        <v>2017053222</v>
      </c>
      <c r="D243" s="10" t="s">
        <v>206</v>
      </c>
      <c r="E243" s="10"/>
      <c r="F243" s="10"/>
      <c r="G243" s="10"/>
      <c r="H243" s="10"/>
      <c r="I243" s="10"/>
      <c r="J243" s="11"/>
      <c r="K243" s="11"/>
      <c r="L243" s="11"/>
      <c r="M243" s="11"/>
      <c r="N243" s="11"/>
    </row>
    <row r="244" ht="14.25" spans="1:14">
      <c r="A244" s="10">
        <v>196</v>
      </c>
      <c r="B244" s="10">
        <v>532</v>
      </c>
      <c r="C244" s="10">
        <v>2017053223</v>
      </c>
      <c r="D244" s="10" t="s">
        <v>207</v>
      </c>
      <c r="E244" s="10"/>
      <c r="F244" s="10"/>
      <c r="G244" s="10"/>
      <c r="H244" s="10"/>
      <c r="I244" s="10"/>
      <c r="J244" s="11"/>
      <c r="K244" s="11"/>
      <c r="L244" s="11"/>
      <c r="M244" s="11"/>
      <c r="N244" s="11"/>
    </row>
    <row r="245" spans="1:14">
      <c r="A245" s="10">
        <v>197</v>
      </c>
      <c r="B245" s="78">
        <v>532</v>
      </c>
      <c r="C245" s="10">
        <v>2017053224</v>
      </c>
      <c r="D245" s="10" t="s">
        <v>208</v>
      </c>
      <c r="E245" s="10"/>
      <c r="F245" s="10"/>
      <c r="G245" s="10"/>
      <c r="H245" s="10"/>
      <c r="I245" s="10" t="s">
        <v>289</v>
      </c>
      <c r="J245" s="39"/>
      <c r="K245" s="39"/>
      <c r="L245" s="39"/>
      <c r="M245" s="39"/>
      <c r="N245" s="39">
        <v>1.5</v>
      </c>
    </row>
    <row r="246" spans="1:14">
      <c r="A246" s="10"/>
      <c r="B246" s="81"/>
      <c r="C246" s="10"/>
      <c r="D246" s="10"/>
      <c r="E246" s="10"/>
      <c r="F246" s="10"/>
      <c r="G246" s="10"/>
      <c r="H246" s="10"/>
      <c r="I246" s="10" t="s">
        <v>290</v>
      </c>
      <c r="J246" s="40"/>
      <c r="K246" s="40"/>
      <c r="L246" s="40"/>
      <c r="M246" s="40"/>
      <c r="N246" s="40"/>
    </row>
    <row r="247" spans="1:14">
      <c r="A247" s="10"/>
      <c r="B247" s="84"/>
      <c r="C247" s="10"/>
      <c r="D247" s="10"/>
      <c r="E247" s="10"/>
      <c r="F247" s="10"/>
      <c r="G247" s="10"/>
      <c r="H247" s="10"/>
      <c r="I247" s="19" t="s">
        <v>288</v>
      </c>
      <c r="J247" s="40"/>
      <c r="K247" s="40"/>
      <c r="L247" s="40"/>
      <c r="M247" s="40"/>
      <c r="N247" s="40"/>
    </row>
    <row r="248" ht="14.25" spans="1:14">
      <c r="A248" s="10">
        <v>198</v>
      </c>
      <c r="B248" s="10">
        <v>532</v>
      </c>
      <c r="C248" s="10">
        <v>2017053225</v>
      </c>
      <c r="D248" s="10" t="s">
        <v>209</v>
      </c>
      <c r="E248" s="10"/>
      <c r="F248" s="10"/>
      <c r="G248" s="10"/>
      <c r="H248" s="10"/>
      <c r="I248" s="10"/>
      <c r="J248" s="11"/>
      <c r="K248" s="11"/>
      <c r="L248" s="11"/>
      <c r="M248" s="11"/>
      <c r="N248" s="11"/>
    </row>
    <row r="249" spans="1:14">
      <c r="A249" s="20">
        <v>199</v>
      </c>
      <c r="B249" s="10">
        <v>532</v>
      </c>
      <c r="C249" s="20">
        <v>2017053226</v>
      </c>
      <c r="D249" s="20" t="s">
        <v>291</v>
      </c>
      <c r="E249" s="20"/>
      <c r="F249" s="20"/>
      <c r="G249" s="20"/>
      <c r="H249" s="20"/>
      <c r="I249" s="20"/>
      <c r="J249" s="33"/>
      <c r="K249" s="33"/>
      <c r="L249" s="33"/>
      <c r="M249" s="33"/>
      <c r="N249" s="33"/>
    </row>
    <row r="250" ht="14.25" spans="1:14">
      <c r="A250" s="10">
        <v>200</v>
      </c>
      <c r="B250" s="10">
        <v>532</v>
      </c>
      <c r="C250" s="10">
        <v>2017053227</v>
      </c>
      <c r="D250" s="10" t="s">
        <v>211</v>
      </c>
      <c r="E250" s="10"/>
      <c r="F250" s="10"/>
      <c r="G250" s="10"/>
      <c r="H250" s="10"/>
      <c r="I250" s="10"/>
      <c r="J250" s="39"/>
      <c r="K250" s="39"/>
      <c r="L250" s="39"/>
      <c r="M250" s="39"/>
      <c r="N250" s="39"/>
    </row>
    <row r="251" ht="14.25" spans="1:14">
      <c r="A251" s="20">
        <v>201</v>
      </c>
      <c r="B251" s="10">
        <v>532</v>
      </c>
      <c r="C251" s="10">
        <v>2017053229</v>
      </c>
      <c r="D251" s="10" t="s">
        <v>212</v>
      </c>
      <c r="E251" s="10"/>
      <c r="F251" s="10"/>
      <c r="G251" s="10"/>
      <c r="H251" s="10"/>
      <c r="I251" s="10"/>
      <c r="J251" s="11"/>
      <c r="K251" s="11"/>
      <c r="L251" s="11"/>
      <c r="M251" s="11"/>
      <c r="N251" s="11"/>
    </row>
    <row r="252" ht="14.25" spans="1:14">
      <c r="A252" s="10">
        <v>202</v>
      </c>
      <c r="B252" s="10">
        <v>532</v>
      </c>
      <c r="C252" s="10">
        <v>2017116314</v>
      </c>
      <c r="D252" s="10" t="s">
        <v>213</v>
      </c>
      <c r="E252" s="10"/>
      <c r="F252" s="10"/>
      <c r="G252" s="10"/>
      <c r="H252" s="10"/>
      <c r="I252" s="10"/>
      <c r="J252" s="11"/>
      <c r="K252" s="11"/>
      <c r="L252" s="11"/>
      <c r="M252" s="11"/>
      <c r="N252" s="11"/>
    </row>
    <row r="253" ht="14.25" spans="1:14">
      <c r="A253" s="20">
        <v>203</v>
      </c>
      <c r="B253" s="10">
        <v>532</v>
      </c>
      <c r="C253" s="10">
        <v>2017152128</v>
      </c>
      <c r="D253" s="10" t="s">
        <v>292</v>
      </c>
      <c r="E253" s="10"/>
      <c r="F253" s="10"/>
      <c r="G253" s="10"/>
      <c r="H253" s="10"/>
      <c r="I253" s="89"/>
      <c r="J253" s="31"/>
      <c r="K253" s="31"/>
      <c r="L253" s="31"/>
      <c r="M253" s="31"/>
      <c r="N253" s="31"/>
    </row>
    <row r="254" ht="14.25" spans="1:14">
      <c r="A254" s="10">
        <v>204</v>
      </c>
      <c r="B254" s="15">
        <v>533</v>
      </c>
      <c r="C254" s="15">
        <v>2017053301</v>
      </c>
      <c r="D254" s="15" t="s">
        <v>215</v>
      </c>
      <c r="E254" s="15"/>
      <c r="F254" s="15"/>
      <c r="G254" s="15"/>
      <c r="H254" s="15"/>
      <c r="I254" s="89"/>
      <c r="J254" s="42"/>
      <c r="K254" s="42"/>
      <c r="L254" s="42"/>
      <c r="M254" s="42"/>
      <c r="N254" s="42"/>
    </row>
    <row r="255" spans="1:14">
      <c r="A255" s="15">
        <v>205</v>
      </c>
      <c r="B255" s="15">
        <v>533</v>
      </c>
      <c r="C255" s="15">
        <v>2017053302</v>
      </c>
      <c r="D255" s="15" t="s">
        <v>216</v>
      </c>
      <c r="E255" s="15"/>
      <c r="F255" s="15"/>
      <c r="G255" s="15"/>
      <c r="H255" s="15"/>
      <c r="I255" s="89" t="s">
        <v>293</v>
      </c>
      <c r="J255" s="44"/>
      <c r="K255" s="44"/>
      <c r="L255" s="44"/>
      <c r="M255" s="44"/>
      <c r="N255" s="44">
        <v>0.5</v>
      </c>
    </row>
    <row r="256" spans="1:14">
      <c r="A256" s="15"/>
      <c r="B256" s="15"/>
      <c r="C256" s="15"/>
      <c r="D256" s="15"/>
      <c r="E256" s="15"/>
      <c r="F256" s="15"/>
      <c r="G256" s="15"/>
      <c r="H256" s="15"/>
      <c r="I256" s="89"/>
      <c r="J256" s="45"/>
      <c r="K256" s="45"/>
      <c r="L256" s="45"/>
      <c r="M256" s="45"/>
      <c r="N256" s="45"/>
    </row>
    <row r="257" ht="14.25" spans="1:14">
      <c r="A257" s="15">
        <v>206</v>
      </c>
      <c r="B257" s="15">
        <v>533</v>
      </c>
      <c r="C257" s="15">
        <v>2017053303</v>
      </c>
      <c r="D257" s="15" t="s">
        <v>217</v>
      </c>
      <c r="E257" s="15"/>
      <c r="F257" s="15"/>
      <c r="G257" s="15"/>
      <c r="H257" s="15"/>
      <c r="I257" s="15"/>
      <c r="J257" s="44"/>
      <c r="K257" s="44"/>
      <c r="L257" s="44"/>
      <c r="M257" s="44"/>
      <c r="N257" s="44"/>
    </row>
    <row r="258" ht="14.25" spans="1:14">
      <c r="A258" s="15">
        <v>207</v>
      </c>
      <c r="B258" s="15">
        <v>533</v>
      </c>
      <c r="C258" s="15">
        <v>2017053304</v>
      </c>
      <c r="D258" s="15" t="s">
        <v>218</v>
      </c>
      <c r="E258" s="15"/>
      <c r="F258" s="15"/>
      <c r="G258" s="15"/>
      <c r="H258" s="15"/>
      <c r="I258" s="10"/>
      <c r="J258" s="42"/>
      <c r="K258" s="42"/>
      <c r="L258" s="42"/>
      <c r="M258" s="42"/>
      <c r="N258" s="42"/>
    </row>
    <row r="259" ht="14.25" spans="1:14">
      <c r="A259" s="15">
        <v>208</v>
      </c>
      <c r="B259" s="15">
        <v>533</v>
      </c>
      <c r="C259" s="15">
        <v>2017053305</v>
      </c>
      <c r="D259" s="15" t="s">
        <v>219</v>
      </c>
      <c r="E259" s="15"/>
      <c r="F259" s="15"/>
      <c r="G259" s="15"/>
      <c r="H259" s="15"/>
      <c r="I259" s="10"/>
      <c r="J259" s="42"/>
      <c r="K259" s="42"/>
      <c r="L259" s="42"/>
      <c r="M259" s="42"/>
      <c r="N259" s="42"/>
    </row>
    <row r="260" ht="14.25" spans="1:14">
      <c r="A260" s="15">
        <v>209</v>
      </c>
      <c r="B260" s="15">
        <v>533</v>
      </c>
      <c r="C260" s="15">
        <v>2017053306</v>
      </c>
      <c r="D260" s="15" t="s">
        <v>220</v>
      </c>
      <c r="E260" s="15"/>
      <c r="F260" s="15"/>
      <c r="G260" s="15"/>
      <c r="H260" s="15"/>
      <c r="I260" s="10"/>
      <c r="J260" s="42"/>
      <c r="K260" s="42"/>
      <c r="L260" s="42"/>
      <c r="M260" s="42"/>
      <c r="N260" s="42"/>
    </row>
    <row r="261" ht="14.25" spans="1:14">
      <c r="A261" s="15">
        <v>210</v>
      </c>
      <c r="B261" s="15">
        <v>533</v>
      </c>
      <c r="C261" s="15">
        <v>2017053307</v>
      </c>
      <c r="D261" s="15" t="s">
        <v>221</v>
      </c>
      <c r="E261" s="15"/>
      <c r="F261" s="15"/>
      <c r="G261" s="15"/>
      <c r="H261" s="15"/>
      <c r="I261" s="10"/>
      <c r="J261" s="42"/>
      <c r="K261" s="42"/>
      <c r="L261" s="42"/>
      <c r="M261" s="42"/>
      <c r="N261" s="42"/>
    </row>
    <row r="262" ht="14.25" spans="1:14">
      <c r="A262" s="15">
        <v>211</v>
      </c>
      <c r="B262" s="15">
        <v>533</v>
      </c>
      <c r="C262" s="15">
        <v>2017053308</v>
      </c>
      <c r="D262" s="15" t="s">
        <v>222</v>
      </c>
      <c r="E262" s="15"/>
      <c r="F262" s="15"/>
      <c r="G262" s="15"/>
      <c r="H262" s="15"/>
      <c r="I262" s="10"/>
      <c r="J262" s="42"/>
      <c r="K262" s="42"/>
      <c r="L262" s="42"/>
      <c r="M262" s="42"/>
      <c r="N262" s="42"/>
    </row>
    <row r="263" ht="14.25" spans="1:14">
      <c r="A263" s="15">
        <v>212</v>
      </c>
      <c r="B263" s="15">
        <v>533</v>
      </c>
      <c r="C263" s="15">
        <v>2017053309</v>
      </c>
      <c r="D263" s="15" t="s">
        <v>223</v>
      </c>
      <c r="E263" s="15"/>
      <c r="F263" s="15"/>
      <c r="G263" s="15"/>
      <c r="H263" s="15"/>
      <c r="I263" s="10"/>
      <c r="J263" s="42"/>
      <c r="K263" s="42"/>
      <c r="L263" s="42"/>
      <c r="M263" s="42"/>
      <c r="N263" s="42"/>
    </row>
    <row r="264" ht="14.25" spans="1:14">
      <c r="A264" s="15">
        <v>213</v>
      </c>
      <c r="B264" s="15">
        <v>533</v>
      </c>
      <c r="C264" s="15">
        <v>2017053310</v>
      </c>
      <c r="D264" s="15" t="s">
        <v>224</v>
      </c>
      <c r="E264" s="15"/>
      <c r="F264" s="15"/>
      <c r="G264" s="15"/>
      <c r="H264" s="15"/>
      <c r="I264" s="10"/>
      <c r="J264" s="42"/>
      <c r="K264" s="42"/>
      <c r="L264" s="42"/>
      <c r="M264" s="42"/>
      <c r="N264" s="42"/>
    </row>
    <row r="265" spans="1:14">
      <c r="A265" s="15">
        <v>214</v>
      </c>
      <c r="B265" s="94">
        <v>533</v>
      </c>
      <c r="C265" s="15">
        <v>2017053311</v>
      </c>
      <c r="D265" s="15" t="s">
        <v>225</v>
      </c>
      <c r="E265" s="15"/>
      <c r="F265" s="15"/>
      <c r="G265" s="15"/>
      <c r="H265" s="15"/>
      <c r="I265" s="10"/>
      <c r="J265" s="46"/>
      <c r="K265" s="46"/>
      <c r="L265" s="46"/>
      <c r="M265" s="46"/>
      <c r="N265" s="46">
        <v>0.5</v>
      </c>
    </row>
    <row r="266" spans="1:14">
      <c r="A266" s="15"/>
      <c r="B266" s="95"/>
      <c r="C266" s="15"/>
      <c r="D266" s="15"/>
      <c r="E266" s="15"/>
      <c r="F266" s="15"/>
      <c r="G266" s="15"/>
      <c r="H266" s="15"/>
      <c r="I266" s="10" t="s">
        <v>294</v>
      </c>
      <c r="J266" s="48"/>
      <c r="K266" s="48"/>
      <c r="L266" s="48"/>
      <c r="M266" s="48"/>
      <c r="N266" s="48"/>
    </row>
    <row r="267" spans="1:14">
      <c r="A267" s="15">
        <v>215</v>
      </c>
      <c r="B267" s="15">
        <v>533</v>
      </c>
      <c r="C267" s="15">
        <v>2017053312</v>
      </c>
      <c r="D267" s="16" t="s">
        <v>226</v>
      </c>
      <c r="E267" s="15"/>
      <c r="F267" s="15"/>
      <c r="G267" s="15"/>
      <c r="H267" s="15"/>
      <c r="I267" s="10"/>
      <c r="J267" s="49"/>
      <c r="K267" s="49"/>
      <c r="L267" s="49"/>
      <c r="M267" s="49"/>
      <c r="N267" s="49"/>
    </row>
    <row r="268" spans="1:14">
      <c r="A268" s="15">
        <v>216</v>
      </c>
      <c r="B268" s="15">
        <v>533</v>
      </c>
      <c r="C268" s="15">
        <v>2017053313</v>
      </c>
      <c r="D268" s="15" t="s">
        <v>227</v>
      </c>
      <c r="E268" s="15"/>
      <c r="F268" s="15"/>
      <c r="G268" s="15"/>
      <c r="H268" s="15"/>
      <c r="I268" s="89"/>
      <c r="J268" s="49"/>
      <c r="K268" s="49"/>
      <c r="L268" s="49"/>
      <c r="M268" s="49"/>
      <c r="N268" s="49"/>
    </row>
    <row r="269" ht="14.25" spans="1:14">
      <c r="A269" s="15">
        <v>217</v>
      </c>
      <c r="B269" s="15">
        <v>533</v>
      </c>
      <c r="C269" s="15">
        <v>2017053314</v>
      </c>
      <c r="D269" s="15" t="s">
        <v>228</v>
      </c>
      <c r="E269" s="15"/>
      <c r="F269" s="15"/>
      <c r="G269" s="15"/>
      <c r="H269" s="15"/>
      <c r="I269" s="89"/>
      <c r="J269" s="42"/>
      <c r="K269" s="42"/>
      <c r="L269" s="42"/>
      <c r="M269" s="42"/>
      <c r="N269" s="42"/>
    </row>
    <row r="270" spans="1:14">
      <c r="A270" s="15">
        <v>218</v>
      </c>
      <c r="B270" s="15">
        <v>533</v>
      </c>
      <c r="C270" s="16">
        <v>2017053316</v>
      </c>
      <c r="D270" s="16" t="s">
        <v>229</v>
      </c>
      <c r="E270" s="16"/>
      <c r="F270" s="16"/>
      <c r="G270" s="16"/>
      <c r="H270" s="16"/>
      <c r="I270" s="10"/>
      <c r="J270" s="51"/>
      <c r="K270" s="51"/>
      <c r="L270" s="51"/>
      <c r="M270" s="51"/>
      <c r="N270" s="51"/>
    </row>
    <row r="271" spans="1:14">
      <c r="A271" s="15">
        <v>219</v>
      </c>
      <c r="B271" s="15">
        <v>533</v>
      </c>
      <c r="C271" s="16">
        <v>2017053317</v>
      </c>
      <c r="D271" s="16" t="s">
        <v>230</v>
      </c>
      <c r="E271" s="16"/>
      <c r="F271" s="16"/>
      <c r="G271" s="16"/>
      <c r="H271" s="16"/>
      <c r="I271" s="10"/>
      <c r="J271" s="51"/>
      <c r="K271" s="51"/>
      <c r="L271" s="51"/>
      <c r="M271" s="51"/>
      <c r="N271" s="51"/>
    </row>
    <row r="272" ht="14.25" spans="1:14">
      <c r="A272" s="15">
        <v>220</v>
      </c>
      <c r="B272" s="15">
        <v>533</v>
      </c>
      <c r="C272" s="15">
        <v>2017053318</v>
      </c>
      <c r="D272" s="15" t="s">
        <v>231</v>
      </c>
      <c r="E272" s="15"/>
      <c r="F272" s="15"/>
      <c r="G272" s="15"/>
      <c r="H272" s="15"/>
      <c r="I272" s="10"/>
      <c r="J272" s="42"/>
      <c r="K272" s="42"/>
      <c r="L272" s="42"/>
      <c r="M272" s="42"/>
      <c r="N272" s="42"/>
    </row>
    <row r="273" spans="1:14">
      <c r="A273" s="15">
        <v>221</v>
      </c>
      <c r="B273" s="15">
        <v>533</v>
      </c>
      <c r="C273" s="15">
        <v>2017053319</v>
      </c>
      <c r="D273" s="15" t="s">
        <v>232</v>
      </c>
      <c r="E273" s="15"/>
      <c r="F273" s="15"/>
      <c r="G273" s="15"/>
      <c r="H273" s="15"/>
      <c r="I273" s="10"/>
      <c r="J273" s="49"/>
      <c r="K273" s="49"/>
      <c r="L273" s="49"/>
      <c r="M273" s="49"/>
      <c r="N273" s="49"/>
    </row>
    <row r="274" spans="1:14">
      <c r="A274" s="15">
        <v>222</v>
      </c>
      <c r="B274" s="15">
        <v>533</v>
      </c>
      <c r="C274" s="15">
        <v>2017053320</v>
      </c>
      <c r="D274" s="15" t="s">
        <v>233</v>
      </c>
      <c r="E274" s="15"/>
      <c r="F274" s="15"/>
      <c r="G274" s="15"/>
      <c r="H274" s="15"/>
      <c r="I274" s="89"/>
      <c r="J274" s="49"/>
      <c r="K274" s="49"/>
      <c r="L274" s="49"/>
      <c r="M274" s="49"/>
      <c r="N274" s="49"/>
    </row>
    <row r="275" spans="1:14">
      <c r="A275" s="15">
        <v>223</v>
      </c>
      <c r="B275" s="15">
        <v>533</v>
      </c>
      <c r="C275" s="15">
        <v>2017053321</v>
      </c>
      <c r="D275" s="15" t="s">
        <v>234</v>
      </c>
      <c r="E275" s="15"/>
      <c r="F275" s="15"/>
      <c r="G275" s="15"/>
      <c r="H275" s="15"/>
      <c r="I275" s="10"/>
      <c r="J275" s="49"/>
      <c r="K275" s="49"/>
      <c r="L275" s="49"/>
      <c r="M275" s="49"/>
      <c r="N275" s="49"/>
    </row>
    <row r="276" spans="1:14">
      <c r="A276" s="15">
        <v>224</v>
      </c>
      <c r="B276" s="15">
        <v>533</v>
      </c>
      <c r="C276" s="15">
        <v>2017053322</v>
      </c>
      <c r="D276" s="15" t="s">
        <v>235</v>
      </c>
      <c r="E276" s="15"/>
      <c r="F276" s="15"/>
      <c r="G276" s="15"/>
      <c r="H276" s="15"/>
      <c r="I276" s="10" t="s">
        <v>295</v>
      </c>
      <c r="J276" s="49"/>
      <c r="K276" s="49"/>
      <c r="L276" s="49"/>
      <c r="M276" s="49"/>
      <c r="N276" s="49">
        <v>0.5</v>
      </c>
    </row>
    <row r="277" spans="1:14">
      <c r="A277" s="15">
        <v>225</v>
      </c>
      <c r="B277" s="15">
        <v>533</v>
      </c>
      <c r="C277" s="16">
        <v>2017053323</v>
      </c>
      <c r="D277" s="16" t="s">
        <v>236</v>
      </c>
      <c r="E277" s="16"/>
      <c r="F277" s="16"/>
      <c r="G277" s="16"/>
      <c r="H277" s="16"/>
      <c r="I277" s="10"/>
      <c r="J277" s="51"/>
      <c r="K277" s="51"/>
      <c r="L277" s="51"/>
      <c r="M277" s="51"/>
      <c r="N277" s="51"/>
    </row>
    <row r="278" spans="1:14">
      <c r="A278" s="15">
        <v>226</v>
      </c>
      <c r="B278" s="15">
        <v>533</v>
      </c>
      <c r="C278" s="15">
        <v>2017053324</v>
      </c>
      <c r="D278" s="15" t="s">
        <v>237</v>
      </c>
      <c r="E278" s="15"/>
      <c r="F278" s="15"/>
      <c r="G278" s="15"/>
      <c r="H278" s="15"/>
      <c r="I278" s="10"/>
      <c r="J278" s="46"/>
      <c r="K278" s="46"/>
      <c r="L278" s="46"/>
      <c r="M278" s="46"/>
      <c r="N278" s="46"/>
    </row>
    <row r="279" spans="1:14">
      <c r="A279" s="15">
        <v>227</v>
      </c>
      <c r="B279" s="15">
        <v>533</v>
      </c>
      <c r="C279" s="15">
        <v>2017053325</v>
      </c>
      <c r="D279" s="15" t="s">
        <v>238</v>
      </c>
      <c r="E279" s="15"/>
      <c r="F279" s="15"/>
      <c r="G279" s="15"/>
      <c r="H279" s="15"/>
      <c r="I279" s="10"/>
      <c r="J279" s="49"/>
      <c r="K279" s="49"/>
      <c r="L279" s="49"/>
      <c r="M279" s="49"/>
      <c r="N279" s="49"/>
    </row>
    <row r="280" spans="1:14">
      <c r="A280" s="15">
        <v>228</v>
      </c>
      <c r="B280" s="15">
        <v>533</v>
      </c>
      <c r="C280" s="15">
        <v>2017053326</v>
      </c>
      <c r="D280" s="15" t="s">
        <v>239</v>
      </c>
      <c r="E280" s="15"/>
      <c r="F280" s="15"/>
      <c r="G280" s="15"/>
      <c r="H280" s="15"/>
      <c r="I280" s="89"/>
      <c r="J280" s="49"/>
      <c r="K280" s="49"/>
      <c r="L280" s="49"/>
      <c r="M280" s="49"/>
      <c r="N280" s="49"/>
    </row>
    <row r="281" spans="1:14">
      <c r="A281" s="15">
        <v>229</v>
      </c>
      <c r="B281" s="15">
        <v>533</v>
      </c>
      <c r="C281" s="15">
        <v>2017053327</v>
      </c>
      <c r="D281" s="15" t="s">
        <v>240</v>
      </c>
      <c r="E281" s="15"/>
      <c r="F281" s="15"/>
      <c r="G281" s="15"/>
      <c r="H281" s="15"/>
      <c r="I281" s="89"/>
      <c r="J281" s="46"/>
      <c r="K281" s="46"/>
      <c r="L281" s="46"/>
      <c r="M281" s="46"/>
      <c r="N281" s="46"/>
    </row>
    <row r="282" spans="1:14">
      <c r="A282" s="15">
        <v>230</v>
      </c>
      <c r="B282" s="15">
        <v>533</v>
      </c>
      <c r="C282" s="15">
        <v>2017053328</v>
      </c>
      <c r="D282" s="15" t="s">
        <v>241</v>
      </c>
      <c r="E282" s="15"/>
      <c r="F282" s="15"/>
      <c r="G282" s="15"/>
      <c r="H282" s="15"/>
      <c r="I282" s="10"/>
      <c r="J282" s="49"/>
      <c r="K282" s="49"/>
      <c r="L282" s="49"/>
      <c r="M282" s="49"/>
      <c r="N282" s="49"/>
    </row>
    <row r="283" spans="1:14">
      <c r="A283" s="15">
        <v>231</v>
      </c>
      <c r="B283" s="15">
        <v>533</v>
      </c>
      <c r="C283" s="15">
        <v>2017053329</v>
      </c>
      <c r="D283" s="15" t="s">
        <v>242</v>
      </c>
      <c r="E283" s="15"/>
      <c r="F283" s="15"/>
      <c r="G283" s="15"/>
      <c r="H283" s="15"/>
      <c r="I283" s="10"/>
      <c r="J283" s="49"/>
      <c r="K283" s="49"/>
      <c r="L283" s="49"/>
      <c r="M283" s="49"/>
      <c r="N283" s="49"/>
    </row>
    <row r="284" spans="1:14">
      <c r="A284" s="15">
        <v>232</v>
      </c>
      <c r="B284" s="15">
        <v>533</v>
      </c>
      <c r="C284" s="15">
        <v>2017053330</v>
      </c>
      <c r="D284" s="15" t="s">
        <v>243</v>
      </c>
      <c r="E284" s="15"/>
      <c r="F284" s="15"/>
      <c r="G284" s="15"/>
      <c r="H284" s="15"/>
      <c r="I284" s="10"/>
      <c r="J284" s="49"/>
      <c r="K284" s="49"/>
      <c r="L284" s="49"/>
      <c r="M284" s="49"/>
      <c r="N284" s="49"/>
    </row>
    <row r="285" spans="1:14">
      <c r="A285" s="15">
        <v>233</v>
      </c>
      <c r="B285" s="15">
        <v>533</v>
      </c>
      <c r="C285" s="15">
        <v>2017053331</v>
      </c>
      <c r="D285" s="15" t="s">
        <v>244</v>
      </c>
      <c r="E285" s="15"/>
      <c r="F285" s="15"/>
      <c r="G285" s="15"/>
      <c r="H285" s="15"/>
      <c r="I285" s="10"/>
      <c r="J285" s="49"/>
      <c r="K285" s="49"/>
      <c r="L285" s="49"/>
      <c r="M285" s="49"/>
      <c r="N285" s="49"/>
    </row>
    <row r="286" spans="1:14">
      <c r="A286" s="15">
        <v>234</v>
      </c>
      <c r="B286" s="15">
        <v>533</v>
      </c>
      <c r="C286" s="15">
        <v>2017053332</v>
      </c>
      <c r="D286" s="15" t="s">
        <v>245</v>
      </c>
      <c r="E286" s="15"/>
      <c r="F286" s="15"/>
      <c r="G286" s="15"/>
      <c r="H286" s="15"/>
      <c r="I286" s="10" t="s">
        <v>296</v>
      </c>
      <c r="J286" s="49"/>
      <c r="K286" s="49"/>
      <c r="L286" s="49"/>
      <c r="M286" s="49"/>
      <c r="N286" s="49">
        <v>0.5</v>
      </c>
    </row>
    <row r="287" ht="14.25" spans="1:14">
      <c r="A287" s="15">
        <v>235</v>
      </c>
      <c r="B287" s="15">
        <v>533</v>
      </c>
      <c r="C287" s="10">
        <v>2017101426</v>
      </c>
      <c r="D287" s="10" t="s">
        <v>246</v>
      </c>
      <c r="E287" s="10"/>
      <c r="F287" s="10"/>
      <c r="G287" s="10"/>
      <c r="H287" s="10"/>
      <c r="I287" s="10"/>
      <c r="J287" s="11"/>
      <c r="K287" s="11"/>
      <c r="L287" s="11"/>
      <c r="M287" s="11"/>
      <c r="N287" s="11"/>
    </row>
  </sheetData>
  <mergeCells count="340">
    <mergeCell ref="A1:A2"/>
    <mergeCell ref="A4:A5"/>
    <mergeCell ref="A6:A7"/>
    <mergeCell ref="A8:A9"/>
    <mergeCell ref="A14:A18"/>
    <mergeCell ref="A31:A32"/>
    <mergeCell ref="A35:A39"/>
    <mergeCell ref="A40:A41"/>
    <mergeCell ref="A42:A43"/>
    <mergeCell ref="A52:A56"/>
    <mergeCell ref="A93:A94"/>
    <mergeCell ref="A100:A101"/>
    <mergeCell ref="A129:A133"/>
    <mergeCell ref="A139:A144"/>
    <mergeCell ref="A146:A148"/>
    <mergeCell ref="A149:A153"/>
    <mergeCell ref="A154:A156"/>
    <mergeCell ref="A157:A158"/>
    <mergeCell ref="A162:A163"/>
    <mergeCell ref="A165:A166"/>
    <mergeCell ref="A169:A171"/>
    <mergeCell ref="A217:A220"/>
    <mergeCell ref="A228:A229"/>
    <mergeCell ref="A245:A247"/>
    <mergeCell ref="A255:A256"/>
    <mergeCell ref="A265:A266"/>
    <mergeCell ref="B1:B2"/>
    <mergeCell ref="B4:B5"/>
    <mergeCell ref="B6:B7"/>
    <mergeCell ref="B8:B9"/>
    <mergeCell ref="B14:B18"/>
    <mergeCell ref="B31:B32"/>
    <mergeCell ref="B35:B39"/>
    <mergeCell ref="B40:B41"/>
    <mergeCell ref="B42:B43"/>
    <mergeCell ref="B52:B56"/>
    <mergeCell ref="B93:B94"/>
    <mergeCell ref="B100:B101"/>
    <mergeCell ref="B129:B133"/>
    <mergeCell ref="B139:B144"/>
    <mergeCell ref="B146:B148"/>
    <mergeCell ref="B149:B153"/>
    <mergeCell ref="B154:B156"/>
    <mergeCell ref="B157:B158"/>
    <mergeCell ref="B162:B163"/>
    <mergeCell ref="B165:B166"/>
    <mergeCell ref="B169:B171"/>
    <mergeCell ref="B217:B220"/>
    <mergeCell ref="B228:B229"/>
    <mergeCell ref="B245:B247"/>
    <mergeCell ref="B255:B256"/>
    <mergeCell ref="B265:B266"/>
    <mergeCell ref="C1:C2"/>
    <mergeCell ref="C4:C5"/>
    <mergeCell ref="C6:C7"/>
    <mergeCell ref="C8:C9"/>
    <mergeCell ref="C14:C18"/>
    <mergeCell ref="C31:C32"/>
    <mergeCell ref="C35:C39"/>
    <mergeCell ref="C40:C41"/>
    <mergeCell ref="C42:C43"/>
    <mergeCell ref="C52:C56"/>
    <mergeCell ref="C93:C94"/>
    <mergeCell ref="C100:C101"/>
    <mergeCell ref="C129:C133"/>
    <mergeCell ref="C139:C144"/>
    <mergeCell ref="C146:C148"/>
    <mergeCell ref="C149:C153"/>
    <mergeCell ref="C154:C156"/>
    <mergeCell ref="C157:C158"/>
    <mergeCell ref="C162:C163"/>
    <mergeCell ref="C165:C166"/>
    <mergeCell ref="C169:C171"/>
    <mergeCell ref="C217:C220"/>
    <mergeCell ref="C228:C229"/>
    <mergeCell ref="C245:C247"/>
    <mergeCell ref="C255:C256"/>
    <mergeCell ref="C265:C266"/>
    <mergeCell ref="D1:D2"/>
    <mergeCell ref="D4:D5"/>
    <mergeCell ref="D6:D7"/>
    <mergeCell ref="D8:D9"/>
    <mergeCell ref="D14:D18"/>
    <mergeCell ref="D31:D32"/>
    <mergeCell ref="D35:D39"/>
    <mergeCell ref="D40:D41"/>
    <mergeCell ref="D42:D43"/>
    <mergeCell ref="D52:D56"/>
    <mergeCell ref="D93:D94"/>
    <mergeCell ref="D100:D101"/>
    <mergeCell ref="D129:D133"/>
    <mergeCell ref="D139:D144"/>
    <mergeCell ref="D146:D148"/>
    <mergeCell ref="D149:D153"/>
    <mergeCell ref="D154:D156"/>
    <mergeCell ref="D157:D158"/>
    <mergeCell ref="D162:D163"/>
    <mergeCell ref="D165:D166"/>
    <mergeCell ref="D169:D171"/>
    <mergeCell ref="D217:D220"/>
    <mergeCell ref="D228:D229"/>
    <mergeCell ref="D245:D247"/>
    <mergeCell ref="D255:D256"/>
    <mergeCell ref="D265:D266"/>
    <mergeCell ref="E1:E2"/>
    <mergeCell ref="E4:E5"/>
    <mergeCell ref="E6:E7"/>
    <mergeCell ref="E8:E9"/>
    <mergeCell ref="E14:E18"/>
    <mergeCell ref="E31:E32"/>
    <mergeCell ref="E35:E39"/>
    <mergeCell ref="E40:E41"/>
    <mergeCell ref="E42:E43"/>
    <mergeCell ref="E52:E56"/>
    <mergeCell ref="E93:E94"/>
    <mergeCell ref="E100:E101"/>
    <mergeCell ref="E129:E133"/>
    <mergeCell ref="E139:E144"/>
    <mergeCell ref="E146:E148"/>
    <mergeCell ref="E149:E153"/>
    <mergeCell ref="E154:E156"/>
    <mergeCell ref="E157:E158"/>
    <mergeCell ref="E162:E163"/>
    <mergeCell ref="E165:E166"/>
    <mergeCell ref="E169:E171"/>
    <mergeCell ref="E217:E220"/>
    <mergeCell ref="E228:E229"/>
    <mergeCell ref="E245:E247"/>
    <mergeCell ref="E255:E256"/>
    <mergeCell ref="E265:E266"/>
    <mergeCell ref="F1:F2"/>
    <mergeCell ref="F4:F5"/>
    <mergeCell ref="F6:F7"/>
    <mergeCell ref="F8:F9"/>
    <mergeCell ref="F14:F18"/>
    <mergeCell ref="F31:F32"/>
    <mergeCell ref="F35:F39"/>
    <mergeCell ref="F40:F41"/>
    <mergeCell ref="F42:F43"/>
    <mergeCell ref="F52:F56"/>
    <mergeCell ref="F93:F94"/>
    <mergeCell ref="F100:F101"/>
    <mergeCell ref="F129:F133"/>
    <mergeCell ref="F139:F144"/>
    <mergeCell ref="F146:F148"/>
    <mergeCell ref="F149:F153"/>
    <mergeCell ref="F154:F156"/>
    <mergeCell ref="F157:F158"/>
    <mergeCell ref="F162:F163"/>
    <mergeCell ref="F165:F166"/>
    <mergeCell ref="F169:F171"/>
    <mergeCell ref="F217:F220"/>
    <mergeCell ref="F228:F229"/>
    <mergeCell ref="F245:F247"/>
    <mergeCell ref="F255:F256"/>
    <mergeCell ref="F265:F266"/>
    <mergeCell ref="G1:G2"/>
    <mergeCell ref="G4:G5"/>
    <mergeCell ref="G6:G7"/>
    <mergeCell ref="G8:G9"/>
    <mergeCell ref="G14:G18"/>
    <mergeCell ref="G31:G32"/>
    <mergeCell ref="G35:G39"/>
    <mergeCell ref="G40:G41"/>
    <mergeCell ref="G42:G43"/>
    <mergeCell ref="G52:G56"/>
    <mergeCell ref="G93:G94"/>
    <mergeCell ref="G100:G101"/>
    <mergeCell ref="G129:G133"/>
    <mergeCell ref="G139:G144"/>
    <mergeCell ref="G146:G148"/>
    <mergeCell ref="G149:G153"/>
    <mergeCell ref="G154:G156"/>
    <mergeCell ref="G157:G158"/>
    <mergeCell ref="G162:G163"/>
    <mergeCell ref="G165:G166"/>
    <mergeCell ref="G169:G171"/>
    <mergeCell ref="G217:G220"/>
    <mergeCell ref="G228:G229"/>
    <mergeCell ref="G245:G247"/>
    <mergeCell ref="G255:G256"/>
    <mergeCell ref="G265:G266"/>
    <mergeCell ref="H1:H2"/>
    <mergeCell ref="H4:H5"/>
    <mergeCell ref="H6:H7"/>
    <mergeCell ref="H8:H9"/>
    <mergeCell ref="H14:H18"/>
    <mergeCell ref="H31:H32"/>
    <mergeCell ref="H35:H39"/>
    <mergeCell ref="H40:H41"/>
    <mergeCell ref="H42:H43"/>
    <mergeCell ref="H52:H56"/>
    <mergeCell ref="H93:H94"/>
    <mergeCell ref="H100:H101"/>
    <mergeCell ref="H129:H133"/>
    <mergeCell ref="H139:H144"/>
    <mergeCell ref="H146:H148"/>
    <mergeCell ref="H149:H153"/>
    <mergeCell ref="H154:H156"/>
    <mergeCell ref="H157:H158"/>
    <mergeCell ref="H162:H163"/>
    <mergeCell ref="H165:H166"/>
    <mergeCell ref="H169:H171"/>
    <mergeCell ref="H217:H220"/>
    <mergeCell ref="H228:H229"/>
    <mergeCell ref="H245:H247"/>
    <mergeCell ref="H255:H256"/>
    <mergeCell ref="H265:H266"/>
    <mergeCell ref="I1:I2"/>
    <mergeCell ref="I157:I158"/>
    <mergeCell ref="J1:J2"/>
    <mergeCell ref="J4:J5"/>
    <mergeCell ref="J6:J7"/>
    <mergeCell ref="J8:J9"/>
    <mergeCell ref="J14:J18"/>
    <mergeCell ref="J31:J32"/>
    <mergeCell ref="J35:J39"/>
    <mergeCell ref="J40:J41"/>
    <mergeCell ref="J42:J43"/>
    <mergeCell ref="J52:J56"/>
    <mergeCell ref="J93:J94"/>
    <mergeCell ref="J100:J101"/>
    <mergeCell ref="J129:J133"/>
    <mergeCell ref="J139:J144"/>
    <mergeCell ref="J146:J148"/>
    <mergeCell ref="J149:J153"/>
    <mergeCell ref="J154:J156"/>
    <mergeCell ref="J157:J158"/>
    <mergeCell ref="J162:J163"/>
    <mergeCell ref="J165:J166"/>
    <mergeCell ref="J169:J171"/>
    <mergeCell ref="J217:J220"/>
    <mergeCell ref="J228:J229"/>
    <mergeCell ref="J245:J247"/>
    <mergeCell ref="J255:J256"/>
    <mergeCell ref="J265:J266"/>
    <mergeCell ref="K1:K2"/>
    <mergeCell ref="K4:K5"/>
    <mergeCell ref="K6:K7"/>
    <mergeCell ref="K8:K9"/>
    <mergeCell ref="K14:K18"/>
    <mergeCell ref="K31:K32"/>
    <mergeCell ref="K35:K39"/>
    <mergeCell ref="K40:K41"/>
    <mergeCell ref="K42:K43"/>
    <mergeCell ref="K52:K56"/>
    <mergeCell ref="K93:K94"/>
    <mergeCell ref="K100:K101"/>
    <mergeCell ref="K129:K133"/>
    <mergeCell ref="K139:K144"/>
    <mergeCell ref="K146:K148"/>
    <mergeCell ref="K149:K153"/>
    <mergeCell ref="K154:K156"/>
    <mergeCell ref="K157:K158"/>
    <mergeCell ref="K162:K163"/>
    <mergeCell ref="K165:K166"/>
    <mergeCell ref="K169:K171"/>
    <mergeCell ref="K217:K220"/>
    <mergeCell ref="K228:K229"/>
    <mergeCell ref="K245:K247"/>
    <mergeCell ref="K255:K256"/>
    <mergeCell ref="K265:K266"/>
    <mergeCell ref="L1:L2"/>
    <mergeCell ref="L4:L5"/>
    <mergeCell ref="L6:L7"/>
    <mergeCell ref="L8:L9"/>
    <mergeCell ref="L14:L18"/>
    <mergeCell ref="L31:L32"/>
    <mergeCell ref="L35:L39"/>
    <mergeCell ref="L40:L41"/>
    <mergeCell ref="L42:L43"/>
    <mergeCell ref="L52:L56"/>
    <mergeCell ref="L93:L94"/>
    <mergeCell ref="L100:L101"/>
    <mergeCell ref="L129:L133"/>
    <mergeCell ref="L139:L144"/>
    <mergeCell ref="L146:L148"/>
    <mergeCell ref="L149:L153"/>
    <mergeCell ref="L154:L156"/>
    <mergeCell ref="L157:L158"/>
    <mergeCell ref="L162:L163"/>
    <mergeCell ref="L165:L166"/>
    <mergeCell ref="L169:L171"/>
    <mergeCell ref="L217:L220"/>
    <mergeCell ref="L228:L229"/>
    <mergeCell ref="L245:L247"/>
    <mergeCell ref="L255:L256"/>
    <mergeCell ref="L265:L266"/>
    <mergeCell ref="M1:M2"/>
    <mergeCell ref="M4:M5"/>
    <mergeCell ref="M6:M7"/>
    <mergeCell ref="M8:M9"/>
    <mergeCell ref="M14:M18"/>
    <mergeCell ref="M31:M32"/>
    <mergeCell ref="M35:M39"/>
    <mergeCell ref="M40:M41"/>
    <mergeCell ref="M42:M43"/>
    <mergeCell ref="M52:M56"/>
    <mergeCell ref="M93:M94"/>
    <mergeCell ref="M100:M101"/>
    <mergeCell ref="M129:M133"/>
    <mergeCell ref="M139:M144"/>
    <mergeCell ref="M146:M148"/>
    <mergeCell ref="M149:M153"/>
    <mergeCell ref="M154:M156"/>
    <mergeCell ref="M157:M158"/>
    <mergeCell ref="M162:M163"/>
    <mergeCell ref="M165:M166"/>
    <mergeCell ref="M169:M171"/>
    <mergeCell ref="M217:M220"/>
    <mergeCell ref="M228:M229"/>
    <mergeCell ref="M245:M247"/>
    <mergeCell ref="M255:M256"/>
    <mergeCell ref="M265:M266"/>
    <mergeCell ref="N1:N2"/>
    <mergeCell ref="N4:N5"/>
    <mergeCell ref="N6:N7"/>
    <mergeCell ref="N8:N9"/>
    <mergeCell ref="N14:N18"/>
    <mergeCell ref="N31:N32"/>
    <mergeCell ref="N35:N39"/>
    <mergeCell ref="N40:N41"/>
    <mergeCell ref="N42:N43"/>
    <mergeCell ref="N52:N56"/>
    <mergeCell ref="N93:N94"/>
    <mergeCell ref="N100:N101"/>
    <mergeCell ref="N129:N133"/>
    <mergeCell ref="N139:N144"/>
    <mergeCell ref="N146:N148"/>
    <mergeCell ref="N149:N153"/>
    <mergeCell ref="N154:N156"/>
    <mergeCell ref="N157:N158"/>
    <mergeCell ref="N162:N163"/>
    <mergeCell ref="N165:N166"/>
    <mergeCell ref="N169:N171"/>
    <mergeCell ref="N217:N220"/>
    <mergeCell ref="N228:N229"/>
    <mergeCell ref="N245:N247"/>
    <mergeCell ref="N255:N256"/>
    <mergeCell ref="N265:N266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75"/>
  <sheetViews>
    <sheetView zoomScale="70" zoomScaleNormal="70" topLeftCell="A260" workbookViewId="0">
      <selection activeCell="A260" sqref="A260"/>
    </sheetView>
  </sheetViews>
  <sheetFormatPr defaultColWidth="9" defaultRowHeight="13.5"/>
  <cols>
    <col min="1" max="1" width="6.40833333333333" style="2" customWidth="1"/>
    <col min="2" max="2" width="5.59166666666667" style="2" customWidth="1"/>
    <col min="3" max="3" width="15.675" style="2" customWidth="1"/>
    <col min="4" max="4" width="12.1333333333333" style="2" customWidth="1"/>
    <col min="5" max="5" width="17.05" style="2" customWidth="1"/>
    <col min="6" max="6" width="15.55" style="2" customWidth="1"/>
    <col min="7" max="7" width="8.175" style="2" customWidth="1"/>
    <col min="8" max="8" width="31.7666666666667" style="2" customWidth="1"/>
    <col min="9" max="9" width="8.05" style="2" customWidth="1"/>
    <col min="10" max="13" width="9.13333333333333" style="2" customWidth="1"/>
    <col min="14" max="14" width="5.85833333333333" style="2" customWidth="1"/>
    <col min="15" max="256" width="9.95" style="3" customWidth="1"/>
  </cols>
  <sheetData>
    <row r="1" s="1" customFormat="1" ht="14.25" spans="1:14">
      <c r="A1" s="4" t="s">
        <v>0</v>
      </c>
      <c r="B1" s="5" t="s">
        <v>1</v>
      </c>
      <c r="C1" s="6" t="s">
        <v>2</v>
      </c>
      <c r="D1" s="6" t="s">
        <v>3</v>
      </c>
      <c r="E1" s="7" t="s">
        <v>297</v>
      </c>
      <c r="F1" s="7" t="s">
        <v>298</v>
      </c>
      <c r="G1" s="7" t="s">
        <v>248</v>
      </c>
      <c r="H1" s="7" t="s">
        <v>299</v>
      </c>
      <c r="I1" s="7" t="s">
        <v>248</v>
      </c>
      <c r="J1" s="7" t="s">
        <v>300</v>
      </c>
      <c r="K1" s="7" t="s">
        <v>301</v>
      </c>
      <c r="L1" s="7" t="s">
        <v>302</v>
      </c>
      <c r="M1" s="7" t="s">
        <v>303</v>
      </c>
      <c r="N1" s="11" t="s">
        <v>12</v>
      </c>
    </row>
    <row r="2" s="1" customFormat="1" ht="14.25" spans="1:14">
      <c r="A2" s="136"/>
      <c r="B2" s="137"/>
      <c r="C2" s="138"/>
      <c r="D2" s="138"/>
      <c r="E2" s="8"/>
      <c r="F2" s="8"/>
      <c r="G2" s="8"/>
      <c r="H2" s="8"/>
      <c r="I2" s="8"/>
      <c r="J2" s="8"/>
      <c r="K2" s="8"/>
      <c r="L2" s="8"/>
      <c r="M2" s="8"/>
      <c r="N2" s="39"/>
    </row>
    <row r="3" spans="1:17">
      <c r="A3" s="10">
        <v>1</v>
      </c>
      <c r="B3" s="10">
        <v>511</v>
      </c>
      <c r="C3" s="10">
        <v>2017051101</v>
      </c>
      <c r="D3" s="10" t="s">
        <v>13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39"/>
      <c r="P3" s="139"/>
      <c r="Q3" s="139"/>
    </row>
    <row r="4" spans="1:17">
      <c r="A4" s="10">
        <v>2</v>
      </c>
      <c r="B4" s="10">
        <v>511</v>
      </c>
      <c r="C4" s="10">
        <v>2017051102</v>
      </c>
      <c r="D4" s="10" t="s">
        <v>14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39"/>
      <c r="P4" s="139"/>
      <c r="Q4" s="139"/>
    </row>
    <row r="5" spans="1:17">
      <c r="A5" s="10">
        <v>3</v>
      </c>
      <c r="B5" s="10">
        <v>511</v>
      </c>
      <c r="C5" s="10">
        <v>2017051103</v>
      </c>
      <c r="D5" s="10" t="s">
        <v>15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39"/>
      <c r="P5" s="139"/>
      <c r="Q5" s="139"/>
    </row>
    <row r="6" spans="1:17">
      <c r="A6" s="10">
        <v>4</v>
      </c>
      <c r="B6" s="10">
        <v>511</v>
      </c>
      <c r="C6" s="10">
        <v>2017051104</v>
      </c>
      <c r="D6" s="10" t="s">
        <v>16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39"/>
      <c r="P6" s="139"/>
      <c r="Q6" s="139"/>
    </row>
    <row r="7" spans="1:17">
      <c r="A7" s="10">
        <v>5</v>
      </c>
      <c r="B7" s="10">
        <v>511</v>
      </c>
      <c r="C7" s="10">
        <v>2017051105</v>
      </c>
      <c r="D7" s="10" t="s">
        <v>17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39"/>
      <c r="P7" s="139"/>
      <c r="Q7" s="139"/>
    </row>
    <row r="8" spans="1:17">
      <c r="A8" s="10">
        <v>6</v>
      </c>
      <c r="B8" s="10">
        <v>511</v>
      </c>
      <c r="C8" s="10">
        <v>2017051106</v>
      </c>
      <c r="D8" s="10" t="s">
        <v>18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39"/>
      <c r="P8" s="139"/>
      <c r="Q8" s="139"/>
    </row>
    <row r="9" spans="1:17">
      <c r="A9" s="10">
        <v>7</v>
      </c>
      <c r="B9" s="10">
        <v>511</v>
      </c>
      <c r="C9" s="10">
        <v>2017051107</v>
      </c>
      <c r="D9" s="10" t="s">
        <v>19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39"/>
      <c r="P9" s="139"/>
      <c r="Q9" s="139"/>
    </row>
    <row r="10" spans="1:17">
      <c r="A10" s="10">
        <v>8</v>
      </c>
      <c r="B10" s="10">
        <v>511</v>
      </c>
      <c r="C10" s="10">
        <v>2017051108</v>
      </c>
      <c r="D10" s="10" t="s">
        <v>20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39"/>
      <c r="P10" s="139"/>
      <c r="Q10" s="139"/>
    </row>
    <row r="11" spans="1:17">
      <c r="A11" s="10">
        <v>9</v>
      </c>
      <c r="B11" s="10">
        <v>511</v>
      </c>
      <c r="C11" s="10">
        <v>2017051109</v>
      </c>
      <c r="D11" s="10" t="s">
        <v>21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39"/>
      <c r="P11" s="139"/>
      <c r="Q11" s="139"/>
    </row>
    <row r="12" spans="1:17">
      <c r="A12" s="10">
        <v>10</v>
      </c>
      <c r="B12" s="10">
        <v>511</v>
      </c>
      <c r="C12" s="10">
        <v>2017051110</v>
      </c>
      <c r="D12" s="10" t="s">
        <v>22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39"/>
      <c r="P12" s="139"/>
      <c r="Q12" s="139"/>
    </row>
    <row r="13" spans="1:17">
      <c r="A13" s="10">
        <v>11</v>
      </c>
      <c r="B13" s="10">
        <v>511</v>
      </c>
      <c r="C13" s="10">
        <v>2017051111</v>
      </c>
      <c r="D13" s="10" t="s">
        <v>23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39"/>
      <c r="P13" s="139"/>
      <c r="Q13" s="139"/>
    </row>
    <row r="14" spans="1:17">
      <c r="A14" s="10">
        <v>12</v>
      </c>
      <c r="B14" s="10">
        <v>511</v>
      </c>
      <c r="C14" s="10">
        <v>2017051112</v>
      </c>
      <c r="D14" s="10" t="s">
        <v>24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39"/>
      <c r="P14" s="139"/>
      <c r="Q14" s="139"/>
    </row>
    <row r="15" spans="1:17">
      <c r="A15" s="10">
        <v>13</v>
      </c>
      <c r="B15" s="10">
        <v>511</v>
      </c>
      <c r="C15" s="10">
        <v>2017051113</v>
      </c>
      <c r="D15" s="10" t="s">
        <v>25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39"/>
      <c r="P15" s="139"/>
      <c r="Q15" s="139"/>
    </row>
    <row r="16" spans="1:17">
      <c r="A16" s="10">
        <v>14</v>
      </c>
      <c r="B16" s="10">
        <v>511</v>
      </c>
      <c r="C16" s="10">
        <v>2017051114</v>
      </c>
      <c r="D16" s="10" t="s">
        <v>26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39"/>
      <c r="P16" s="139"/>
      <c r="Q16" s="139"/>
    </row>
    <row r="17" spans="1:17">
      <c r="A17" s="10">
        <v>15</v>
      </c>
      <c r="B17" s="10">
        <v>511</v>
      </c>
      <c r="C17" s="10">
        <v>2017051115</v>
      </c>
      <c r="D17" s="10" t="s">
        <v>27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39"/>
      <c r="P17" s="139"/>
      <c r="Q17" s="139"/>
    </row>
    <row r="18" spans="1:17">
      <c r="A18" s="10">
        <v>16</v>
      </c>
      <c r="B18" s="10">
        <v>511</v>
      </c>
      <c r="C18" s="10">
        <v>2017051116</v>
      </c>
      <c r="D18" s="10" t="s">
        <v>28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39"/>
      <c r="P18" s="139"/>
      <c r="Q18" s="139"/>
    </row>
    <row r="19" spans="1:17">
      <c r="A19" s="10">
        <v>17</v>
      </c>
      <c r="B19" s="10">
        <v>511</v>
      </c>
      <c r="C19" s="10">
        <v>2017051117</v>
      </c>
      <c r="D19" s="10" t="s">
        <v>29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39"/>
      <c r="P19" s="139"/>
      <c r="Q19" s="139"/>
    </row>
    <row r="20" spans="1:17">
      <c r="A20" s="10">
        <v>18</v>
      </c>
      <c r="B20" s="10">
        <v>511</v>
      </c>
      <c r="C20" s="10">
        <v>2017051118</v>
      </c>
      <c r="D20" s="10" t="s">
        <v>30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39"/>
      <c r="P20" s="139"/>
      <c r="Q20" s="139"/>
    </row>
    <row r="21" spans="1:17">
      <c r="A21" s="10">
        <v>19</v>
      </c>
      <c r="B21" s="10">
        <v>511</v>
      </c>
      <c r="C21" s="10">
        <v>2017051119</v>
      </c>
      <c r="D21" s="10" t="s">
        <v>31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39"/>
      <c r="P21" s="139"/>
      <c r="Q21" s="139"/>
    </row>
    <row r="22" spans="1:17">
      <c r="A22" s="10">
        <v>20</v>
      </c>
      <c r="B22" s="10">
        <v>511</v>
      </c>
      <c r="C22" s="10">
        <v>2017051120</v>
      </c>
      <c r="D22" s="10" t="s">
        <v>32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39"/>
      <c r="P22" s="139"/>
      <c r="Q22" s="139"/>
    </row>
    <row r="23" spans="1:17">
      <c r="A23" s="10">
        <v>21</v>
      </c>
      <c r="B23" s="10">
        <v>511</v>
      </c>
      <c r="C23" s="10">
        <v>2017051121</v>
      </c>
      <c r="D23" s="10" t="s">
        <v>33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39"/>
      <c r="P23" s="139"/>
      <c r="Q23" s="139"/>
    </row>
    <row r="24" spans="1:17">
      <c r="A24" s="10">
        <v>22</v>
      </c>
      <c r="B24" s="10">
        <v>511</v>
      </c>
      <c r="C24" s="10">
        <v>2017051122</v>
      </c>
      <c r="D24" s="10" t="s">
        <v>34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39"/>
      <c r="P24" s="139"/>
      <c r="Q24" s="139"/>
    </row>
    <row r="25" spans="1:17">
      <c r="A25" s="10">
        <v>23</v>
      </c>
      <c r="B25" s="10">
        <v>511</v>
      </c>
      <c r="C25" s="10">
        <v>2017051123</v>
      </c>
      <c r="D25" s="10" t="s">
        <v>35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39"/>
      <c r="P25" s="139"/>
      <c r="Q25" s="139"/>
    </row>
    <row r="26" spans="1:17">
      <c r="A26" s="10">
        <v>24</v>
      </c>
      <c r="B26" s="10">
        <v>511</v>
      </c>
      <c r="C26" s="10">
        <v>2017051124</v>
      </c>
      <c r="D26" s="10" t="s">
        <v>36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39"/>
      <c r="P26" s="139"/>
      <c r="Q26" s="139"/>
    </row>
    <row r="27" spans="1:17">
      <c r="A27" s="10">
        <v>25</v>
      </c>
      <c r="B27" s="10">
        <v>511</v>
      </c>
      <c r="C27" s="10">
        <v>2017051125</v>
      </c>
      <c r="D27" s="10" t="s">
        <v>37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39"/>
      <c r="P27" s="139"/>
      <c r="Q27" s="139"/>
    </row>
    <row r="28" spans="1:17">
      <c r="A28" s="10">
        <v>26</v>
      </c>
      <c r="B28" s="10">
        <v>511</v>
      </c>
      <c r="C28" s="10">
        <v>2017051126</v>
      </c>
      <c r="D28" s="10" t="s">
        <v>38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39"/>
      <c r="P28" s="139"/>
      <c r="Q28" s="139"/>
    </row>
    <row r="29" spans="1:17">
      <c r="A29" s="10">
        <v>27</v>
      </c>
      <c r="B29" s="10">
        <v>511</v>
      </c>
      <c r="C29" s="10">
        <v>2017051127</v>
      </c>
      <c r="D29" s="10" t="s">
        <v>39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39"/>
      <c r="P29" s="139"/>
      <c r="Q29" s="139"/>
    </row>
    <row r="30" s="61" customFormat="1" spans="1:17">
      <c r="A30" s="10">
        <v>28</v>
      </c>
      <c r="B30" s="10">
        <v>511</v>
      </c>
      <c r="C30" s="10">
        <v>2017051128</v>
      </c>
      <c r="D30" s="10" t="s">
        <v>40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39"/>
      <c r="P30" s="139"/>
      <c r="Q30" s="139"/>
    </row>
    <row r="31" s="61" customFormat="1" spans="1:17">
      <c r="A31" s="10">
        <v>29</v>
      </c>
      <c r="B31" s="10">
        <v>511</v>
      </c>
      <c r="C31" s="10">
        <v>2017051129</v>
      </c>
      <c r="D31" s="10" t="s">
        <v>41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39"/>
      <c r="P31" s="139"/>
      <c r="Q31" s="139"/>
    </row>
    <row r="32" s="61" customFormat="1" spans="1:17">
      <c r="A32" s="10">
        <v>30</v>
      </c>
      <c r="B32" s="10">
        <v>511</v>
      </c>
      <c r="C32" s="10">
        <v>2017051130</v>
      </c>
      <c r="D32" s="10" t="s">
        <v>42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39"/>
      <c r="P32" s="139"/>
      <c r="Q32" s="139"/>
    </row>
    <row r="33" s="61" customFormat="1" spans="1:17">
      <c r="A33" s="10">
        <v>31</v>
      </c>
      <c r="B33" s="10">
        <v>511</v>
      </c>
      <c r="C33" s="10">
        <v>2017051131</v>
      </c>
      <c r="D33" s="10" t="s">
        <v>43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39"/>
      <c r="P33" s="139"/>
      <c r="Q33" s="139"/>
    </row>
    <row r="34" s="61" customFormat="1" spans="1:17">
      <c r="A34" s="10">
        <v>32</v>
      </c>
      <c r="B34" s="10">
        <v>511</v>
      </c>
      <c r="C34" s="10">
        <v>2017051132</v>
      </c>
      <c r="D34" s="10" t="s">
        <v>44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39"/>
      <c r="P34" s="139"/>
      <c r="Q34" s="139"/>
    </row>
    <row r="35" s="61" customFormat="1" spans="1:17">
      <c r="A35" s="10">
        <v>33</v>
      </c>
      <c r="B35" s="10">
        <v>511</v>
      </c>
      <c r="C35" s="10">
        <v>2017051133</v>
      </c>
      <c r="D35" s="10" t="s">
        <v>45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39"/>
      <c r="P35" s="139"/>
      <c r="Q35" s="139"/>
    </row>
    <row r="36" s="61" customFormat="1" ht="17.1" customHeight="1" spans="1:17">
      <c r="A36" s="10">
        <v>34</v>
      </c>
      <c r="B36" s="10">
        <v>511</v>
      </c>
      <c r="C36" s="10">
        <v>2017051134</v>
      </c>
      <c r="D36" s="10" t="s">
        <v>46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39"/>
      <c r="P36" s="139"/>
      <c r="Q36" s="139"/>
    </row>
    <row r="37" ht="17.45" customHeight="1" spans="1:17">
      <c r="A37" s="10">
        <v>35</v>
      </c>
      <c r="B37" s="10">
        <v>511</v>
      </c>
      <c r="C37" s="10">
        <v>2017051135</v>
      </c>
      <c r="D37" s="10" t="s">
        <v>47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39"/>
      <c r="P37" s="139"/>
      <c r="Q37" s="139"/>
    </row>
    <row r="38" spans="1:17">
      <c r="A38" s="10">
        <v>36</v>
      </c>
      <c r="B38" s="10">
        <v>511</v>
      </c>
      <c r="C38" s="10">
        <v>2017071712</v>
      </c>
      <c r="D38" s="10" t="s">
        <v>48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39"/>
      <c r="P38" s="139"/>
      <c r="Q38" s="139"/>
    </row>
    <row r="39" spans="1:17">
      <c r="A39" s="10">
        <v>37</v>
      </c>
      <c r="B39" s="10">
        <v>512</v>
      </c>
      <c r="C39" s="10">
        <v>2017051201</v>
      </c>
      <c r="D39" s="10" t="s">
        <v>49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39"/>
      <c r="P39" s="139"/>
      <c r="Q39" s="139"/>
    </row>
    <row r="40" spans="1:17">
      <c r="A40" s="10">
        <v>38</v>
      </c>
      <c r="B40" s="10">
        <v>512</v>
      </c>
      <c r="C40" s="10">
        <v>2017051202</v>
      </c>
      <c r="D40" s="10" t="s">
        <v>50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39"/>
      <c r="P40" s="139"/>
      <c r="Q40" s="139"/>
    </row>
    <row r="41" ht="17.45" customHeight="1" spans="1:17">
      <c r="A41" s="10">
        <v>39</v>
      </c>
      <c r="B41" s="10">
        <v>512</v>
      </c>
      <c r="C41" s="10">
        <v>2017051203</v>
      </c>
      <c r="D41" s="10" t="s">
        <v>51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39"/>
      <c r="P41" s="139"/>
      <c r="Q41" s="139"/>
    </row>
    <row r="42" ht="17.45" customHeight="1" spans="1:17">
      <c r="A42" s="10">
        <v>40</v>
      </c>
      <c r="B42" s="10">
        <v>512</v>
      </c>
      <c r="C42" s="10">
        <v>2017051204</v>
      </c>
      <c r="D42" s="10" t="s">
        <v>52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39"/>
      <c r="P42" s="139"/>
      <c r="Q42" s="139"/>
    </row>
    <row r="43" ht="17.45" customHeight="1" spans="1:17">
      <c r="A43" s="10">
        <v>41</v>
      </c>
      <c r="B43" s="10">
        <v>512</v>
      </c>
      <c r="C43" s="10">
        <v>2017051205</v>
      </c>
      <c r="D43" s="10" t="s">
        <v>53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39"/>
      <c r="P43" s="139"/>
      <c r="Q43" s="139"/>
    </row>
    <row r="44" spans="1:17">
      <c r="A44" s="10">
        <v>42</v>
      </c>
      <c r="B44" s="10">
        <v>512</v>
      </c>
      <c r="C44" s="10">
        <v>2017051206</v>
      </c>
      <c r="D44" s="10" t="s">
        <v>54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39"/>
      <c r="P44" s="139"/>
      <c r="Q44" s="139"/>
    </row>
    <row r="45" spans="1:17">
      <c r="A45" s="10">
        <v>43</v>
      </c>
      <c r="B45" s="10">
        <v>512</v>
      </c>
      <c r="C45" s="10">
        <v>2017051207</v>
      </c>
      <c r="D45" s="10" t="s">
        <v>55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39"/>
      <c r="P45" s="139"/>
      <c r="Q45" s="139"/>
    </row>
    <row r="46" spans="1:17">
      <c r="A46" s="10">
        <v>44</v>
      </c>
      <c r="B46" s="10">
        <v>512</v>
      </c>
      <c r="C46" s="10">
        <v>2017051208</v>
      </c>
      <c r="D46" s="10" t="s">
        <v>56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39"/>
      <c r="P46" s="139"/>
      <c r="Q46" s="139"/>
    </row>
    <row r="47" spans="1:17">
      <c r="A47" s="10">
        <v>45</v>
      </c>
      <c r="B47" s="10">
        <v>512</v>
      </c>
      <c r="C47" s="10">
        <v>2017051209</v>
      </c>
      <c r="D47" s="10" t="s">
        <v>57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39"/>
      <c r="P47" s="139"/>
      <c r="Q47" s="139"/>
    </row>
    <row r="48" spans="1:17">
      <c r="A48" s="10">
        <v>46</v>
      </c>
      <c r="B48" s="10">
        <v>512</v>
      </c>
      <c r="C48" s="10">
        <v>2017051210</v>
      </c>
      <c r="D48" s="10" t="s">
        <v>58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39"/>
      <c r="P48" s="139"/>
      <c r="Q48" s="139"/>
    </row>
    <row r="49" spans="1:17">
      <c r="A49" s="10">
        <v>47</v>
      </c>
      <c r="B49" s="10">
        <v>512</v>
      </c>
      <c r="C49" s="10">
        <v>2017051211</v>
      </c>
      <c r="D49" s="10" t="s">
        <v>59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39"/>
      <c r="P49" s="139"/>
      <c r="Q49" s="139"/>
    </row>
    <row r="50" spans="1:17">
      <c r="A50" s="10">
        <v>48</v>
      </c>
      <c r="B50" s="10">
        <v>512</v>
      </c>
      <c r="C50" s="10">
        <v>2017051212</v>
      </c>
      <c r="D50" s="10" t="s">
        <v>60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39"/>
      <c r="P50" s="139"/>
      <c r="Q50" s="139"/>
    </row>
    <row r="51" s="135" customFormat="1" spans="1:17">
      <c r="A51" s="10">
        <v>49</v>
      </c>
      <c r="B51" s="10">
        <v>512</v>
      </c>
      <c r="C51" s="10">
        <v>2017051213</v>
      </c>
      <c r="D51" s="10" t="s">
        <v>61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39"/>
      <c r="P51" s="139"/>
      <c r="Q51" s="139"/>
    </row>
    <row r="52" spans="1:17">
      <c r="A52" s="10">
        <v>50</v>
      </c>
      <c r="B52" s="10">
        <v>512</v>
      </c>
      <c r="C52" s="10">
        <v>2017051214</v>
      </c>
      <c r="D52" s="10" t="s">
        <v>62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39"/>
      <c r="P52" s="139"/>
      <c r="Q52" s="139"/>
    </row>
    <row r="53" spans="1:17">
      <c r="A53" s="10">
        <v>51</v>
      </c>
      <c r="B53" s="10">
        <v>512</v>
      </c>
      <c r="C53" s="10">
        <v>2017051216</v>
      </c>
      <c r="D53" s="10" t="s">
        <v>63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39"/>
      <c r="P53" s="139"/>
      <c r="Q53" s="139"/>
    </row>
    <row r="54" spans="1:17">
      <c r="A54" s="10">
        <v>52</v>
      </c>
      <c r="B54" s="10">
        <v>512</v>
      </c>
      <c r="C54" s="10">
        <v>2017051217</v>
      </c>
      <c r="D54" s="10" t="s">
        <v>64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39"/>
      <c r="P54" s="139"/>
      <c r="Q54" s="139"/>
    </row>
    <row r="55" spans="1:17">
      <c r="A55" s="10">
        <v>53</v>
      </c>
      <c r="B55" s="10">
        <v>512</v>
      </c>
      <c r="C55" s="10">
        <v>2017051218</v>
      </c>
      <c r="D55" s="10" t="s">
        <v>65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39"/>
      <c r="P55" s="139"/>
      <c r="Q55" s="139"/>
    </row>
    <row r="56" spans="1:17">
      <c r="A56" s="10">
        <v>54</v>
      </c>
      <c r="B56" s="10">
        <v>512</v>
      </c>
      <c r="C56" s="10">
        <v>2017051219</v>
      </c>
      <c r="D56" s="10" t="s">
        <v>66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39"/>
      <c r="P56" s="139"/>
      <c r="Q56" s="139"/>
    </row>
    <row r="57" spans="1:17">
      <c r="A57" s="10">
        <v>55</v>
      </c>
      <c r="B57" s="10">
        <v>512</v>
      </c>
      <c r="C57" s="10">
        <v>2017051220</v>
      </c>
      <c r="D57" s="10" t="s">
        <v>67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39"/>
      <c r="P57" s="139"/>
      <c r="Q57" s="139"/>
    </row>
    <row r="58" spans="1:17">
      <c r="A58" s="10">
        <v>56</v>
      </c>
      <c r="B58" s="10">
        <v>512</v>
      </c>
      <c r="C58" s="10">
        <v>2017051221</v>
      </c>
      <c r="D58" s="10" t="s">
        <v>68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39"/>
      <c r="P58" s="139"/>
      <c r="Q58" s="139"/>
    </row>
    <row r="59" spans="1:17">
      <c r="A59" s="10">
        <v>57</v>
      </c>
      <c r="B59" s="10">
        <v>512</v>
      </c>
      <c r="C59" s="10">
        <v>2017051222</v>
      </c>
      <c r="D59" s="10" t="s">
        <v>69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39"/>
      <c r="P59" s="139"/>
      <c r="Q59" s="139"/>
    </row>
    <row r="60" spans="1:17">
      <c r="A60" s="10">
        <v>58</v>
      </c>
      <c r="B60" s="10">
        <v>512</v>
      </c>
      <c r="C60" s="10">
        <v>2017051223</v>
      </c>
      <c r="D60" s="10" t="s">
        <v>70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39"/>
      <c r="P60" s="139"/>
      <c r="Q60" s="139"/>
    </row>
    <row r="61" spans="1:17">
      <c r="A61" s="10">
        <v>59</v>
      </c>
      <c r="B61" s="10">
        <v>512</v>
      </c>
      <c r="C61" s="10">
        <v>2017051224</v>
      </c>
      <c r="D61" s="10" t="s">
        <v>71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39"/>
      <c r="P61" s="139"/>
      <c r="Q61" s="139"/>
    </row>
    <row r="62" spans="1:17">
      <c r="A62" s="10">
        <v>60</v>
      </c>
      <c r="B62" s="10">
        <v>512</v>
      </c>
      <c r="C62" s="10">
        <v>2017051225</v>
      </c>
      <c r="D62" s="10" t="s">
        <v>72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39"/>
      <c r="P62" s="139"/>
      <c r="Q62" s="139"/>
    </row>
    <row r="63" spans="1:17">
      <c r="A63" s="10">
        <v>61</v>
      </c>
      <c r="B63" s="10">
        <v>512</v>
      </c>
      <c r="C63" s="10">
        <v>2017051226</v>
      </c>
      <c r="D63" s="10" t="s">
        <v>73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39"/>
      <c r="P63" s="139"/>
      <c r="Q63" s="139"/>
    </row>
    <row r="64" spans="1:17">
      <c r="A64" s="10">
        <v>62</v>
      </c>
      <c r="B64" s="10">
        <v>512</v>
      </c>
      <c r="C64" s="10">
        <v>2017051227</v>
      </c>
      <c r="D64" s="10" t="s">
        <v>74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39"/>
      <c r="P64" s="139"/>
      <c r="Q64" s="139"/>
    </row>
    <row r="65" spans="1:17">
      <c r="A65" s="10">
        <v>63</v>
      </c>
      <c r="B65" s="10">
        <v>512</v>
      </c>
      <c r="C65" s="10">
        <v>2017051228</v>
      </c>
      <c r="D65" s="10" t="s">
        <v>75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39"/>
      <c r="P65" s="139"/>
      <c r="Q65" s="139"/>
    </row>
    <row r="66" spans="1:17">
      <c r="A66" s="10">
        <v>64</v>
      </c>
      <c r="B66" s="10">
        <v>512</v>
      </c>
      <c r="C66" s="10">
        <v>2017051229</v>
      </c>
      <c r="D66" s="10" t="s">
        <v>76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39"/>
      <c r="P66" s="139"/>
      <c r="Q66" s="139"/>
    </row>
    <row r="67" spans="1:17">
      <c r="A67" s="10">
        <v>65</v>
      </c>
      <c r="B67" s="10">
        <v>512</v>
      </c>
      <c r="C67" s="10">
        <v>2017051230</v>
      </c>
      <c r="D67" s="10" t="s">
        <v>77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39"/>
      <c r="P67" s="139"/>
      <c r="Q67" s="139"/>
    </row>
    <row r="68" spans="1:17">
      <c r="A68" s="10">
        <v>66</v>
      </c>
      <c r="B68" s="10">
        <v>512</v>
      </c>
      <c r="C68" s="10">
        <v>2017051231</v>
      </c>
      <c r="D68" s="10" t="s">
        <v>78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39"/>
      <c r="P68" s="139"/>
      <c r="Q68" s="139"/>
    </row>
    <row r="69" spans="1:17">
      <c r="A69" s="10">
        <v>67</v>
      </c>
      <c r="B69" s="10">
        <v>512</v>
      </c>
      <c r="C69" s="10">
        <v>2017051233</v>
      </c>
      <c r="D69" s="10" t="s">
        <v>79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39"/>
      <c r="P69" s="139"/>
      <c r="Q69" s="139"/>
    </row>
    <row r="70" spans="1:17">
      <c r="A70" s="10">
        <v>68</v>
      </c>
      <c r="B70" s="10">
        <v>512</v>
      </c>
      <c r="C70" s="10">
        <v>2017051234</v>
      </c>
      <c r="D70" s="10" t="s">
        <v>80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39"/>
      <c r="P70" s="139"/>
      <c r="Q70" s="139"/>
    </row>
    <row r="71" spans="1:17">
      <c r="A71" s="10">
        <v>69</v>
      </c>
      <c r="B71" s="10">
        <v>512</v>
      </c>
      <c r="C71" s="10">
        <v>2017051235</v>
      </c>
      <c r="D71" s="10" t="s">
        <v>81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39"/>
      <c r="P71" s="139"/>
      <c r="Q71" s="139"/>
    </row>
    <row r="72" spans="1:17">
      <c r="A72" s="10">
        <v>70</v>
      </c>
      <c r="B72" s="10">
        <v>512</v>
      </c>
      <c r="C72" s="10">
        <v>2017011426</v>
      </c>
      <c r="D72" s="10" t="s">
        <v>82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39"/>
      <c r="P72" s="139"/>
      <c r="Q72" s="139"/>
    </row>
    <row r="73" spans="1:17">
      <c r="A73" s="10">
        <v>71</v>
      </c>
      <c r="B73" s="10">
        <v>512</v>
      </c>
      <c r="C73" s="10">
        <v>2017101101</v>
      </c>
      <c r="D73" s="10" t="s">
        <v>83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39"/>
      <c r="P73" s="139"/>
      <c r="Q73" s="139"/>
    </row>
    <row r="74" spans="1:17">
      <c r="A74" s="10">
        <v>72</v>
      </c>
      <c r="B74" s="10">
        <v>513</v>
      </c>
      <c r="C74" s="10">
        <v>2017051301</v>
      </c>
      <c r="D74" s="10" t="s">
        <v>84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39"/>
      <c r="P74" s="139"/>
      <c r="Q74" s="139"/>
    </row>
    <row r="75" spans="1:17">
      <c r="A75" s="10">
        <v>73</v>
      </c>
      <c r="B75" s="12">
        <v>513</v>
      </c>
      <c r="C75" s="12">
        <v>2017051302</v>
      </c>
      <c r="D75" s="12" t="s">
        <v>85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39"/>
      <c r="P75" s="139"/>
      <c r="Q75" s="139"/>
    </row>
    <row r="76" spans="1:17">
      <c r="A76" s="10">
        <v>74</v>
      </c>
      <c r="B76" s="10">
        <v>513</v>
      </c>
      <c r="C76" s="12">
        <v>2017051303</v>
      </c>
      <c r="D76" s="12" t="s">
        <v>86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39"/>
      <c r="P76" s="139"/>
      <c r="Q76" s="139"/>
    </row>
    <row r="77" spans="1:17">
      <c r="A77" s="10">
        <v>75</v>
      </c>
      <c r="B77" s="12">
        <v>513</v>
      </c>
      <c r="C77" s="12">
        <v>2017051304</v>
      </c>
      <c r="D77" s="12" t="s">
        <v>87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39"/>
      <c r="P77" s="139"/>
      <c r="Q77" s="139"/>
    </row>
    <row r="78" spans="1:17">
      <c r="A78" s="10">
        <v>76</v>
      </c>
      <c r="B78" s="10">
        <v>513</v>
      </c>
      <c r="C78" s="12">
        <v>2017051305</v>
      </c>
      <c r="D78" s="12" t="s">
        <v>88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39"/>
      <c r="P78" s="139"/>
      <c r="Q78" s="139"/>
    </row>
    <row r="79" spans="1:17">
      <c r="A79" s="10">
        <v>77</v>
      </c>
      <c r="B79" s="12">
        <v>513</v>
      </c>
      <c r="C79" s="12">
        <v>2017051306</v>
      </c>
      <c r="D79" s="12" t="s">
        <v>89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39"/>
      <c r="P79" s="139"/>
      <c r="Q79" s="139"/>
    </row>
    <row r="80" spans="1:17">
      <c r="A80" s="10">
        <v>78</v>
      </c>
      <c r="B80" s="10">
        <v>513</v>
      </c>
      <c r="C80" s="10">
        <v>2017051307</v>
      </c>
      <c r="D80" s="10" t="s">
        <v>90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39"/>
      <c r="P80" s="139"/>
      <c r="Q80" s="139"/>
    </row>
    <row r="81" spans="1:17">
      <c r="A81" s="10">
        <v>79</v>
      </c>
      <c r="B81" s="12">
        <v>513</v>
      </c>
      <c r="C81" s="10">
        <v>2017051308</v>
      </c>
      <c r="D81" s="10" t="s">
        <v>91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39"/>
      <c r="P81" s="139"/>
      <c r="Q81" s="139"/>
    </row>
    <row r="82" spans="1:17">
      <c r="A82" s="10">
        <v>80</v>
      </c>
      <c r="B82" s="10">
        <v>513</v>
      </c>
      <c r="C82" s="10">
        <v>2017051309</v>
      </c>
      <c r="D82" s="10" t="s">
        <v>92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39"/>
      <c r="P82" s="139"/>
      <c r="Q82" s="139"/>
    </row>
    <row r="83" spans="1:17">
      <c r="A83" s="10">
        <v>81</v>
      </c>
      <c r="B83" s="12">
        <v>513</v>
      </c>
      <c r="C83" s="12">
        <v>2017051310</v>
      </c>
      <c r="D83" s="12" t="s">
        <v>93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39"/>
      <c r="P83" s="139"/>
      <c r="Q83" s="139"/>
    </row>
    <row r="84" spans="1:17">
      <c r="A84" s="10">
        <v>82</v>
      </c>
      <c r="B84" s="10">
        <v>513</v>
      </c>
      <c r="C84" s="10">
        <v>2017051311</v>
      </c>
      <c r="D84" s="10" t="s">
        <v>94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39"/>
      <c r="P84" s="139"/>
      <c r="Q84" s="139"/>
    </row>
    <row r="85" spans="1:17">
      <c r="A85" s="10">
        <v>83</v>
      </c>
      <c r="B85" s="12">
        <v>513</v>
      </c>
      <c r="C85" s="10">
        <v>2017051312</v>
      </c>
      <c r="D85" s="10" t="s">
        <v>95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39"/>
      <c r="P85" s="139"/>
      <c r="Q85" s="139"/>
    </row>
    <row r="86" spans="1:17">
      <c r="A86" s="10">
        <v>84</v>
      </c>
      <c r="B86" s="10">
        <v>513</v>
      </c>
      <c r="C86" s="12">
        <v>2017051313</v>
      </c>
      <c r="D86" s="12" t="s">
        <v>96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39"/>
      <c r="P86" s="139"/>
      <c r="Q86" s="139"/>
    </row>
    <row r="87" spans="1:17">
      <c r="A87" s="10">
        <v>85</v>
      </c>
      <c r="B87" s="12">
        <v>513</v>
      </c>
      <c r="C87" s="10">
        <v>2017051314</v>
      </c>
      <c r="D87" s="10" t="s">
        <v>97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39"/>
      <c r="P87" s="139"/>
      <c r="Q87" s="139"/>
    </row>
    <row r="88" spans="1:17">
      <c r="A88" s="10">
        <v>86</v>
      </c>
      <c r="B88" s="10">
        <v>513</v>
      </c>
      <c r="C88" s="12">
        <v>2017051315</v>
      </c>
      <c r="D88" s="12" t="s">
        <v>98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39"/>
      <c r="P88" s="139"/>
      <c r="Q88" s="139"/>
    </row>
    <row r="89" spans="1:17">
      <c r="A89" s="10">
        <v>87</v>
      </c>
      <c r="B89" s="12">
        <v>513</v>
      </c>
      <c r="C89" s="12">
        <v>2017051316</v>
      </c>
      <c r="D89" s="12" t="s">
        <v>99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39"/>
      <c r="P89" s="139"/>
      <c r="Q89" s="139"/>
    </row>
    <row r="90" spans="1:17">
      <c r="A90" s="10">
        <v>88</v>
      </c>
      <c r="B90" s="10">
        <v>513</v>
      </c>
      <c r="C90" s="12">
        <v>2017051317</v>
      </c>
      <c r="D90" s="12" t="s">
        <v>100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39"/>
      <c r="P90" s="139"/>
      <c r="Q90" s="139"/>
    </row>
    <row r="91" spans="1:17">
      <c r="A91" s="10">
        <v>89</v>
      </c>
      <c r="B91" s="12">
        <v>513</v>
      </c>
      <c r="C91" s="10">
        <v>2017051318</v>
      </c>
      <c r="D91" s="10" t="s">
        <v>101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39"/>
      <c r="P91" s="139"/>
      <c r="Q91" s="139"/>
    </row>
    <row r="92" spans="1:17">
      <c r="A92" s="10">
        <v>90</v>
      </c>
      <c r="B92" s="10">
        <v>513</v>
      </c>
      <c r="C92" s="10">
        <v>2017051319</v>
      </c>
      <c r="D92" s="10" t="s">
        <v>102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39"/>
      <c r="P92" s="139"/>
      <c r="Q92" s="139"/>
    </row>
    <row r="93" spans="1:17">
      <c r="A93" s="10">
        <v>91</v>
      </c>
      <c r="B93" s="12">
        <v>513</v>
      </c>
      <c r="C93" s="12">
        <v>2017051320</v>
      </c>
      <c r="D93" s="12" t="s">
        <v>103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39"/>
      <c r="P93" s="139"/>
      <c r="Q93" s="139"/>
    </row>
    <row r="94" spans="1:17">
      <c r="A94" s="10">
        <v>92</v>
      </c>
      <c r="B94" s="10">
        <v>513</v>
      </c>
      <c r="C94" s="12">
        <v>2017051321</v>
      </c>
      <c r="D94" s="12" t="s">
        <v>104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39"/>
      <c r="P94" s="139"/>
      <c r="Q94" s="139"/>
    </row>
    <row r="95" spans="1:17">
      <c r="A95" s="10">
        <v>93</v>
      </c>
      <c r="B95" s="12">
        <v>513</v>
      </c>
      <c r="C95" s="12">
        <v>2017051322</v>
      </c>
      <c r="D95" s="12" t="s">
        <v>105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39"/>
      <c r="P95" s="139"/>
      <c r="Q95" s="139"/>
    </row>
    <row r="96" spans="1:17">
      <c r="A96" s="10">
        <v>94</v>
      </c>
      <c r="B96" s="10">
        <v>513</v>
      </c>
      <c r="C96" s="10">
        <v>2017051323</v>
      </c>
      <c r="D96" s="10" t="s">
        <v>106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39"/>
      <c r="P96" s="139"/>
      <c r="Q96" s="139"/>
    </row>
    <row r="97" spans="1:17">
      <c r="A97" s="10">
        <v>95</v>
      </c>
      <c r="B97" s="12">
        <v>513</v>
      </c>
      <c r="C97" s="10">
        <v>2017051324</v>
      </c>
      <c r="D97" s="10" t="s">
        <v>107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39"/>
      <c r="P97" s="139"/>
      <c r="Q97" s="139"/>
    </row>
    <row r="98" spans="1:17">
      <c r="A98" s="10">
        <v>96</v>
      </c>
      <c r="B98" s="10">
        <v>513</v>
      </c>
      <c r="C98" s="10">
        <v>2017051325</v>
      </c>
      <c r="D98" s="10" t="s">
        <v>108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39"/>
      <c r="P98" s="139"/>
      <c r="Q98" s="139"/>
    </row>
    <row r="99" spans="1:17">
      <c r="A99" s="10">
        <v>97</v>
      </c>
      <c r="B99" s="12">
        <v>513</v>
      </c>
      <c r="C99" s="12">
        <v>2017051326</v>
      </c>
      <c r="D99" s="12" t="s">
        <v>109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39"/>
      <c r="P99" s="139"/>
      <c r="Q99" s="139"/>
    </row>
    <row r="100" spans="1:17">
      <c r="A100" s="10">
        <v>98</v>
      </c>
      <c r="B100" s="10">
        <v>513</v>
      </c>
      <c r="C100" s="10">
        <v>2017051327</v>
      </c>
      <c r="D100" s="10" t="s">
        <v>110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39"/>
      <c r="P100" s="139"/>
      <c r="Q100" s="139"/>
    </row>
    <row r="101" spans="1:17">
      <c r="A101" s="10">
        <v>99</v>
      </c>
      <c r="B101" s="12">
        <v>513</v>
      </c>
      <c r="C101" s="10">
        <v>2017051328</v>
      </c>
      <c r="D101" s="10" t="s">
        <v>111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39"/>
      <c r="P101" s="139"/>
      <c r="Q101" s="139"/>
    </row>
    <row r="102" spans="1:17">
      <c r="A102" s="10">
        <v>100</v>
      </c>
      <c r="B102" s="10">
        <v>513</v>
      </c>
      <c r="C102" s="10">
        <v>2017051329</v>
      </c>
      <c r="D102" s="10" t="s">
        <v>112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39"/>
      <c r="P102" s="139"/>
      <c r="Q102" s="139"/>
    </row>
    <row r="103" spans="1:17">
      <c r="A103" s="10">
        <v>101</v>
      </c>
      <c r="B103" s="12">
        <v>513</v>
      </c>
      <c r="C103" s="10">
        <v>2017051330</v>
      </c>
      <c r="D103" s="10" t="s">
        <v>113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39"/>
      <c r="P103" s="139"/>
      <c r="Q103" s="139"/>
    </row>
    <row r="104" spans="1:17">
      <c r="A104" s="10">
        <v>102</v>
      </c>
      <c r="B104" s="10">
        <v>513</v>
      </c>
      <c r="C104" s="10">
        <v>2017051331</v>
      </c>
      <c r="D104" s="10" t="s">
        <v>114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39"/>
      <c r="P104" s="139"/>
      <c r="Q104" s="139"/>
    </row>
    <row r="105" spans="1:17">
      <c r="A105" s="10">
        <v>103</v>
      </c>
      <c r="B105" s="12">
        <v>513</v>
      </c>
      <c r="C105" s="12">
        <v>2017051332</v>
      </c>
      <c r="D105" s="12" t="s">
        <v>115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39"/>
      <c r="P105" s="139"/>
      <c r="Q105" s="139"/>
    </row>
    <row r="106" spans="1:17">
      <c r="A106" s="10">
        <v>104</v>
      </c>
      <c r="B106" s="10">
        <v>513</v>
      </c>
      <c r="C106" s="12">
        <v>2017051333</v>
      </c>
      <c r="D106" s="12" t="s">
        <v>116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39"/>
      <c r="P106" s="139"/>
      <c r="Q106" s="139"/>
    </row>
    <row r="107" spans="1:17">
      <c r="A107" s="10">
        <v>105</v>
      </c>
      <c r="B107" s="12">
        <v>513</v>
      </c>
      <c r="C107" s="10">
        <v>2017051334</v>
      </c>
      <c r="D107" s="10" t="s">
        <v>117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39"/>
      <c r="P107" s="139"/>
      <c r="Q107" s="139"/>
    </row>
    <row r="108" spans="1:17">
      <c r="A108" s="10">
        <v>106</v>
      </c>
      <c r="B108" s="10">
        <v>513</v>
      </c>
      <c r="C108" s="12">
        <v>2017101212</v>
      </c>
      <c r="D108" s="12" t="s">
        <v>118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39"/>
      <c r="P108" s="139"/>
      <c r="Q108" s="139"/>
    </row>
    <row r="109" spans="1:17">
      <c r="A109" s="10">
        <v>107</v>
      </c>
      <c r="B109" s="10">
        <v>514</v>
      </c>
      <c r="C109" s="10">
        <v>2017051401</v>
      </c>
      <c r="D109" s="10" t="s">
        <v>119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39"/>
      <c r="P109" s="139"/>
      <c r="Q109" s="139"/>
    </row>
    <row r="110" spans="1:17">
      <c r="A110" s="10">
        <v>108</v>
      </c>
      <c r="B110" s="10">
        <v>514</v>
      </c>
      <c r="C110" s="10">
        <v>2017051402</v>
      </c>
      <c r="D110" s="10" t="s">
        <v>120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39"/>
      <c r="P110" s="139"/>
      <c r="Q110" s="139"/>
    </row>
    <row r="111" spans="1:17">
      <c r="A111" s="10">
        <v>109</v>
      </c>
      <c r="B111" s="10">
        <v>514</v>
      </c>
      <c r="C111" s="10">
        <v>2017051403</v>
      </c>
      <c r="D111" s="10" t="s">
        <v>121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39"/>
      <c r="P111" s="139"/>
      <c r="Q111" s="139"/>
    </row>
    <row r="112" spans="1:17">
      <c r="A112" s="10">
        <v>110</v>
      </c>
      <c r="B112" s="10">
        <v>514</v>
      </c>
      <c r="C112" s="10">
        <v>2017051404</v>
      </c>
      <c r="D112" s="10" t="s">
        <v>122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39"/>
      <c r="P112" s="139"/>
      <c r="Q112" s="139"/>
    </row>
    <row r="113" spans="1:17">
      <c r="A113" s="10">
        <v>111</v>
      </c>
      <c r="B113" s="10">
        <v>514</v>
      </c>
      <c r="C113" s="10">
        <v>2017051405</v>
      </c>
      <c r="D113" s="10" t="s">
        <v>123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39"/>
      <c r="P113" s="139"/>
      <c r="Q113" s="139"/>
    </row>
    <row r="114" spans="1:17">
      <c r="A114" s="10">
        <v>112</v>
      </c>
      <c r="B114" s="10">
        <v>514</v>
      </c>
      <c r="C114" s="10">
        <v>2017051406</v>
      </c>
      <c r="D114" s="10" t="s">
        <v>124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39"/>
      <c r="P114" s="139"/>
      <c r="Q114" s="139"/>
    </row>
    <row r="115" spans="1:17">
      <c r="A115" s="10">
        <v>113</v>
      </c>
      <c r="B115" s="10">
        <v>514</v>
      </c>
      <c r="C115" s="10">
        <v>2017051407</v>
      </c>
      <c r="D115" s="10" t="s">
        <v>125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39"/>
      <c r="P115" s="139"/>
      <c r="Q115" s="139"/>
    </row>
    <row r="116" spans="1:17">
      <c r="A116" s="10">
        <v>114</v>
      </c>
      <c r="B116" s="10">
        <v>514</v>
      </c>
      <c r="C116" s="10">
        <v>2017051408</v>
      </c>
      <c r="D116" s="10" t="s">
        <v>126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39"/>
      <c r="P116" s="139"/>
      <c r="Q116" s="139"/>
    </row>
    <row r="117" spans="1:17">
      <c r="A117" s="10">
        <v>115</v>
      </c>
      <c r="B117" s="10">
        <v>514</v>
      </c>
      <c r="C117" s="10">
        <v>2017051409</v>
      </c>
      <c r="D117" s="10" t="s">
        <v>127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39"/>
      <c r="P117" s="139"/>
      <c r="Q117" s="139"/>
    </row>
    <row r="118" spans="1:17">
      <c r="A118" s="10">
        <v>116</v>
      </c>
      <c r="B118" s="10">
        <v>514</v>
      </c>
      <c r="C118" s="10">
        <v>2017051410</v>
      </c>
      <c r="D118" s="10" t="s">
        <v>128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39"/>
      <c r="P118" s="139"/>
      <c r="Q118" s="139"/>
    </row>
    <row r="119" spans="1:17">
      <c r="A119" s="10">
        <v>117</v>
      </c>
      <c r="B119" s="10">
        <v>514</v>
      </c>
      <c r="C119" s="10">
        <v>2017051411</v>
      </c>
      <c r="D119" s="10" t="s">
        <v>129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39"/>
      <c r="P119" s="139"/>
      <c r="Q119" s="139"/>
    </row>
    <row r="120" spans="1:17">
      <c r="A120" s="10">
        <v>118</v>
      </c>
      <c r="B120" s="10">
        <v>514</v>
      </c>
      <c r="C120" s="10">
        <v>2017051412</v>
      </c>
      <c r="D120" s="10" t="s">
        <v>130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39"/>
      <c r="P120" s="139"/>
      <c r="Q120" s="139"/>
    </row>
    <row r="121" spans="1:17">
      <c r="A121" s="10">
        <v>119</v>
      </c>
      <c r="B121" s="10">
        <v>514</v>
      </c>
      <c r="C121" s="10">
        <v>2017051413</v>
      </c>
      <c r="D121" s="10" t="s">
        <v>131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39"/>
      <c r="P121" s="139"/>
      <c r="Q121" s="139"/>
    </row>
    <row r="122" spans="1:17">
      <c r="A122" s="10">
        <v>120</v>
      </c>
      <c r="B122" s="10">
        <v>514</v>
      </c>
      <c r="C122" s="10">
        <v>2017051414</v>
      </c>
      <c r="D122" s="10" t="s">
        <v>132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39"/>
      <c r="P122" s="139"/>
      <c r="Q122" s="139"/>
    </row>
    <row r="123" spans="1:17">
      <c r="A123" s="10">
        <v>121</v>
      </c>
      <c r="B123" s="10">
        <v>514</v>
      </c>
      <c r="C123" s="10">
        <v>2017051415</v>
      </c>
      <c r="D123" s="10" t="s">
        <v>133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39"/>
      <c r="P123" s="139"/>
      <c r="Q123" s="139"/>
    </row>
    <row r="124" spans="1:17">
      <c r="A124" s="10">
        <v>122</v>
      </c>
      <c r="B124" s="10">
        <v>514</v>
      </c>
      <c r="C124" s="10">
        <v>2017051416</v>
      </c>
      <c r="D124" s="10" t="s">
        <v>134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39"/>
      <c r="P124" s="139"/>
      <c r="Q124" s="139"/>
    </row>
    <row r="125" spans="1:17">
      <c r="A125" s="10">
        <v>123</v>
      </c>
      <c r="B125" s="10">
        <v>514</v>
      </c>
      <c r="C125" s="10">
        <v>2017051417</v>
      </c>
      <c r="D125" s="10" t="s">
        <v>135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39"/>
      <c r="P125" s="139"/>
      <c r="Q125" s="139"/>
    </row>
    <row r="126" spans="1:17">
      <c r="A126" s="10">
        <v>124</v>
      </c>
      <c r="B126" s="10">
        <v>514</v>
      </c>
      <c r="C126" s="10">
        <v>2017051418</v>
      </c>
      <c r="D126" s="10" t="s">
        <v>136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39"/>
      <c r="P126" s="139"/>
      <c r="Q126" s="139"/>
    </row>
    <row r="127" spans="1:17">
      <c r="A127" s="10">
        <v>125</v>
      </c>
      <c r="B127" s="10">
        <v>514</v>
      </c>
      <c r="C127" s="10">
        <v>2017051419</v>
      </c>
      <c r="D127" s="10" t="s">
        <v>137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39"/>
      <c r="P127" s="139"/>
      <c r="Q127" s="139"/>
    </row>
    <row r="128" spans="1:17">
      <c r="A128" s="10">
        <v>126</v>
      </c>
      <c r="B128" s="10">
        <v>514</v>
      </c>
      <c r="C128" s="10">
        <v>2017051420</v>
      </c>
      <c r="D128" s="10" t="s">
        <v>138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39"/>
      <c r="P128" s="139"/>
      <c r="Q128" s="139"/>
    </row>
    <row r="129" spans="1:17">
      <c r="A129" s="10">
        <v>127</v>
      </c>
      <c r="B129" s="10">
        <v>514</v>
      </c>
      <c r="C129" s="10">
        <v>2017051421</v>
      </c>
      <c r="D129" s="10" t="s">
        <v>139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39"/>
      <c r="P129" s="139"/>
      <c r="Q129" s="139"/>
    </row>
    <row r="130" spans="1:17">
      <c r="A130" s="10">
        <v>128</v>
      </c>
      <c r="B130" s="10">
        <v>514</v>
      </c>
      <c r="C130" s="10">
        <v>2017051422</v>
      </c>
      <c r="D130" s="10" t="s">
        <v>140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39"/>
      <c r="P130" s="139"/>
      <c r="Q130" s="139"/>
    </row>
    <row r="131" spans="1:17">
      <c r="A131" s="10">
        <v>129</v>
      </c>
      <c r="B131" s="10">
        <v>514</v>
      </c>
      <c r="C131" s="10">
        <v>2017051423</v>
      </c>
      <c r="D131" s="10" t="s">
        <v>141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39"/>
      <c r="P131" s="139"/>
      <c r="Q131" s="139"/>
    </row>
    <row r="132" spans="1:17">
      <c r="A132" s="10">
        <v>130</v>
      </c>
      <c r="B132" s="10">
        <v>514</v>
      </c>
      <c r="C132" s="10">
        <v>2017051424</v>
      </c>
      <c r="D132" s="10" t="s">
        <v>142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39"/>
      <c r="P132" s="139"/>
      <c r="Q132" s="139"/>
    </row>
    <row r="133" spans="1:17">
      <c r="A133" s="10">
        <v>131</v>
      </c>
      <c r="B133" s="10">
        <v>514</v>
      </c>
      <c r="C133" s="10">
        <v>2017051425</v>
      </c>
      <c r="D133" s="10" t="s">
        <v>143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39"/>
      <c r="P133" s="139"/>
      <c r="Q133" s="139"/>
    </row>
    <row r="134" spans="1:17">
      <c r="A134" s="10">
        <v>132</v>
      </c>
      <c r="B134" s="10">
        <v>514</v>
      </c>
      <c r="C134" s="10">
        <v>2017051426</v>
      </c>
      <c r="D134" s="10" t="s">
        <v>144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39"/>
      <c r="P134" s="139"/>
      <c r="Q134" s="139"/>
    </row>
    <row r="135" spans="1:17">
      <c r="A135" s="10">
        <v>133</v>
      </c>
      <c r="B135" s="10">
        <v>514</v>
      </c>
      <c r="C135" s="10">
        <v>2017051427</v>
      </c>
      <c r="D135" s="10" t="s">
        <v>145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39"/>
      <c r="P135" s="139"/>
      <c r="Q135" s="139"/>
    </row>
    <row r="136" spans="1:17">
      <c r="A136" s="10">
        <v>134</v>
      </c>
      <c r="B136" s="10">
        <v>514</v>
      </c>
      <c r="C136" s="10">
        <v>2017051428</v>
      </c>
      <c r="D136" s="10" t="s">
        <v>146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39"/>
      <c r="P136" s="139"/>
      <c r="Q136" s="139"/>
    </row>
    <row r="137" spans="1:17">
      <c r="A137" s="10">
        <v>135</v>
      </c>
      <c r="B137" s="10">
        <v>514</v>
      </c>
      <c r="C137" s="10">
        <v>2017051430</v>
      </c>
      <c r="D137" s="10" t="s">
        <v>147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39"/>
      <c r="P137" s="139"/>
      <c r="Q137" s="139"/>
    </row>
    <row r="138" spans="1:17">
      <c r="A138" s="10">
        <v>136</v>
      </c>
      <c r="B138" s="10">
        <v>514</v>
      </c>
      <c r="C138" s="10">
        <v>2017051431</v>
      </c>
      <c r="D138" s="10" t="s">
        <v>148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39"/>
      <c r="P138" s="139"/>
      <c r="Q138" s="139"/>
    </row>
    <row r="139" spans="1:17">
      <c r="A139" s="10">
        <v>137</v>
      </c>
      <c r="B139" s="10">
        <v>514</v>
      </c>
      <c r="C139" s="10">
        <v>2017051432</v>
      </c>
      <c r="D139" s="10" t="s">
        <v>149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39"/>
      <c r="P139" s="139"/>
      <c r="Q139" s="139"/>
    </row>
    <row r="140" ht="14.45" customHeight="1" spans="1:17">
      <c r="A140" s="10">
        <v>138</v>
      </c>
      <c r="B140" s="10">
        <v>514</v>
      </c>
      <c r="C140" s="10">
        <v>2017051433</v>
      </c>
      <c r="D140" s="10" t="s">
        <v>150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39"/>
      <c r="P140" s="139"/>
      <c r="Q140" s="139"/>
    </row>
    <row r="141" ht="14.45" customHeight="1" spans="1:17">
      <c r="A141" s="10">
        <v>139</v>
      </c>
      <c r="B141" s="10">
        <v>514</v>
      </c>
      <c r="C141" s="10">
        <v>2017051434</v>
      </c>
      <c r="D141" s="10" t="s">
        <v>151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39"/>
      <c r="P141" s="139"/>
      <c r="Q141" s="139"/>
    </row>
    <row r="142" spans="1:17">
      <c r="A142" s="10">
        <v>140</v>
      </c>
      <c r="B142" s="10">
        <v>514</v>
      </c>
      <c r="C142" s="10">
        <v>2017024323</v>
      </c>
      <c r="D142" s="10" t="s">
        <v>152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39"/>
      <c r="P142" s="139"/>
      <c r="Q142" s="139"/>
    </row>
    <row r="143" spans="1:17">
      <c r="A143" s="10">
        <v>141</v>
      </c>
      <c r="B143" s="17">
        <v>531</v>
      </c>
      <c r="C143" s="17">
        <v>2017053101</v>
      </c>
      <c r="D143" s="17" t="s">
        <v>153</v>
      </c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39"/>
      <c r="P143" s="139"/>
      <c r="Q143" s="139"/>
    </row>
    <row r="144" spans="1:17">
      <c r="A144" s="10">
        <v>142</v>
      </c>
      <c r="B144" s="10">
        <v>531</v>
      </c>
      <c r="C144" s="10">
        <v>2017053102</v>
      </c>
      <c r="D144" s="10" t="s">
        <v>154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39"/>
      <c r="P144" s="139"/>
      <c r="Q144" s="139"/>
    </row>
    <row r="145" spans="1:17">
      <c r="A145" s="10">
        <v>143</v>
      </c>
      <c r="B145" s="17">
        <v>531</v>
      </c>
      <c r="C145" s="18">
        <v>2017053103</v>
      </c>
      <c r="D145" s="18" t="s">
        <v>155</v>
      </c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39"/>
      <c r="P145" s="139"/>
      <c r="Q145" s="139"/>
    </row>
    <row r="146" spans="1:17">
      <c r="A146" s="10">
        <v>144</v>
      </c>
      <c r="B146" s="10">
        <v>531</v>
      </c>
      <c r="C146" s="19">
        <v>2017053104</v>
      </c>
      <c r="D146" s="19" t="s">
        <v>156</v>
      </c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39"/>
      <c r="P146" s="139"/>
      <c r="Q146" s="139"/>
    </row>
    <row r="147" spans="1:17">
      <c r="A147" s="10">
        <v>145</v>
      </c>
      <c r="B147" s="17">
        <v>531</v>
      </c>
      <c r="C147" s="10">
        <v>2017053105</v>
      </c>
      <c r="D147" s="10" t="s">
        <v>120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39"/>
      <c r="P147" s="139"/>
      <c r="Q147" s="139"/>
    </row>
    <row r="148" spans="1:17">
      <c r="A148" s="10">
        <v>146</v>
      </c>
      <c r="B148" s="10">
        <v>531</v>
      </c>
      <c r="C148" s="18">
        <v>2017053106</v>
      </c>
      <c r="D148" s="18" t="s">
        <v>157</v>
      </c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39"/>
      <c r="P148" s="139"/>
      <c r="Q148" s="139"/>
    </row>
    <row r="149" spans="1:17">
      <c r="A149" s="10">
        <v>147</v>
      </c>
      <c r="B149" s="17">
        <v>531</v>
      </c>
      <c r="C149" s="10">
        <v>2017053107</v>
      </c>
      <c r="D149" s="10" t="s">
        <v>158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39"/>
      <c r="P149" s="139"/>
      <c r="Q149" s="139"/>
    </row>
    <row r="150" spans="1:17">
      <c r="A150" s="10">
        <v>148</v>
      </c>
      <c r="B150" s="10">
        <v>531</v>
      </c>
      <c r="C150" s="17">
        <v>2017053108</v>
      </c>
      <c r="D150" s="17" t="s">
        <v>159</v>
      </c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39"/>
      <c r="P150" s="139"/>
      <c r="Q150" s="139"/>
    </row>
    <row r="151" spans="1:17">
      <c r="A151" s="10">
        <v>149</v>
      </c>
      <c r="B151" s="17">
        <v>531</v>
      </c>
      <c r="C151" s="10">
        <v>2017053109</v>
      </c>
      <c r="D151" s="10" t="s">
        <v>160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39"/>
      <c r="P151" s="139"/>
      <c r="Q151" s="139"/>
    </row>
    <row r="152" spans="1:17">
      <c r="A152" s="10">
        <v>150</v>
      </c>
      <c r="B152" s="10">
        <v>531</v>
      </c>
      <c r="C152" s="10">
        <v>2017053110</v>
      </c>
      <c r="D152" s="10" t="s">
        <v>161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39"/>
      <c r="P152" s="139"/>
      <c r="Q152" s="139"/>
    </row>
    <row r="153" spans="1:17">
      <c r="A153" s="10">
        <v>151</v>
      </c>
      <c r="B153" s="17">
        <v>531</v>
      </c>
      <c r="C153" s="18">
        <v>2017053111</v>
      </c>
      <c r="D153" s="18" t="s">
        <v>162</v>
      </c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39"/>
      <c r="P153" s="139"/>
      <c r="Q153" s="139"/>
    </row>
    <row r="154" spans="1:17">
      <c r="A154" s="10">
        <v>152</v>
      </c>
      <c r="B154" s="10">
        <v>531</v>
      </c>
      <c r="C154" s="19">
        <v>2017053112</v>
      </c>
      <c r="D154" s="19" t="s">
        <v>163</v>
      </c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39"/>
      <c r="P154" s="139"/>
      <c r="Q154" s="139"/>
    </row>
    <row r="155" spans="1:17">
      <c r="A155" s="10">
        <v>153</v>
      </c>
      <c r="B155" s="17">
        <v>531</v>
      </c>
      <c r="C155" s="10">
        <v>2017053113</v>
      </c>
      <c r="D155" s="10" t="s">
        <v>164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39"/>
      <c r="P155" s="139"/>
      <c r="Q155" s="139"/>
    </row>
    <row r="156" spans="1:17">
      <c r="A156" s="10">
        <v>154</v>
      </c>
      <c r="B156" s="10">
        <v>531</v>
      </c>
      <c r="C156" s="10">
        <v>2017053114</v>
      </c>
      <c r="D156" s="10" t="s">
        <v>165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39"/>
      <c r="P156" s="139"/>
      <c r="Q156" s="139"/>
    </row>
    <row r="157" ht="14.45" customHeight="1" spans="1:17">
      <c r="A157" s="10">
        <v>155</v>
      </c>
      <c r="B157" s="17">
        <v>531</v>
      </c>
      <c r="C157" s="10">
        <v>2017053115</v>
      </c>
      <c r="D157" s="10" t="s">
        <v>166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39"/>
      <c r="P157" s="139"/>
      <c r="Q157" s="139"/>
    </row>
    <row r="158" spans="1:17">
      <c r="A158" s="10">
        <v>156</v>
      </c>
      <c r="B158" s="10">
        <v>531</v>
      </c>
      <c r="C158" s="10">
        <v>2017053116</v>
      </c>
      <c r="D158" s="10" t="s">
        <v>167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39"/>
      <c r="P158" s="139"/>
      <c r="Q158" s="139"/>
    </row>
    <row r="159" spans="1:17">
      <c r="A159" s="10">
        <v>157</v>
      </c>
      <c r="B159" s="17">
        <v>531</v>
      </c>
      <c r="C159" s="10">
        <v>2017053117</v>
      </c>
      <c r="D159" s="10" t="s">
        <v>168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39"/>
      <c r="P159" s="139"/>
      <c r="Q159" s="139"/>
    </row>
    <row r="160" spans="1:17">
      <c r="A160" s="10">
        <v>158</v>
      </c>
      <c r="B160" s="10">
        <v>531</v>
      </c>
      <c r="C160" s="18">
        <v>2017053118</v>
      </c>
      <c r="D160" s="18" t="s">
        <v>169</v>
      </c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39"/>
      <c r="P160" s="139"/>
      <c r="Q160" s="139"/>
    </row>
    <row r="161" spans="1:17">
      <c r="A161" s="10">
        <v>159</v>
      </c>
      <c r="B161" s="17">
        <v>531</v>
      </c>
      <c r="C161" s="10">
        <v>2017053119</v>
      </c>
      <c r="D161" s="10" t="s">
        <v>170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39"/>
      <c r="P161" s="139"/>
      <c r="Q161" s="139"/>
    </row>
    <row r="162" spans="1:17">
      <c r="A162" s="10">
        <v>160</v>
      </c>
      <c r="B162" s="10">
        <v>531</v>
      </c>
      <c r="C162" s="10">
        <v>2017053120</v>
      </c>
      <c r="D162" s="10" t="s">
        <v>171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39"/>
      <c r="P162" s="139"/>
      <c r="Q162" s="139"/>
    </row>
    <row r="163" spans="1:17">
      <c r="A163" s="10">
        <v>161</v>
      </c>
      <c r="B163" s="17">
        <v>531</v>
      </c>
      <c r="C163" s="10">
        <v>2017053121</v>
      </c>
      <c r="D163" s="10" t="s">
        <v>172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39"/>
      <c r="P163" s="139"/>
      <c r="Q163" s="139"/>
    </row>
    <row r="164" spans="1:17">
      <c r="A164" s="10">
        <v>162</v>
      </c>
      <c r="B164" s="10">
        <v>531</v>
      </c>
      <c r="C164" s="19">
        <v>2017053122</v>
      </c>
      <c r="D164" s="19" t="s">
        <v>173</v>
      </c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39"/>
      <c r="P164" s="139"/>
      <c r="Q164" s="139"/>
    </row>
    <row r="165" ht="14.45" customHeight="1" spans="1:17">
      <c r="A165" s="10">
        <v>163</v>
      </c>
      <c r="B165" s="17">
        <v>531</v>
      </c>
      <c r="C165" s="18">
        <v>2017053123</v>
      </c>
      <c r="D165" s="18" t="s">
        <v>174</v>
      </c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39"/>
      <c r="P165" s="139"/>
      <c r="Q165" s="139"/>
    </row>
    <row r="166" spans="1:17">
      <c r="A166" s="10">
        <v>164</v>
      </c>
      <c r="B166" s="10">
        <v>531</v>
      </c>
      <c r="C166" s="18">
        <v>2017053124</v>
      </c>
      <c r="D166" s="18" t="s">
        <v>175</v>
      </c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39"/>
      <c r="P166" s="139"/>
      <c r="Q166" s="139"/>
    </row>
    <row r="167" spans="1:17">
      <c r="A167" s="10">
        <v>165</v>
      </c>
      <c r="B167" s="17">
        <v>531</v>
      </c>
      <c r="C167" s="19">
        <v>2017053125</v>
      </c>
      <c r="D167" s="19" t="s">
        <v>176</v>
      </c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39"/>
      <c r="P167" s="139"/>
      <c r="Q167" s="139"/>
    </row>
    <row r="168" spans="1:17">
      <c r="A168" s="10">
        <v>166</v>
      </c>
      <c r="B168" s="10">
        <v>531</v>
      </c>
      <c r="C168" s="10">
        <v>2017053126</v>
      </c>
      <c r="D168" s="10" t="s">
        <v>177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39"/>
      <c r="P168" s="139"/>
      <c r="Q168" s="139"/>
    </row>
    <row r="169" spans="1:17">
      <c r="A169" s="10">
        <v>167</v>
      </c>
      <c r="B169" s="17">
        <v>531</v>
      </c>
      <c r="C169" s="10">
        <v>2017053127</v>
      </c>
      <c r="D169" s="10" t="s">
        <v>178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39"/>
      <c r="P169" s="139"/>
      <c r="Q169" s="139"/>
    </row>
    <row r="170" ht="14.45" customHeight="1" spans="1:17">
      <c r="A170" s="10">
        <v>168</v>
      </c>
      <c r="B170" s="10">
        <v>531</v>
      </c>
      <c r="C170" s="10">
        <v>2017053128</v>
      </c>
      <c r="D170" s="10" t="s">
        <v>179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39"/>
      <c r="P170" s="139"/>
      <c r="Q170" s="139"/>
    </row>
    <row r="171" spans="1:17">
      <c r="A171" s="10">
        <v>169</v>
      </c>
      <c r="B171" s="17">
        <v>531</v>
      </c>
      <c r="C171" s="10">
        <v>2017053129</v>
      </c>
      <c r="D171" s="10" t="s">
        <v>180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39"/>
      <c r="P171" s="139"/>
      <c r="Q171" s="139"/>
    </row>
    <row r="172" spans="1:17">
      <c r="A172" s="10">
        <v>170</v>
      </c>
      <c r="B172" s="10">
        <v>531</v>
      </c>
      <c r="C172" s="10">
        <v>2017053130</v>
      </c>
      <c r="D172" s="10" t="s">
        <v>181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39"/>
      <c r="P172" s="139"/>
      <c r="Q172" s="139"/>
    </row>
    <row r="173" spans="1:17">
      <c r="A173" s="10">
        <v>171</v>
      </c>
      <c r="B173" s="17">
        <v>531</v>
      </c>
      <c r="C173" s="10">
        <v>2017053131</v>
      </c>
      <c r="D173" s="10" t="s">
        <v>182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39"/>
      <c r="P173" s="139"/>
      <c r="Q173" s="139"/>
    </row>
    <row r="174" spans="1:17">
      <c r="A174" s="10">
        <v>172</v>
      </c>
      <c r="B174" s="10">
        <v>531</v>
      </c>
      <c r="C174" s="10">
        <v>2017053132</v>
      </c>
      <c r="D174" s="10" t="s">
        <v>183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39"/>
      <c r="P174" s="139"/>
      <c r="Q174" s="139"/>
    </row>
    <row r="175" spans="1:17">
      <c r="A175" s="10">
        <v>173</v>
      </c>
      <c r="B175" s="17">
        <v>531</v>
      </c>
      <c r="C175" s="10">
        <v>2017074117</v>
      </c>
      <c r="D175" s="10" t="s">
        <v>184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39"/>
      <c r="P175" s="139"/>
      <c r="Q175" s="139"/>
    </row>
    <row r="176" spans="1:17">
      <c r="A176" s="10">
        <v>174</v>
      </c>
      <c r="B176" s="10">
        <v>532</v>
      </c>
      <c r="C176" s="10">
        <v>2017053201</v>
      </c>
      <c r="D176" s="10" t="s">
        <v>185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39"/>
      <c r="P176" s="139"/>
      <c r="Q176" s="139"/>
    </row>
    <row r="177" spans="1:17">
      <c r="A177" s="10">
        <v>175</v>
      </c>
      <c r="B177" s="10">
        <v>532</v>
      </c>
      <c r="C177" s="10">
        <v>2017053202</v>
      </c>
      <c r="D177" s="10" t="s">
        <v>186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39"/>
      <c r="P177" s="139"/>
      <c r="Q177" s="139"/>
    </row>
    <row r="178" spans="1:17">
      <c r="A178" s="10">
        <v>176</v>
      </c>
      <c r="B178" s="10">
        <v>532</v>
      </c>
      <c r="C178" s="20">
        <v>2017053203</v>
      </c>
      <c r="D178" s="20" t="s">
        <v>187</v>
      </c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139"/>
      <c r="P178" s="139"/>
      <c r="Q178" s="139"/>
    </row>
    <row r="179" spans="1:17">
      <c r="A179" s="10">
        <v>177</v>
      </c>
      <c r="B179" s="10">
        <v>532</v>
      </c>
      <c r="C179" s="10">
        <v>2017053204</v>
      </c>
      <c r="D179" s="10" t="s">
        <v>188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39"/>
      <c r="P179" s="139"/>
      <c r="Q179" s="139"/>
    </row>
    <row r="180" spans="1:17">
      <c r="A180" s="10">
        <v>178</v>
      </c>
      <c r="B180" s="10">
        <v>532</v>
      </c>
      <c r="C180" s="10">
        <v>2017053205</v>
      </c>
      <c r="D180" s="10" t="s">
        <v>189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39"/>
      <c r="P180" s="139"/>
      <c r="Q180" s="139"/>
    </row>
    <row r="181" spans="1:17">
      <c r="A181" s="10">
        <v>179</v>
      </c>
      <c r="B181" s="10">
        <v>532</v>
      </c>
      <c r="C181" s="10">
        <v>2017053206</v>
      </c>
      <c r="D181" s="10" t="s">
        <v>190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39"/>
      <c r="P181" s="139"/>
      <c r="Q181" s="139"/>
    </row>
    <row r="182" spans="1:17">
      <c r="A182" s="10">
        <v>180</v>
      </c>
      <c r="B182" s="10">
        <v>532</v>
      </c>
      <c r="C182" s="20">
        <v>2017053207</v>
      </c>
      <c r="D182" s="20" t="s">
        <v>191</v>
      </c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139"/>
      <c r="P182" s="139"/>
      <c r="Q182" s="139"/>
    </row>
    <row r="183" spans="1:17">
      <c r="A183" s="10">
        <v>181</v>
      </c>
      <c r="B183" s="10">
        <v>532</v>
      </c>
      <c r="C183" s="10">
        <v>2017053208</v>
      </c>
      <c r="D183" s="10" t="s">
        <v>192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39"/>
      <c r="P183" s="139"/>
      <c r="Q183" s="139"/>
    </row>
    <row r="184" spans="1:17">
      <c r="A184" s="10">
        <v>182</v>
      </c>
      <c r="B184" s="10">
        <v>532</v>
      </c>
      <c r="C184" s="10">
        <v>2017053209</v>
      </c>
      <c r="D184" s="10" t="s">
        <v>193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39"/>
      <c r="P184" s="139"/>
      <c r="Q184" s="139"/>
    </row>
    <row r="185" spans="1:17">
      <c r="A185" s="10">
        <v>183</v>
      </c>
      <c r="B185" s="10">
        <v>532</v>
      </c>
      <c r="C185" s="10">
        <v>2017053210</v>
      </c>
      <c r="D185" s="10" t="s">
        <v>194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39"/>
      <c r="P185" s="139"/>
      <c r="Q185" s="139"/>
    </row>
    <row r="186" spans="1:17">
      <c r="A186" s="10">
        <v>184</v>
      </c>
      <c r="B186" s="10">
        <v>532</v>
      </c>
      <c r="C186" s="10">
        <v>2017053211</v>
      </c>
      <c r="D186" s="10" t="s">
        <v>195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39"/>
      <c r="P186" s="139"/>
      <c r="Q186" s="139"/>
    </row>
    <row r="187" spans="1:17">
      <c r="A187" s="10">
        <v>185</v>
      </c>
      <c r="B187" s="10">
        <v>532</v>
      </c>
      <c r="C187" s="10">
        <v>2017053212</v>
      </c>
      <c r="D187" s="10" t="s">
        <v>196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39"/>
      <c r="P187" s="139"/>
      <c r="Q187" s="139"/>
    </row>
    <row r="188" spans="1:17">
      <c r="A188" s="10">
        <v>186</v>
      </c>
      <c r="B188" s="10">
        <v>532</v>
      </c>
      <c r="C188" s="10">
        <v>2017053213</v>
      </c>
      <c r="D188" s="10" t="s">
        <v>197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39"/>
      <c r="P188" s="139"/>
      <c r="Q188" s="139"/>
    </row>
    <row r="189" spans="1:17">
      <c r="A189" s="10">
        <v>187</v>
      </c>
      <c r="B189" s="10">
        <v>532</v>
      </c>
      <c r="C189" s="20">
        <v>2017053214</v>
      </c>
      <c r="D189" s="20" t="s">
        <v>198</v>
      </c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139"/>
      <c r="P189" s="139"/>
      <c r="Q189" s="139"/>
    </row>
    <row r="190" spans="1:17">
      <c r="A190" s="10">
        <v>188</v>
      </c>
      <c r="B190" s="10">
        <v>532</v>
      </c>
      <c r="C190" s="20">
        <v>2017053215</v>
      </c>
      <c r="D190" s="20" t="s">
        <v>199</v>
      </c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139"/>
      <c r="P190" s="139"/>
      <c r="Q190" s="139"/>
    </row>
    <row r="191" spans="1:17">
      <c r="A191" s="10">
        <v>189</v>
      </c>
      <c r="B191" s="10">
        <v>532</v>
      </c>
      <c r="C191" s="20">
        <v>2017053216</v>
      </c>
      <c r="D191" s="20" t="s">
        <v>200</v>
      </c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139"/>
      <c r="P191" s="139"/>
      <c r="Q191" s="139"/>
    </row>
    <row r="192" spans="1:17">
      <c r="A192" s="10">
        <v>190</v>
      </c>
      <c r="B192" s="10">
        <v>532</v>
      </c>
      <c r="C192" s="10">
        <v>2017053217</v>
      </c>
      <c r="D192" s="10" t="s">
        <v>201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39"/>
      <c r="P192" s="139"/>
      <c r="Q192" s="139"/>
    </row>
    <row r="193" spans="1:17">
      <c r="A193" s="10">
        <v>191</v>
      </c>
      <c r="B193" s="10">
        <v>532</v>
      </c>
      <c r="C193" s="10">
        <v>2017053218</v>
      </c>
      <c r="D193" s="10" t="s">
        <v>202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39"/>
      <c r="P193" s="139"/>
      <c r="Q193" s="139"/>
    </row>
    <row r="194" spans="1:17">
      <c r="A194" s="10">
        <v>192</v>
      </c>
      <c r="B194" s="10">
        <v>532</v>
      </c>
      <c r="C194" s="10">
        <v>2017053219</v>
      </c>
      <c r="D194" s="10" t="s">
        <v>203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39"/>
      <c r="P194" s="139"/>
      <c r="Q194" s="139"/>
    </row>
    <row r="195" spans="1:17">
      <c r="A195" s="10">
        <v>193</v>
      </c>
      <c r="B195" s="10">
        <v>532</v>
      </c>
      <c r="C195" s="10">
        <v>2017053220</v>
      </c>
      <c r="D195" s="10" t="s">
        <v>204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39"/>
      <c r="P195" s="139"/>
      <c r="Q195" s="139"/>
    </row>
    <row r="196" spans="1:17">
      <c r="A196" s="10">
        <v>194</v>
      </c>
      <c r="B196" s="10">
        <v>532</v>
      </c>
      <c r="C196" s="10">
        <v>2017053221</v>
      </c>
      <c r="D196" s="10" t="s">
        <v>205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39"/>
      <c r="P196" s="139"/>
      <c r="Q196" s="139"/>
    </row>
    <row r="197" spans="1:17">
      <c r="A197" s="10">
        <v>195</v>
      </c>
      <c r="B197" s="10">
        <v>532</v>
      </c>
      <c r="C197" s="10">
        <v>2017053222</v>
      </c>
      <c r="D197" s="10" t="s">
        <v>206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39"/>
      <c r="P197" s="139"/>
      <c r="Q197" s="139"/>
    </row>
    <row r="198" spans="1:17">
      <c r="A198" s="10">
        <v>196</v>
      </c>
      <c r="B198" s="10">
        <v>532</v>
      </c>
      <c r="C198" s="10">
        <v>2017053223</v>
      </c>
      <c r="D198" s="10" t="s">
        <v>207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39"/>
      <c r="P198" s="139"/>
      <c r="Q198" s="139"/>
    </row>
    <row r="199" spans="1:17">
      <c r="A199" s="10">
        <v>197</v>
      </c>
      <c r="B199" s="10">
        <v>532</v>
      </c>
      <c r="C199" s="10">
        <v>2017053224</v>
      </c>
      <c r="D199" s="10" t="s">
        <v>208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39"/>
      <c r="P199" s="139"/>
      <c r="Q199" s="139"/>
    </row>
    <row r="200" spans="1:17">
      <c r="A200" s="10">
        <v>198</v>
      </c>
      <c r="B200" s="10">
        <v>532</v>
      </c>
      <c r="C200" s="10">
        <v>2017053225</v>
      </c>
      <c r="D200" s="10" t="s">
        <v>209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39"/>
      <c r="P200" s="139"/>
      <c r="Q200" s="139"/>
    </row>
    <row r="201" spans="1:17">
      <c r="A201" s="10">
        <v>199</v>
      </c>
      <c r="B201" s="10">
        <v>532</v>
      </c>
      <c r="C201" s="20">
        <v>2017053226</v>
      </c>
      <c r="D201" s="20" t="s">
        <v>210</v>
      </c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139"/>
      <c r="P201" s="139"/>
      <c r="Q201" s="139"/>
    </row>
    <row r="202" spans="1:17">
      <c r="A202" s="10">
        <v>200</v>
      </c>
      <c r="B202" s="10">
        <v>532</v>
      </c>
      <c r="C202" s="10">
        <v>2017053227</v>
      </c>
      <c r="D202" s="10" t="s">
        <v>211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39"/>
      <c r="P202" s="139"/>
      <c r="Q202" s="139"/>
    </row>
    <row r="203" spans="1:17">
      <c r="A203" s="10">
        <v>201</v>
      </c>
      <c r="B203" s="10">
        <v>532</v>
      </c>
      <c r="C203" s="10">
        <v>2017053229</v>
      </c>
      <c r="D203" s="10" t="s">
        <v>212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39"/>
      <c r="P203" s="139"/>
      <c r="Q203" s="139"/>
    </row>
    <row r="204" spans="1:17">
      <c r="A204" s="10">
        <v>202</v>
      </c>
      <c r="B204" s="10">
        <v>532</v>
      </c>
      <c r="C204" s="10">
        <v>2017116314</v>
      </c>
      <c r="D204" s="10" t="s">
        <v>213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39"/>
      <c r="P204" s="139"/>
      <c r="Q204" s="139"/>
    </row>
    <row r="205" spans="1:17">
      <c r="A205" s="10">
        <v>203</v>
      </c>
      <c r="B205" s="10">
        <v>532</v>
      </c>
      <c r="C205" s="10">
        <v>2017152128</v>
      </c>
      <c r="D205" s="10" t="s">
        <v>214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39"/>
      <c r="P205" s="139"/>
      <c r="Q205" s="139"/>
    </row>
    <row r="206" spans="1:17">
      <c r="A206" s="10">
        <v>204</v>
      </c>
      <c r="B206" s="15">
        <v>533</v>
      </c>
      <c r="C206" s="15">
        <v>2017053301</v>
      </c>
      <c r="D206" s="15" t="s">
        <v>215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39"/>
      <c r="P206" s="139"/>
      <c r="Q206" s="139"/>
    </row>
    <row r="207" spans="1:17">
      <c r="A207" s="10">
        <v>205</v>
      </c>
      <c r="B207" s="15">
        <v>533</v>
      </c>
      <c r="C207" s="15">
        <v>2017053302</v>
      </c>
      <c r="D207" s="15" t="s">
        <v>216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39"/>
      <c r="P207" s="139"/>
      <c r="Q207" s="139"/>
    </row>
    <row r="208" spans="1:17">
      <c r="A208" s="10">
        <v>206</v>
      </c>
      <c r="B208" s="15">
        <v>533</v>
      </c>
      <c r="C208" s="15">
        <v>2017053303</v>
      </c>
      <c r="D208" s="15" t="s">
        <v>217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39"/>
      <c r="P208" s="139"/>
      <c r="Q208" s="139"/>
    </row>
    <row r="209" spans="1:17">
      <c r="A209" s="10">
        <v>207</v>
      </c>
      <c r="B209" s="15">
        <v>533</v>
      </c>
      <c r="C209" s="15">
        <v>2017053304</v>
      </c>
      <c r="D209" s="15" t="s">
        <v>218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39"/>
      <c r="P209" s="139"/>
      <c r="Q209" s="139"/>
    </row>
    <row r="210" spans="1:17">
      <c r="A210" s="10">
        <v>208</v>
      </c>
      <c r="B210" s="15">
        <v>533</v>
      </c>
      <c r="C210" s="15">
        <v>2017053305</v>
      </c>
      <c r="D210" s="15" t="s">
        <v>219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39"/>
      <c r="P210" s="139"/>
      <c r="Q210" s="139"/>
    </row>
    <row r="211" spans="1:17">
      <c r="A211" s="10">
        <v>209</v>
      </c>
      <c r="B211" s="15">
        <v>533</v>
      </c>
      <c r="C211" s="15">
        <v>2017053306</v>
      </c>
      <c r="D211" s="15" t="s">
        <v>220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39"/>
      <c r="P211" s="139"/>
      <c r="Q211" s="139"/>
    </row>
    <row r="212" spans="1:17">
      <c r="A212" s="10">
        <v>210</v>
      </c>
      <c r="B212" s="15">
        <v>533</v>
      </c>
      <c r="C212" s="15">
        <v>2017053307</v>
      </c>
      <c r="D212" s="15" t="s">
        <v>221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39"/>
      <c r="P212" s="139"/>
      <c r="Q212" s="139"/>
    </row>
    <row r="213" spans="1:17">
      <c r="A213" s="10">
        <v>211</v>
      </c>
      <c r="B213" s="15">
        <v>533</v>
      </c>
      <c r="C213" s="15">
        <v>2017053308</v>
      </c>
      <c r="D213" s="15" t="s">
        <v>222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39"/>
      <c r="P213" s="139"/>
      <c r="Q213" s="139"/>
    </row>
    <row r="214" spans="1:17">
      <c r="A214" s="10">
        <v>212</v>
      </c>
      <c r="B214" s="15">
        <v>533</v>
      </c>
      <c r="C214" s="15">
        <v>2017053309</v>
      </c>
      <c r="D214" s="15" t="s">
        <v>223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39"/>
      <c r="P214" s="139"/>
      <c r="Q214" s="139"/>
    </row>
    <row r="215" spans="1:17">
      <c r="A215" s="10">
        <v>213</v>
      </c>
      <c r="B215" s="15">
        <v>533</v>
      </c>
      <c r="C215" s="15">
        <v>2017053310</v>
      </c>
      <c r="D215" s="15" t="s">
        <v>224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39"/>
      <c r="P215" s="139"/>
      <c r="Q215" s="139"/>
    </row>
    <row r="216" spans="1:17">
      <c r="A216" s="10">
        <v>214</v>
      </c>
      <c r="B216" s="15">
        <v>533</v>
      </c>
      <c r="C216" s="15">
        <v>2017053311</v>
      </c>
      <c r="D216" s="15" t="s">
        <v>225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39"/>
      <c r="P216" s="139"/>
      <c r="Q216" s="139"/>
    </row>
    <row r="217" spans="1:17">
      <c r="A217" s="10">
        <v>215</v>
      </c>
      <c r="B217" s="15">
        <v>533</v>
      </c>
      <c r="C217" s="15">
        <v>2017053312</v>
      </c>
      <c r="D217" s="16" t="s">
        <v>226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39"/>
      <c r="P217" s="139"/>
      <c r="Q217" s="139"/>
    </row>
    <row r="218" spans="1:17">
      <c r="A218" s="10">
        <v>216</v>
      </c>
      <c r="B218" s="15">
        <v>533</v>
      </c>
      <c r="C218" s="15">
        <v>2017053313</v>
      </c>
      <c r="D218" s="15" t="s">
        <v>227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39"/>
      <c r="P218" s="139"/>
      <c r="Q218" s="139"/>
    </row>
    <row r="219" spans="1:17">
      <c r="A219" s="10">
        <v>217</v>
      </c>
      <c r="B219" s="15">
        <v>533</v>
      </c>
      <c r="C219" s="15">
        <v>2017053314</v>
      </c>
      <c r="D219" s="15" t="s">
        <v>228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39"/>
      <c r="P219" s="139"/>
      <c r="Q219" s="139"/>
    </row>
    <row r="220" spans="1:17">
      <c r="A220" s="10">
        <v>218</v>
      </c>
      <c r="B220" s="15">
        <v>533</v>
      </c>
      <c r="C220" s="16">
        <v>2017053316</v>
      </c>
      <c r="D220" s="16" t="s">
        <v>229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39"/>
      <c r="P220" s="139"/>
      <c r="Q220" s="139"/>
    </row>
    <row r="221" spans="1:17">
      <c r="A221" s="10">
        <v>219</v>
      </c>
      <c r="B221" s="15">
        <v>533</v>
      </c>
      <c r="C221" s="16">
        <v>2017053317</v>
      </c>
      <c r="D221" s="16" t="s">
        <v>230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39"/>
      <c r="P221" s="139"/>
      <c r="Q221" s="139"/>
    </row>
    <row r="222" spans="1:17">
      <c r="A222" s="10">
        <v>220</v>
      </c>
      <c r="B222" s="15">
        <v>533</v>
      </c>
      <c r="C222" s="15">
        <v>2017053318</v>
      </c>
      <c r="D222" s="15" t="s">
        <v>231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39"/>
      <c r="P222" s="139"/>
      <c r="Q222" s="139"/>
    </row>
    <row r="223" spans="1:17">
      <c r="A223" s="10">
        <v>221</v>
      </c>
      <c r="B223" s="15">
        <v>533</v>
      </c>
      <c r="C223" s="15">
        <v>2017053319</v>
      </c>
      <c r="D223" s="15" t="s">
        <v>232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39"/>
      <c r="P223" s="139"/>
      <c r="Q223" s="139"/>
    </row>
    <row r="224" spans="1:17">
      <c r="A224" s="10">
        <v>222</v>
      </c>
      <c r="B224" s="15">
        <v>533</v>
      </c>
      <c r="C224" s="15">
        <v>2017053320</v>
      </c>
      <c r="D224" s="15" t="s">
        <v>233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39"/>
      <c r="P224" s="139"/>
      <c r="Q224" s="139"/>
    </row>
    <row r="225" spans="1:17">
      <c r="A225" s="10">
        <v>223</v>
      </c>
      <c r="B225" s="15">
        <v>533</v>
      </c>
      <c r="C225" s="15">
        <v>2017053321</v>
      </c>
      <c r="D225" s="15" t="s">
        <v>234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39"/>
      <c r="P225" s="139"/>
      <c r="Q225" s="139"/>
    </row>
    <row r="226" spans="1:17">
      <c r="A226" s="10">
        <v>224</v>
      </c>
      <c r="B226" s="15">
        <v>533</v>
      </c>
      <c r="C226" s="15">
        <v>2017053322</v>
      </c>
      <c r="D226" s="15" t="s">
        <v>235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39"/>
      <c r="P226" s="139"/>
      <c r="Q226" s="139"/>
    </row>
    <row r="227" spans="1:17">
      <c r="A227" s="10">
        <v>225</v>
      </c>
      <c r="B227" s="15">
        <v>533</v>
      </c>
      <c r="C227" s="16">
        <v>2017053323</v>
      </c>
      <c r="D227" s="16" t="s">
        <v>236</v>
      </c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39"/>
      <c r="P227" s="139"/>
      <c r="Q227" s="139"/>
    </row>
    <row r="228" spans="1:17">
      <c r="A228" s="10">
        <v>226</v>
      </c>
      <c r="B228" s="15">
        <v>533</v>
      </c>
      <c r="C228" s="15">
        <v>2017053324</v>
      </c>
      <c r="D228" s="15" t="s">
        <v>237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39"/>
      <c r="P228" s="139"/>
      <c r="Q228" s="139"/>
    </row>
    <row r="229" spans="1:17">
      <c r="A229" s="10">
        <v>227</v>
      </c>
      <c r="B229" s="15">
        <v>533</v>
      </c>
      <c r="C229" s="15">
        <v>2017053325</v>
      </c>
      <c r="D229" s="15" t="s">
        <v>238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39"/>
      <c r="P229" s="139"/>
      <c r="Q229" s="139"/>
    </row>
    <row r="230" spans="1:17">
      <c r="A230" s="10">
        <v>228</v>
      </c>
      <c r="B230" s="15">
        <v>533</v>
      </c>
      <c r="C230" s="15">
        <v>2017053326</v>
      </c>
      <c r="D230" s="15" t="s">
        <v>239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39"/>
      <c r="P230" s="139"/>
      <c r="Q230" s="139"/>
    </row>
    <row r="231" spans="1:17">
      <c r="A231" s="10">
        <v>229</v>
      </c>
      <c r="B231" s="15">
        <v>533</v>
      </c>
      <c r="C231" s="15">
        <v>2017053327</v>
      </c>
      <c r="D231" s="15" t="s">
        <v>240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39"/>
      <c r="P231" s="139"/>
      <c r="Q231" s="139"/>
    </row>
    <row r="232" spans="1:17">
      <c r="A232" s="10">
        <v>230</v>
      </c>
      <c r="B232" s="15">
        <v>533</v>
      </c>
      <c r="C232" s="15">
        <v>2017053328</v>
      </c>
      <c r="D232" s="15" t="s">
        <v>241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39"/>
      <c r="P232" s="139"/>
      <c r="Q232" s="139"/>
    </row>
    <row r="233" spans="1:17">
      <c r="A233" s="10">
        <v>231</v>
      </c>
      <c r="B233" s="15">
        <v>533</v>
      </c>
      <c r="C233" s="15">
        <v>2017053329</v>
      </c>
      <c r="D233" s="15" t="s">
        <v>242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39"/>
      <c r="P233" s="139"/>
      <c r="Q233" s="139"/>
    </row>
    <row r="234" spans="1:14">
      <c r="A234" s="10">
        <v>232</v>
      </c>
      <c r="B234" s="15">
        <v>533</v>
      </c>
      <c r="C234" s="15">
        <v>2017053330</v>
      </c>
      <c r="D234" s="15" t="s">
        <v>243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1:14">
      <c r="A235" s="10">
        <v>233</v>
      </c>
      <c r="B235" s="15">
        <v>533</v>
      </c>
      <c r="C235" s="15">
        <v>2017053331</v>
      </c>
      <c r="D235" s="15" t="s">
        <v>244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1:14">
      <c r="A236" s="10">
        <v>234</v>
      </c>
      <c r="B236" s="15">
        <v>533</v>
      </c>
      <c r="C236" s="15">
        <v>2017053332</v>
      </c>
      <c r="D236" s="15" t="s">
        <v>245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1:14">
      <c r="A237" s="10">
        <v>235</v>
      </c>
      <c r="B237" s="15">
        <v>533</v>
      </c>
      <c r="C237" s="10">
        <v>2017101426</v>
      </c>
      <c r="D237" s="10" t="s">
        <v>246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</row>
    <row r="238" ht="14.25" spans="1:17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140"/>
      <c r="P238" s="140"/>
      <c r="Q238" s="140"/>
    </row>
    <row r="239" ht="14.25" spans="1:17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  <c r="O239" s="140"/>
      <c r="P239" s="140"/>
      <c r="Q239" s="140"/>
    </row>
    <row r="240" ht="14.25" spans="1:17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  <c r="O240" s="140"/>
      <c r="P240" s="140"/>
      <c r="Q240" s="140"/>
    </row>
    <row r="241" ht="14.25" spans="1:17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140"/>
      <c r="P241" s="140"/>
      <c r="Q241" s="140"/>
    </row>
    <row r="242" ht="14.25" spans="1:17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  <c r="N242" s="64"/>
      <c r="O242" s="140"/>
      <c r="P242" s="140"/>
      <c r="Q242" s="140"/>
    </row>
    <row r="243" ht="14.25" spans="1:17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  <c r="O243" s="140"/>
      <c r="P243" s="140"/>
      <c r="Q243" s="140"/>
    </row>
    <row r="244" ht="14.25" spans="1:17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  <c r="M244" s="64"/>
      <c r="N244" s="64"/>
      <c r="O244" s="140"/>
      <c r="P244" s="140"/>
      <c r="Q244" s="140"/>
    </row>
    <row r="245" ht="14.25" spans="1:17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  <c r="O245" s="140"/>
      <c r="P245" s="140"/>
      <c r="Q245" s="140"/>
    </row>
    <row r="246" ht="14.25" spans="1:17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  <c r="M246" s="64"/>
      <c r="N246" s="64"/>
      <c r="O246" s="140"/>
      <c r="P246" s="140"/>
      <c r="Q246" s="140"/>
    </row>
    <row r="247" ht="18.75" spans="1:17">
      <c r="A247" s="65"/>
      <c r="B247" s="65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140"/>
      <c r="P247" s="140"/>
      <c r="Q247" s="140"/>
    </row>
    <row r="248" ht="18.75" spans="1:17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140"/>
      <c r="P248" s="140"/>
      <c r="Q248" s="140"/>
    </row>
    <row r="249" ht="18.75" spans="1:17">
      <c r="A249" s="67"/>
      <c r="B249" s="67"/>
      <c r="C249" s="67"/>
      <c r="D249" s="67"/>
      <c r="E249" s="67"/>
      <c r="F249" s="67"/>
      <c r="G249" s="67"/>
      <c r="H249" s="67"/>
      <c r="I249" s="67"/>
      <c r="J249" s="67"/>
      <c r="K249" s="67"/>
      <c r="L249" s="67"/>
      <c r="M249" s="67"/>
      <c r="N249" s="67"/>
      <c r="O249" s="140"/>
      <c r="P249" s="140"/>
      <c r="Q249" s="140"/>
    </row>
    <row r="250" ht="18.75" spans="1:17">
      <c r="A250" s="68"/>
      <c r="B250" s="68"/>
      <c r="C250" s="68"/>
      <c r="D250" s="68"/>
      <c r="E250" s="68"/>
      <c r="F250" s="68"/>
      <c r="G250" s="68"/>
      <c r="H250" s="68"/>
      <c r="I250" s="68"/>
      <c r="J250" s="68"/>
      <c r="K250" s="68"/>
      <c r="L250" s="68"/>
      <c r="M250" s="68"/>
      <c r="N250" s="68"/>
      <c r="O250" s="140"/>
      <c r="P250" s="140"/>
      <c r="Q250" s="140"/>
    </row>
    <row r="251" ht="18.75" spans="1:17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140"/>
      <c r="P251" s="140"/>
      <c r="Q251" s="140"/>
    </row>
    <row r="252" ht="18.75" spans="1:17">
      <c r="A252" s="67"/>
      <c r="B252" s="67"/>
      <c r="C252" s="67"/>
      <c r="D252" s="67"/>
      <c r="E252" s="67"/>
      <c r="F252" s="67"/>
      <c r="G252" s="67"/>
      <c r="H252" s="67"/>
      <c r="I252" s="67"/>
      <c r="J252" s="67"/>
      <c r="K252" s="67"/>
      <c r="L252" s="67"/>
      <c r="M252" s="67"/>
      <c r="N252" s="67"/>
      <c r="O252" s="140"/>
      <c r="P252" s="140"/>
      <c r="Q252" s="140"/>
    </row>
    <row r="253" ht="18.75" spans="1:17">
      <c r="A253" s="67"/>
      <c r="B253" s="67"/>
      <c r="C253" s="67"/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67"/>
      <c r="O253" s="140"/>
      <c r="P253" s="140"/>
      <c r="Q253" s="140"/>
    </row>
    <row r="254" ht="18.75" spans="1:17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  <c r="O254" s="140"/>
      <c r="P254" s="140"/>
      <c r="Q254" s="140"/>
    </row>
    <row r="255" ht="18.75" spans="1:17">
      <c r="A255" s="65"/>
      <c r="B255" s="65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140"/>
      <c r="P255" s="140"/>
      <c r="Q255" s="140"/>
    </row>
    <row r="256" ht="18.75" spans="1:17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140"/>
      <c r="P256" s="140"/>
      <c r="Q256" s="140"/>
    </row>
    <row r="257" ht="18.75" spans="1:17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140"/>
      <c r="P257" s="140"/>
      <c r="Q257" s="140"/>
    </row>
    <row r="258" ht="18.75" spans="1:17">
      <c r="A258" s="67"/>
      <c r="B258" s="67"/>
      <c r="C258" s="67"/>
      <c r="D258" s="67"/>
      <c r="E258" s="67"/>
      <c r="F258" s="67"/>
      <c r="G258" s="67"/>
      <c r="H258" s="67"/>
      <c r="I258" s="67"/>
      <c r="J258" s="67"/>
      <c r="K258" s="67"/>
      <c r="L258" s="67"/>
      <c r="M258" s="67"/>
      <c r="N258" s="67"/>
      <c r="O258" s="140"/>
      <c r="P258" s="140"/>
      <c r="Q258" s="140"/>
    </row>
    <row r="259" ht="18.75" spans="1:17">
      <c r="A259" s="68"/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140"/>
      <c r="P259" s="140"/>
      <c r="Q259" s="140"/>
    </row>
    <row r="260" ht="18.75" spans="1:17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140"/>
      <c r="P260" s="140"/>
      <c r="Q260" s="140"/>
    </row>
    <row r="261" ht="18.75" spans="1:17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140"/>
      <c r="P261" s="140"/>
      <c r="Q261" s="140"/>
    </row>
    <row r="262" ht="18.75" spans="1:17">
      <c r="A262" s="66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140"/>
      <c r="P262" s="140"/>
      <c r="Q262" s="140"/>
    </row>
    <row r="263" ht="18.75" spans="1:17">
      <c r="A263" s="66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140"/>
      <c r="P263" s="140"/>
      <c r="Q263" s="140"/>
    </row>
    <row r="264" ht="18.75" spans="1:17">
      <c r="A264" s="66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140"/>
      <c r="P264" s="140"/>
      <c r="Q264" s="140"/>
    </row>
    <row r="265" ht="18.75" spans="1:17">
      <c r="A265" s="67"/>
      <c r="B265" s="67"/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140"/>
      <c r="P265" s="140"/>
      <c r="Q265" s="140"/>
    </row>
    <row r="266" ht="18.75" spans="1:17">
      <c r="A266" s="66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6"/>
      <c r="M266" s="66"/>
      <c r="N266" s="66"/>
      <c r="O266" s="140"/>
      <c r="P266" s="140"/>
      <c r="Q266" s="140"/>
    </row>
    <row r="267" ht="18.75" spans="1:17">
      <c r="A267" s="66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140"/>
      <c r="P267" s="140"/>
      <c r="Q267" s="140"/>
    </row>
    <row r="268" ht="18.75" spans="1:17">
      <c r="A268" s="66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6"/>
      <c r="M268" s="66"/>
      <c r="N268" s="66"/>
      <c r="O268" s="140"/>
      <c r="P268" s="140"/>
      <c r="Q268" s="140"/>
    </row>
    <row r="269" ht="18.75" spans="1:17">
      <c r="A269" s="68"/>
      <c r="B269" s="68"/>
      <c r="C269" s="68"/>
      <c r="D269" s="68"/>
      <c r="E269" s="68"/>
      <c r="F269" s="68"/>
      <c r="G269" s="68"/>
      <c r="H269" s="68"/>
      <c r="I269" s="68"/>
      <c r="J269" s="68"/>
      <c r="K269" s="68"/>
      <c r="L269" s="68"/>
      <c r="M269" s="68"/>
      <c r="N269" s="68"/>
      <c r="O269" s="140"/>
      <c r="P269" s="140"/>
      <c r="Q269" s="140"/>
    </row>
    <row r="270" ht="18.75" spans="1:17">
      <c r="A270" s="67"/>
      <c r="B270" s="67"/>
      <c r="C270" s="67"/>
      <c r="D270" s="67"/>
      <c r="E270" s="67"/>
      <c r="F270" s="67"/>
      <c r="G270" s="67"/>
      <c r="H270" s="67"/>
      <c r="I270" s="67"/>
      <c r="J270" s="67"/>
      <c r="K270" s="67"/>
      <c r="L270" s="67"/>
      <c r="M270" s="67"/>
      <c r="N270" s="67"/>
      <c r="O270" s="140"/>
      <c r="P270" s="140"/>
      <c r="Q270" s="140"/>
    </row>
    <row r="271" ht="18.75" spans="1:17">
      <c r="A271" s="67"/>
      <c r="B271" s="67"/>
      <c r="C271" s="67"/>
      <c r="D271" s="67"/>
      <c r="E271" s="67"/>
      <c r="F271" s="67"/>
      <c r="G271" s="67"/>
      <c r="H271" s="67"/>
      <c r="I271" s="67"/>
      <c r="J271" s="67"/>
      <c r="K271" s="67"/>
      <c r="L271" s="67"/>
      <c r="M271" s="67"/>
      <c r="N271" s="67"/>
      <c r="O271" s="140"/>
      <c r="P271" s="140"/>
      <c r="Q271" s="140"/>
    </row>
    <row r="272" ht="18.75" spans="1:17">
      <c r="A272" s="68"/>
      <c r="B272" s="68"/>
      <c r="C272" s="68"/>
      <c r="D272" s="68"/>
      <c r="E272" s="68"/>
      <c r="F272" s="68"/>
      <c r="G272" s="68"/>
      <c r="H272" s="68"/>
      <c r="I272" s="68"/>
      <c r="J272" s="68"/>
      <c r="K272" s="68"/>
      <c r="L272" s="68"/>
      <c r="M272" s="68"/>
      <c r="N272" s="68"/>
      <c r="O272" s="140"/>
      <c r="P272" s="140"/>
      <c r="Q272" s="140"/>
    </row>
    <row r="273" ht="18.75" spans="1:17">
      <c r="A273" s="66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6"/>
      <c r="M273" s="66"/>
      <c r="N273" s="66"/>
      <c r="O273" s="140"/>
      <c r="P273" s="140"/>
      <c r="Q273" s="140"/>
    </row>
    <row r="274" ht="18.75" spans="1:17">
      <c r="A274" s="66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6"/>
      <c r="M274" s="66"/>
      <c r="N274" s="66"/>
      <c r="O274" s="140"/>
      <c r="P274" s="140"/>
      <c r="Q274" s="140"/>
    </row>
    <row r="275" ht="18.75" spans="1:17">
      <c r="A275" s="66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6"/>
      <c r="M275" s="66"/>
      <c r="N275" s="66"/>
      <c r="O275" s="140"/>
      <c r="P275" s="140"/>
      <c r="Q275" s="140"/>
    </row>
    <row r="276" ht="18.75" spans="1:17">
      <c r="A276" s="66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6"/>
      <c r="M276" s="66"/>
      <c r="N276" s="66"/>
      <c r="O276" s="140"/>
      <c r="P276" s="140"/>
      <c r="Q276" s="140"/>
    </row>
    <row r="277" ht="18.75" spans="1:17">
      <c r="A277" s="66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6"/>
      <c r="M277" s="66"/>
      <c r="N277" s="66"/>
      <c r="O277" s="140"/>
      <c r="P277" s="140"/>
      <c r="Q277" s="140"/>
    </row>
    <row r="278" ht="18.75" spans="1:17">
      <c r="A278" s="66"/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6"/>
      <c r="M278" s="66"/>
      <c r="N278" s="66"/>
      <c r="O278" s="140"/>
      <c r="P278" s="140"/>
      <c r="Q278" s="140"/>
    </row>
    <row r="279" ht="18.75" spans="1:17">
      <c r="A279" s="66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6"/>
      <c r="M279" s="66"/>
      <c r="N279" s="66"/>
      <c r="O279" s="140"/>
      <c r="P279" s="140"/>
      <c r="Q279" s="140"/>
    </row>
    <row r="280" ht="18.75" spans="1:17">
      <c r="A280" s="66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6"/>
      <c r="M280" s="66"/>
      <c r="N280" s="66"/>
      <c r="O280" s="140"/>
      <c r="P280" s="140"/>
      <c r="Q280" s="140"/>
    </row>
    <row r="281" ht="18.75" spans="1:17">
      <c r="A281" s="66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6"/>
      <c r="M281" s="66"/>
      <c r="N281" s="66"/>
      <c r="O281" s="140"/>
      <c r="P281" s="140"/>
      <c r="Q281" s="140"/>
    </row>
    <row r="282" ht="18.75" spans="1:17">
      <c r="A282" s="66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6"/>
      <c r="M282" s="66"/>
      <c r="N282" s="66"/>
      <c r="O282" s="140"/>
      <c r="P282" s="140"/>
      <c r="Q282" s="140"/>
    </row>
    <row r="283" ht="18.75" spans="1:17">
      <c r="A283" s="66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6"/>
      <c r="M283" s="66"/>
      <c r="N283" s="66"/>
      <c r="O283" s="140"/>
      <c r="P283" s="140"/>
      <c r="Q283" s="140"/>
    </row>
    <row r="284" ht="18.75" spans="1:17">
      <c r="A284" s="66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6"/>
      <c r="M284" s="66"/>
      <c r="N284" s="66"/>
      <c r="O284" s="140"/>
      <c r="P284" s="140"/>
      <c r="Q284" s="140"/>
    </row>
    <row r="285" ht="14.25" spans="1:17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  <c r="M285" s="64"/>
      <c r="N285" s="64"/>
      <c r="O285" s="140"/>
      <c r="P285" s="140"/>
      <c r="Q285" s="140"/>
    </row>
    <row r="286" ht="14.25" spans="1:17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  <c r="M286" s="64"/>
      <c r="N286" s="64"/>
      <c r="O286" s="140"/>
      <c r="P286" s="140"/>
      <c r="Q286" s="140"/>
    </row>
    <row r="287" spans="1:17">
      <c r="A287" s="69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69"/>
      <c r="O287" s="140"/>
      <c r="P287" s="140"/>
      <c r="Q287" s="140"/>
    </row>
    <row r="288" ht="14.25" spans="1:17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  <c r="M288" s="64"/>
      <c r="N288" s="64"/>
      <c r="O288" s="140"/>
      <c r="P288" s="140"/>
      <c r="Q288" s="140"/>
    </row>
    <row r="289" ht="14.25" spans="1:17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  <c r="M289" s="64"/>
      <c r="N289" s="64"/>
      <c r="O289" s="140"/>
      <c r="P289" s="140"/>
      <c r="Q289" s="140"/>
    </row>
    <row r="290" ht="14.25" spans="1:17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  <c r="M290" s="64"/>
      <c r="N290" s="64"/>
      <c r="O290" s="140"/>
      <c r="P290" s="140"/>
      <c r="Q290" s="140"/>
    </row>
    <row r="291" ht="14.25" spans="1:17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  <c r="M291" s="64"/>
      <c r="N291" s="64"/>
      <c r="O291" s="140"/>
      <c r="P291" s="140"/>
      <c r="Q291" s="140"/>
    </row>
    <row r="292" ht="14.25" spans="1:17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  <c r="M292" s="64"/>
      <c r="N292" s="64"/>
      <c r="O292" s="140"/>
      <c r="P292" s="140"/>
      <c r="Q292" s="140"/>
    </row>
    <row r="293" spans="1:17">
      <c r="A293" s="69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69"/>
      <c r="O293" s="140"/>
      <c r="P293" s="140"/>
      <c r="Q293" s="140"/>
    </row>
    <row r="294" ht="14.25" spans="1:17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  <c r="M294" s="64"/>
      <c r="N294" s="64"/>
      <c r="O294" s="140"/>
      <c r="P294" s="140"/>
      <c r="Q294" s="140"/>
    </row>
    <row r="295" ht="14.25" spans="1:17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64"/>
      <c r="O295" s="140"/>
      <c r="P295" s="140"/>
      <c r="Q295" s="140"/>
    </row>
    <row r="296" ht="14.25" spans="1:17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  <c r="M296" s="64"/>
      <c r="N296" s="64"/>
      <c r="O296" s="140"/>
      <c r="P296" s="140"/>
      <c r="Q296" s="140"/>
    </row>
    <row r="297" ht="14.25" spans="1:17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  <c r="M297" s="64"/>
      <c r="N297" s="64"/>
      <c r="O297" s="140"/>
      <c r="P297" s="140"/>
      <c r="Q297" s="140"/>
    </row>
    <row r="298" ht="14.25" spans="1:17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  <c r="M298" s="64"/>
      <c r="N298" s="64"/>
      <c r="O298" s="140"/>
      <c r="P298" s="140"/>
      <c r="Q298" s="140"/>
    </row>
    <row r="299" ht="14.25" spans="1:17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  <c r="M299" s="64"/>
      <c r="N299" s="64"/>
      <c r="O299" s="140"/>
      <c r="P299" s="140"/>
      <c r="Q299" s="140"/>
    </row>
    <row r="300" ht="14.25" spans="1:17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  <c r="M300" s="64"/>
      <c r="N300" s="64"/>
      <c r="O300" s="140"/>
      <c r="P300" s="140"/>
      <c r="Q300" s="140"/>
    </row>
    <row r="301" spans="1:17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69"/>
      <c r="O301" s="140"/>
      <c r="P301" s="140"/>
      <c r="Q301" s="140"/>
    </row>
    <row r="302" spans="1:17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9"/>
      <c r="M302" s="69"/>
      <c r="N302" s="69"/>
      <c r="O302" s="140"/>
      <c r="P302" s="140"/>
      <c r="Q302" s="140"/>
    </row>
    <row r="303" spans="1:17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9"/>
      <c r="M303" s="69"/>
      <c r="N303" s="69"/>
      <c r="O303" s="140"/>
      <c r="P303" s="140"/>
      <c r="Q303" s="140"/>
    </row>
    <row r="304" spans="1:17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69"/>
      <c r="O304" s="140"/>
      <c r="P304" s="140"/>
      <c r="Q304" s="140"/>
    </row>
    <row r="305" spans="1:17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140"/>
      <c r="P305" s="140"/>
      <c r="Q305" s="140"/>
    </row>
    <row r="306" spans="1:17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69"/>
      <c r="O306" s="140"/>
      <c r="P306" s="140"/>
      <c r="Q306" s="140"/>
    </row>
    <row r="307" spans="1:17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69"/>
      <c r="O307" s="140"/>
      <c r="P307" s="140"/>
      <c r="Q307" s="140"/>
    </row>
    <row r="308" ht="14.25" spans="1:17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  <c r="M308" s="64"/>
      <c r="N308" s="64"/>
      <c r="O308" s="140"/>
      <c r="P308" s="140"/>
      <c r="Q308" s="140"/>
    </row>
    <row r="309" ht="14.25" spans="1:17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  <c r="M309" s="64"/>
      <c r="N309" s="64"/>
      <c r="O309" s="140"/>
      <c r="P309" s="140"/>
      <c r="Q309" s="140"/>
    </row>
    <row r="310" ht="14.25" spans="1:17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  <c r="M310" s="64"/>
      <c r="N310" s="64"/>
      <c r="O310" s="140"/>
      <c r="P310" s="140"/>
      <c r="Q310" s="140"/>
    </row>
    <row r="311" ht="14.25" spans="1:17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  <c r="M311" s="64"/>
      <c r="N311" s="64"/>
      <c r="O311" s="140"/>
      <c r="P311" s="140"/>
      <c r="Q311" s="140"/>
    </row>
    <row r="312" ht="14.25" spans="1:17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  <c r="M312" s="64"/>
      <c r="N312" s="64"/>
      <c r="O312" s="140"/>
      <c r="P312" s="140"/>
      <c r="Q312" s="140"/>
    </row>
    <row r="313" ht="14.25" spans="1:17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  <c r="M313" s="64"/>
      <c r="N313" s="64"/>
      <c r="O313" s="140"/>
      <c r="P313" s="140"/>
      <c r="Q313" s="140"/>
    </row>
    <row r="314" ht="14.25" spans="1:17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  <c r="M314" s="64"/>
      <c r="N314" s="64"/>
      <c r="O314" s="140"/>
      <c r="P314" s="140"/>
      <c r="Q314" s="140"/>
    </row>
    <row r="315" ht="14.25" spans="1:17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  <c r="M315" s="64"/>
      <c r="N315" s="64"/>
      <c r="O315" s="140"/>
      <c r="P315" s="140"/>
      <c r="Q315" s="140"/>
    </row>
    <row r="316" ht="14.25" spans="1:17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  <c r="M316" s="64"/>
      <c r="N316" s="64"/>
      <c r="O316" s="140"/>
      <c r="P316" s="140"/>
      <c r="Q316" s="140"/>
    </row>
    <row r="317" ht="14.25" spans="1:17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  <c r="M317" s="64"/>
      <c r="N317" s="64"/>
      <c r="O317" s="140"/>
      <c r="P317" s="140"/>
      <c r="Q317" s="140"/>
    </row>
    <row r="318" ht="14.25" spans="1:17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140"/>
      <c r="P318" s="140"/>
      <c r="Q318" s="140"/>
    </row>
    <row r="319" ht="14.25" spans="1:17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  <c r="M319" s="64"/>
      <c r="N319" s="64"/>
      <c r="O319" s="140"/>
      <c r="P319" s="140"/>
      <c r="Q319" s="140"/>
    </row>
    <row r="320" ht="14.25" spans="1:17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  <c r="M320" s="64"/>
      <c r="N320" s="64"/>
      <c r="O320" s="140"/>
      <c r="P320" s="140"/>
      <c r="Q320" s="140"/>
    </row>
    <row r="321" ht="14.25" spans="1:17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  <c r="M321" s="64"/>
      <c r="N321" s="64"/>
      <c r="O321" s="140"/>
      <c r="P321" s="140"/>
      <c r="Q321" s="140"/>
    </row>
    <row r="322" ht="14.25" spans="1:17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  <c r="M322" s="64"/>
      <c r="N322" s="64"/>
      <c r="O322" s="140"/>
      <c r="P322" s="140"/>
      <c r="Q322" s="140"/>
    </row>
    <row r="323" ht="14.25" spans="1:17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  <c r="M323" s="64"/>
      <c r="N323" s="64"/>
      <c r="O323" s="140"/>
      <c r="P323" s="140"/>
      <c r="Q323" s="140"/>
    </row>
    <row r="324" spans="1:17">
      <c r="A324" s="69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69"/>
      <c r="O324" s="140"/>
      <c r="P324" s="140"/>
      <c r="Q324" s="140"/>
    </row>
    <row r="325" ht="14.25" spans="1:17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  <c r="M325" s="64"/>
      <c r="N325" s="64"/>
      <c r="O325" s="140"/>
      <c r="P325" s="140"/>
      <c r="Q325" s="140"/>
    </row>
    <row r="326" ht="14.25" spans="1:17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  <c r="M326" s="64"/>
      <c r="N326" s="64"/>
      <c r="O326" s="140"/>
      <c r="P326" s="140"/>
      <c r="Q326" s="140"/>
    </row>
    <row r="327" ht="14.25" spans="1:17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  <c r="M327" s="64"/>
      <c r="N327" s="64"/>
      <c r="O327" s="140"/>
      <c r="P327" s="140"/>
      <c r="Q327" s="140"/>
    </row>
    <row r="328" ht="14.25" spans="1:17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  <c r="M328" s="64"/>
      <c r="N328" s="64"/>
      <c r="O328" s="140"/>
      <c r="P328" s="140"/>
      <c r="Q328" s="140"/>
    </row>
    <row r="329" ht="14.25" spans="1:17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  <c r="M329" s="64"/>
      <c r="N329" s="64"/>
      <c r="O329" s="140"/>
      <c r="P329" s="140"/>
      <c r="Q329" s="140"/>
    </row>
    <row r="330" ht="14.25" spans="1:17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  <c r="M330" s="64"/>
      <c r="N330" s="64"/>
      <c r="O330" s="140"/>
      <c r="P330" s="140"/>
      <c r="Q330" s="140"/>
    </row>
    <row r="331" ht="14.25" spans="1:17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  <c r="M331" s="64"/>
      <c r="N331" s="64"/>
      <c r="O331" s="140"/>
      <c r="P331" s="140"/>
      <c r="Q331" s="140"/>
    </row>
    <row r="332" ht="14.25" spans="1:17">
      <c r="A332" s="70"/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140"/>
      <c r="P332" s="140"/>
      <c r="Q332" s="140"/>
    </row>
    <row r="333" ht="14.25" spans="1:17">
      <c r="A333" s="70"/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140"/>
      <c r="P333" s="140"/>
      <c r="Q333" s="140"/>
    </row>
    <row r="334" ht="14.25" spans="1:17">
      <c r="A334" s="70"/>
      <c r="B334" s="70"/>
      <c r="C334" s="70"/>
      <c r="D334" s="70"/>
      <c r="E334" s="70"/>
      <c r="F334" s="70"/>
      <c r="G334" s="70"/>
      <c r="H334" s="70"/>
      <c r="I334" s="70"/>
      <c r="J334" s="70"/>
      <c r="K334" s="70"/>
      <c r="L334" s="70"/>
      <c r="M334" s="70"/>
      <c r="N334" s="70"/>
      <c r="O334" s="140"/>
      <c r="P334" s="140"/>
      <c r="Q334" s="140"/>
    </row>
    <row r="335" ht="14.25" spans="1:17">
      <c r="A335" s="70"/>
      <c r="B335" s="70"/>
      <c r="C335" s="70"/>
      <c r="D335" s="70"/>
      <c r="E335" s="70"/>
      <c r="F335" s="70"/>
      <c r="G335" s="70"/>
      <c r="H335" s="70"/>
      <c r="I335" s="70"/>
      <c r="J335" s="70"/>
      <c r="K335" s="70"/>
      <c r="L335" s="70"/>
      <c r="M335" s="70"/>
      <c r="N335" s="70"/>
      <c r="O335" s="140"/>
      <c r="P335" s="140"/>
      <c r="Q335" s="140"/>
    </row>
    <row r="336" ht="14.25" spans="1:17">
      <c r="A336" s="70"/>
      <c r="B336" s="70"/>
      <c r="C336" s="70"/>
      <c r="D336" s="70"/>
      <c r="E336" s="70"/>
      <c r="F336" s="70"/>
      <c r="G336" s="70"/>
      <c r="H336" s="70"/>
      <c r="I336" s="70"/>
      <c r="J336" s="70"/>
      <c r="K336" s="70"/>
      <c r="L336" s="70"/>
      <c r="M336" s="70"/>
      <c r="N336" s="70"/>
      <c r="O336" s="140"/>
      <c r="P336" s="140"/>
      <c r="Q336" s="140"/>
    </row>
    <row r="337" ht="14.25" spans="1:17">
      <c r="A337" s="70"/>
      <c r="B337" s="70"/>
      <c r="C337" s="70"/>
      <c r="D337" s="70"/>
      <c r="E337" s="70"/>
      <c r="F337" s="70"/>
      <c r="G337" s="70"/>
      <c r="H337" s="70"/>
      <c r="I337" s="70"/>
      <c r="J337" s="70"/>
      <c r="K337" s="70"/>
      <c r="L337" s="70"/>
      <c r="M337" s="70"/>
      <c r="N337" s="70"/>
      <c r="O337" s="140"/>
      <c r="P337" s="140"/>
      <c r="Q337" s="140"/>
    </row>
    <row r="338" ht="14.25" spans="1:17">
      <c r="A338" s="70"/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140"/>
      <c r="P338" s="140"/>
      <c r="Q338" s="140"/>
    </row>
    <row r="339" ht="14.25" spans="1:17">
      <c r="A339" s="70"/>
      <c r="B339" s="70"/>
      <c r="C339" s="70"/>
      <c r="D339" s="70"/>
      <c r="E339" s="70"/>
      <c r="F339" s="70"/>
      <c r="G339" s="70"/>
      <c r="H339" s="70"/>
      <c r="I339" s="70"/>
      <c r="J339" s="70"/>
      <c r="K339" s="70"/>
      <c r="L339" s="70"/>
      <c r="M339" s="70"/>
      <c r="N339" s="70"/>
      <c r="O339" s="140"/>
      <c r="P339" s="140"/>
      <c r="Q339" s="140"/>
    </row>
    <row r="340" ht="14.25" spans="1:17">
      <c r="A340" s="70"/>
      <c r="B340" s="70"/>
      <c r="C340" s="70"/>
      <c r="D340" s="70"/>
      <c r="E340" s="70"/>
      <c r="F340" s="70"/>
      <c r="G340" s="70"/>
      <c r="H340" s="70"/>
      <c r="I340" s="70"/>
      <c r="J340" s="70"/>
      <c r="K340" s="70"/>
      <c r="L340" s="70"/>
      <c r="M340" s="70"/>
      <c r="N340" s="70"/>
      <c r="O340" s="140"/>
      <c r="P340" s="140"/>
      <c r="Q340" s="140"/>
    </row>
    <row r="341" ht="14.25" spans="1:17">
      <c r="A341" s="70"/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  <c r="N341" s="70"/>
      <c r="O341" s="140"/>
      <c r="P341" s="140"/>
      <c r="Q341" s="140"/>
    </row>
    <row r="342" ht="14.25" spans="1:17">
      <c r="A342" s="70"/>
      <c r="B342" s="70"/>
      <c r="C342" s="70"/>
      <c r="D342" s="70"/>
      <c r="E342" s="70"/>
      <c r="F342" s="70"/>
      <c r="G342" s="70"/>
      <c r="H342" s="70"/>
      <c r="I342" s="70"/>
      <c r="J342" s="70"/>
      <c r="K342" s="70"/>
      <c r="L342" s="70"/>
      <c r="M342" s="70"/>
      <c r="N342" s="70"/>
      <c r="O342" s="140"/>
      <c r="P342" s="140"/>
      <c r="Q342" s="140"/>
    </row>
    <row r="343" ht="14.25" spans="1:17">
      <c r="A343" s="70"/>
      <c r="B343" s="70"/>
      <c r="C343" s="7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140"/>
      <c r="P343" s="140"/>
      <c r="Q343" s="140"/>
    </row>
    <row r="344" spans="1:17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  <c r="L344" s="71"/>
      <c r="M344" s="71"/>
      <c r="N344" s="71"/>
      <c r="O344" s="140"/>
      <c r="P344" s="140"/>
      <c r="Q344" s="140"/>
    </row>
    <row r="345" spans="1:17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  <c r="L345" s="71"/>
      <c r="M345" s="71"/>
      <c r="N345" s="71"/>
      <c r="O345" s="140"/>
      <c r="P345" s="140"/>
      <c r="Q345" s="140"/>
    </row>
    <row r="346" spans="1:17">
      <c r="A346" s="71"/>
      <c r="B346" s="71"/>
      <c r="C346" s="71"/>
      <c r="D346" s="72"/>
      <c r="E346" s="71"/>
      <c r="F346" s="71"/>
      <c r="G346" s="71"/>
      <c r="H346" s="71"/>
      <c r="I346" s="71"/>
      <c r="J346" s="71"/>
      <c r="K346" s="71"/>
      <c r="L346" s="71"/>
      <c r="M346" s="71"/>
      <c r="N346" s="71"/>
      <c r="O346" s="140"/>
      <c r="P346" s="140"/>
      <c r="Q346" s="140"/>
    </row>
    <row r="347" spans="1:17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  <c r="L347" s="71"/>
      <c r="M347" s="71"/>
      <c r="N347" s="71"/>
      <c r="O347" s="140"/>
      <c r="P347" s="140"/>
      <c r="Q347" s="140"/>
    </row>
    <row r="348" ht="14.25" spans="1:17">
      <c r="A348" s="70"/>
      <c r="B348" s="70"/>
      <c r="C348" s="70"/>
      <c r="D348" s="70"/>
      <c r="E348" s="70"/>
      <c r="F348" s="70"/>
      <c r="G348" s="70"/>
      <c r="H348" s="70"/>
      <c r="I348" s="70"/>
      <c r="J348" s="70"/>
      <c r="K348" s="70"/>
      <c r="L348" s="70"/>
      <c r="M348" s="70"/>
      <c r="N348" s="70"/>
      <c r="O348" s="140"/>
      <c r="P348" s="140"/>
      <c r="Q348" s="140"/>
    </row>
    <row r="349" spans="1:17">
      <c r="A349" s="72"/>
      <c r="B349" s="72"/>
      <c r="C349" s="72"/>
      <c r="D349" s="72"/>
      <c r="E349" s="72"/>
      <c r="F349" s="72"/>
      <c r="G349" s="72"/>
      <c r="H349" s="72"/>
      <c r="I349" s="72"/>
      <c r="J349" s="72"/>
      <c r="K349" s="72"/>
      <c r="L349" s="72"/>
      <c r="M349" s="72"/>
      <c r="N349" s="72"/>
      <c r="O349" s="140"/>
      <c r="P349" s="140"/>
      <c r="Q349" s="140"/>
    </row>
    <row r="350" spans="1:17">
      <c r="A350" s="72"/>
      <c r="B350" s="72"/>
      <c r="C350" s="72"/>
      <c r="D350" s="72"/>
      <c r="E350" s="72"/>
      <c r="F350" s="72"/>
      <c r="G350" s="72"/>
      <c r="H350" s="72"/>
      <c r="I350" s="72"/>
      <c r="J350" s="72"/>
      <c r="K350" s="72"/>
      <c r="L350" s="72"/>
      <c r="M350" s="72"/>
      <c r="N350" s="72"/>
      <c r="O350" s="140"/>
      <c r="P350" s="140"/>
      <c r="Q350" s="140"/>
    </row>
    <row r="351" ht="14.25" spans="1:17">
      <c r="A351" s="70"/>
      <c r="B351" s="70"/>
      <c r="C351" s="70"/>
      <c r="D351" s="70"/>
      <c r="E351" s="70"/>
      <c r="F351" s="70"/>
      <c r="G351" s="70"/>
      <c r="H351" s="70"/>
      <c r="I351" s="70"/>
      <c r="J351" s="70"/>
      <c r="K351" s="70"/>
      <c r="L351" s="70"/>
      <c r="M351" s="70"/>
      <c r="N351" s="70"/>
      <c r="O351" s="140"/>
      <c r="P351" s="140"/>
      <c r="Q351" s="140"/>
    </row>
    <row r="352" spans="1:17">
      <c r="A352" s="71"/>
      <c r="B352" s="71"/>
      <c r="C352" s="71"/>
      <c r="D352" s="71"/>
      <c r="E352" s="71"/>
      <c r="F352" s="71"/>
      <c r="G352" s="71"/>
      <c r="H352" s="71"/>
      <c r="I352" s="71"/>
      <c r="J352" s="71"/>
      <c r="K352" s="71"/>
      <c r="L352" s="71"/>
      <c r="M352" s="71"/>
      <c r="N352" s="71"/>
      <c r="O352" s="140"/>
      <c r="P352" s="140"/>
      <c r="Q352" s="140"/>
    </row>
    <row r="353" spans="1:17">
      <c r="A353" s="71"/>
      <c r="B353" s="71"/>
      <c r="C353" s="71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71"/>
      <c r="O353" s="140"/>
      <c r="P353" s="140"/>
      <c r="Q353" s="140"/>
    </row>
    <row r="354" spans="1:17">
      <c r="A354" s="71"/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140"/>
      <c r="P354" s="140"/>
      <c r="Q354" s="140"/>
    </row>
    <row r="355" spans="1:17">
      <c r="A355" s="71"/>
      <c r="B355" s="71"/>
      <c r="C355" s="71"/>
      <c r="D355" s="71"/>
      <c r="E355" s="71"/>
      <c r="F355" s="71"/>
      <c r="G355" s="71"/>
      <c r="H355" s="71"/>
      <c r="I355" s="71"/>
      <c r="J355" s="71"/>
      <c r="K355" s="71"/>
      <c r="L355" s="71"/>
      <c r="M355" s="71"/>
      <c r="N355" s="71"/>
      <c r="O355" s="140"/>
      <c r="P355" s="140"/>
      <c r="Q355" s="140"/>
    </row>
    <row r="356" spans="1:17">
      <c r="A356" s="72"/>
      <c r="B356" s="72"/>
      <c r="C356" s="72"/>
      <c r="D356" s="72"/>
      <c r="E356" s="72"/>
      <c r="F356" s="72"/>
      <c r="G356" s="72"/>
      <c r="H356" s="72"/>
      <c r="I356" s="72"/>
      <c r="J356" s="72"/>
      <c r="K356" s="72"/>
      <c r="L356" s="72"/>
      <c r="M356" s="72"/>
      <c r="N356" s="72"/>
      <c r="O356" s="140"/>
      <c r="P356" s="140"/>
      <c r="Q356" s="140"/>
    </row>
    <row r="357" spans="1:17">
      <c r="A357" s="71"/>
      <c r="B357" s="71"/>
      <c r="C357" s="71"/>
      <c r="D357" s="71"/>
      <c r="E357" s="71"/>
      <c r="F357" s="71"/>
      <c r="G357" s="71"/>
      <c r="H357" s="71"/>
      <c r="I357" s="71"/>
      <c r="J357" s="71"/>
      <c r="K357" s="71"/>
      <c r="L357" s="71"/>
      <c r="M357" s="71"/>
      <c r="N357" s="71"/>
      <c r="O357" s="140"/>
      <c r="P357" s="140"/>
      <c r="Q357" s="140"/>
    </row>
    <row r="358" spans="1:17">
      <c r="A358" s="71"/>
      <c r="B358" s="71"/>
      <c r="C358" s="71"/>
      <c r="D358" s="71"/>
      <c r="E358" s="71"/>
      <c r="F358" s="71"/>
      <c r="G358" s="71"/>
      <c r="H358" s="71"/>
      <c r="I358" s="71"/>
      <c r="J358" s="71"/>
      <c r="K358" s="71"/>
      <c r="L358" s="71"/>
      <c r="M358" s="71"/>
      <c r="N358" s="71"/>
      <c r="O358" s="140"/>
      <c r="P358" s="140"/>
      <c r="Q358" s="140"/>
    </row>
    <row r="359" spans="1:17">
      <c r="A359" s="71"/>
      <c r="B359" s="71"/>
      <c r="C359" s="71"/>
      <c r="D359" s="71"/>
      <c r="E359" s="71"/>
      <c r="F359" s="71"/>
      <c r="G359" s="71"/>
      <c r="H359" s="71"/>
      <c r="I359" s="71"/>
      <c r="J359" s="71"/>
      <c r="K359" s="71"/>
      <c r="L359" s="71"/>
      <c r="M359" s="71"/>
      <c r="N359" s="71"/>
      <c r="O359" s="140"/>
      <c r="P359" s="140"/>
      <c r="Q359" s="140"/>
    </row>
    <row r="360" spans="1:17">
      <c r="A360" s="71"/>
      <c r="B360" s="71"/>
      <c r="C360" s="71"/>
      <c r="D360" s="71"/>
      <c r="E360" s="71"/>
      <c r="F360" s="71"/>
      <c r="G360" s="71"/>
      <c r="H360" s="71"/>
      <c r="I360" s="71"/>
      <c r="J360" s="71"/>
      <c r="K360" s="71"/>
      <c r="L360" s="71"/>
      <c r="M360" s="71"/>
      <c r="N360" s="71"/>
      <c r="O360" s="140"/>
      <c r="P360" s="140"/>
      <c r="Q360" s="140"/>
    </row>
    <row r="361" spans="1:17">
      <c r="A361" s="71"/>
      <c r="B361" s="71"/>
      <c r="C361" s="71"/>
      <c r="D361" s="71"/>
      <c r="E361" s="71"/>
      <c r="F361" s="71"/>
      <c r="G361" s="71"/>
      <c r="H361" s="71"/>
      <c r="I361" s="71"/>
      <c r="J361" s="71"/>
      <c r="K361" s="71"/>
      <c r="L361" s="71"/>
      <c r="M361" s="71"/>
      <c r="N361" s="71"/>
      <c r="O361" s="140"/>
      <c r="P361" s="140"/>
      <c r="Q361" s="140"/>
    </row>
    <row r="362" spans="1:17">
      <c r="A362" s="71"/>
      <c r="B362" s="71"/>
      <c r="C362" s="71"/>
      <c r="D362" s="71"/>
      <c r="E362" s="71"/>
      <c r="F362" s="71"/>
      <c r="G362" s="71"/>
      <c r="H362" s="71"/>
      <c r="I362" s="71"/>
      <c r="J362" s="71"/>
      <c r="K362" s="71"/>
      <c r="L362" s="71"/>
      <c r="M362" s="71"/>
      <c r="N362" s="71"/>
      <c r="O362" s="140"/>
      <c r="P362" s="140"/>
      <c r="Q362" s="140"/>
    </row>
    <row r="363" spans="1:17">
      <c r="A363" s="71"/>
      <c r="B363" s="71"/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140"/>
      <c r="P363" s="140"/>
      <c r="Q363" s="140"/>
    </row>
    <row r="364" spans="1:17">
      <c r="A364" s="71"/>
      <c r="B364" s="71"/>
      <c r="C364" s="71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140"/>
      <c r="P364" s="140"/>
      <c r="Q364" s="140"/>
    </row>
    <row r="365" spans="1:17">
      <c r="A365" s="141"/>
      <c r="B365" s="141"/>
      <c r="C365" s="141"/>
      <c r="D365" s="71"/>
      <c r="E365" s="141"/>
      <c r="F365" s="141"/>
      <c r="G365" s="141"/>
      <c r="H365" s="141"/>
      <c r="I365" s="141"/>
      <c r="J365" s="141"/>
      <c r="K365" s="141"/>
      <c r="L365" s="141"/>
      <c r="M365" s="141"/>
      <c r="N365" s="141"/>
      <c r="O365" s="140"/>
      <c r="P365" s="140"/>
      <c r="Q365" s="140"/>
    </row>
    <row r="366" spans="1:17">
      <c r="A366" s="141"/>
      <c r="B366" s="141"/>
      <c r="C366" s="141"/>
      <c r="D366" s="71"/>
      <c r="E366" s="141"/>
      <c r="F366" s="141"/>
      <c r="G366" s="141"/>
      <c r="H366" s="141"/>
      <c r="I366" s="141"/>
      <c r="J366" s="141"/>
      <c r="K366" s="141"/>
      <c r="L366" s="141"/>
      <c r="M366" s="141"/>
      <c r="N366" s="141"/>
      <c r="O366" s="140"/>
      <c r="P366" s="140"/>
      <c r="Q366" s="140"/>
    </row>
    <row r="367" spans="1:17">
      <c r="A367" s="141"/>
      <c r="B367" s="141"/>
      <c r="C367" s="141"/>
      <c r="D367" s="71"/>
      <c r="E367" s="141"/>
      <c r="F367" s="141"/>
      <c r="G367" s="141"/>
      <c r="H367" s="141"/>
      <c r="I367" s="141"/>
      <c r="J367" s="141"/>
      <c r="K367" s="141"/>
      <c r="L367" s="141"/>
      <c r="M367" s="141"/>
      <c r="N367" s="141"/>
      <c r="O367" s="140"/>
      <c r="P367" s="140"/>
      <c r="Q367" s="140"/>
    </row>
    <row r="368" spans="1:17">
      <c r="A368" s="141"/>
      <c r="B368" s="141"/>
      <c r="C368" s="141"/>
      <c r="D368" s="71"/>
      <c r="E368" s="141"/>
      <c r="F368" s="141"/>
      <c r="G368" s="141"/>
      <c r="H368" s="141"/>
      <c r="I368" s="141"/>
      <c r="J368" s="141"/>
      <c r="K368" s="141"/>
      <c r="L368" s="141"/>
      <c r="M368" s="141"/>
      <c r="N368" s="141"/>
      <c r="O368" s="140"/>
      <c r="P368" s="140"/>
      <c r="Q368" s="140"/>
    </row>
    <row r="369" spans="1:17">
      <c r="A369" s="141"/>
      <c r="B369" s="141"/>
      <c r="C369" s="141"/>
      <c r="D369" s="71"/>
      <c r="E369" s="141"/>
      <c r="F369" s="141"/>
      <c r="G369" s="141"/>
      <c r="H369" s="141"/>
      <c r="I369" s="141"/>
      <c r="J369" s="141"/>
      <c r="K369" s="141"/>
      <c r="L369" s="141"/>
      <c r="M369" s="141"/>
      <c r="N369" s="141"/>
      <c r="O369" s="140"/>
      <c r="P369" s="140"/>
      <c r="Q369" s="140"/>
    </row>
    <row r="370" ht="14.25" spans="1:17">
      <c r="A370" s="142"/>
      <c r="B370" s="142"/>
      <c r="C370" s="142"/>
      <c r="D370" s="142"/>
      <c r="E370" s="142"/>
      <c r="F370" s="142"/>
      <c r="G370" s="142"/>
      <c r="H370" s="142"/>
      <c r="I370" s="142"/>
      <c r="J370" s="142"/>
      <c r="K370" s="142"/>
      <c r="L370" s="142"/>
      <c r="M370" s="142"/>
      <c r="N370" s="142"/>
      <c r="O370" s="140"/>
      <c r="P370" s="140"/>
      <c r="Q370" s="140"/>
    </row>
    <row r="371" spans="1:17">
      <c r="A371" s="63"/>
      <c r="B371" s="63"/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  <c r="N371" s="63"/>
      <c r="O371" s="140"/>
      <c r="P371" s="140"/>
      <c r="Q371" s="140"/>
    </row>
    <row r="372" spans="1:17">
      <c r="A372" s="63"/>
      <c r="B372" s="63"/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  <c r="N372" s="63"/>
      <c r="O372" s="140"/>
      <c r="P372" s="140"/>
      <c r="Q372" s="140"/>
    </row>
    <row r="373" spans="1:17">
      <c r="A373" s="63"/>
      <c r="B373" s="63"/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  <c r="N373" s="63"/>
      <c r="O373" s="140"/>
      <c r="P373" s="140"/>
      <c r="Q373" s="140"/>
    </row>
    <row r="374" spans="1:17">
      <c r="A374" s="63"/>
      <c r="B374" s="63"/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  <c r="N374" s="63"/>
      <c r="O374" s="140"/>
      <c r="P374" s="140"/>
      <c r="Q374" s="140"/>
    </row>
    <row r="375" spans="1:17">
      <c r="A375" s="63"/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140"/>
      <c r="P375" s="140"/>
      <c r="Q375" s="140"/>
    </row>
  </sheetData>
  <mergeCells count="14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0"/>
  <sheetViews>
    <sheetView zoomScale="85" zoomScaleNormal="85" topLeftCell="A289" workbookViewId="0">
      <selection activeCell="E293" sqref="E293"/>
    </sheetView>
  </sheetViews>
  <sheetFormatPr defaultColWidth="9" defaultRowHeight="17" customHeight="1"/>
  <cols>
    <col min="1" max="1" width="6.40833333333333" style="102" customWidth="1"/>
    <col min="2" max="2" width="5.59166666666667" style="102" customWidth="1"/>
    <col min="3" max="3" width="15.675" style="102" customWidth="1"/>
    <col min="4" max="4" width="12.1333333333333" style="102" customWidth="1"/>
    <col min="5" max="5" width="17.5916666666667" style="102" customWidth="1"/>
    <col min="6" max="6" width="11.3166666666667" style="102" customWidth="1"/>
    <col min="7" max="7" width="15.55" style="102" customWidth="1"/>
    <col min="8" max="8" width="9.13333333333333" style="102" customWidth="1"/>
    <col min="9" max="9" width="11.3166666666667" style="102" customWidth="1"/>
    <col min="10" max="10" width="15.55" style="102" customWidth="1"/>
    <col min="11" max="11" width="11.3166666666667" style="102" customWidth="1"/>
    <col min="12" max="13" width="13.5" style="102" customWidth="1"/>
    <col min="14" max="14" width="5.05" style="102" customWidth="1"/>
    <col min="15" max="256" width="9.95" style="103" customWidth="1"/>
    <col min="257" max="16384" width="9" style="104"/>
  </cols>
  <sheetData>
    <row r="1" customHeight="1" spans="1:14">
      <c r="A1" s="105" t="s">
        <v>0</v>
      </c>
      <c r="B1" s="105" t="s">
        <v>1</v>
      </c>
      <c r="C1" s="106" t="s">
        <v>2</v>
      </c>
      <c r="D1" s="106" t="s">
        <v>3</v>
      </c>
      <c r="E1" s="107" t="s">
        <v>304</v>
      </c>
      <c r="F1" s="107" t="s">
        <v>305</v>
      </c>
      <c r="G1" s="107" t="s">
        <v>306</v>
      </c>
      <c r="H1" s="107" t="s">
        <v>307</v>
      </c>
      <c r="I1" s="107" t="s">
        <v>308</v>
      </c>
      <c r="J1" s="107" t="s">
        <v>309</v>
      </c>
      <c r="K1" s="107" t="s">
        <v>305</v>
      </c>
      <c r="L1" s="107" t="s">
        <v>310</v>
      </c>
      <c r="M1" s="107" t="s">
        <v>311</v>
      </c>
      <c r="N1" s="107" t="s">
        <v>12</v>
      </c>
    </row>
    <row r="2" customHeight="1" spans="1:14">
      <c r="A2" s="105"/>
      <c r="B2" s="105"/>
      <c r="C2" s="106"/>
      <c r="D2" s="106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customHeight="1" spans="1:14">
      <c r="A3" s="108">
        <v>1</v>
      </c>
      <c r="B3" s="108">
        <v>511</v>
      </c>
      <c r="C3" s="108">
        <v>2017051101</v>
      </c>
      <c r="D3" s="108" t="s">
        <v>13</v>
      </c>
      <c r="E3" s="108"/>
      <c r="F3" s="108"/>
      <c r="G3" s="108"/>
      <c r="H3" s="108"/>
      <c r="I3" s="108"/>
      <c r="J3" s="111"/>
      <c r="K3" s="108"/>
      <c r="L3" s="108"/>
      <c r="M3" s="89" t="s">
        <v>312</v>
      </c>
      <c r="N3" s="108">
        <v>1</v>
      </c>
    </row>
    <row r="4" customHeight="1" spans="1:14">
      <c r="A4" s="109"/>
      <c r="B4" s="109"/>
      <c r="C4" s="109"/>
      <c r="D4" s="109"/>
      <c r="E4" s="109"/>
      <c r="F4" s="109"/>
      <c r="G4" s="109"/>
      <c r="H4" s="109"/>
      <c r="I4" s="109"/>
      <c r="J4" s="112"/>
      <c r="K4" s="109"/>
      <c r="L4" s="109"/>
      <c r="M4" s="89" t="s">
        <v>313</v>
      </c>
      <c r="N4" s="109"/>
    </row>
    <row r="5" customHeight="1" spans="1:14">
      <c r="A5" s="108">
        <v>2</v>
      </c>
      <c r="B5" s="108">
        <v>511</v>
      </c>
      <c r="C5" s="108">
        <v>2017051102</v>
      </c>
      <c r="D5" s="108" t="s">
        <v>14</v>
      </c>
      <c r="E5" s="108"/>
      <c r="F5" s="108"/>
      <c r="G5" s="108"/>
      <c r="H5" s="108"/>
      <c r="I5" s="108"/>
      <c r="J5" s="111"/>
      <c r="K5" s="108"/>
      <c r="L5" s="108"/>
      <c r="M5" s="111"/>
      <c r="N5" s="108"/>
    </row>
    <row r="6" customHeight="1" spans="1:14">
      <c r="A6" s="108">
        <v>3</v>
      </c>
      <c r="B6" s="108">
        <v>511</v>
      </c>
      <c r="C6" s="108">
        <v>2017051103</v>
      </c>
      <c r="D6" s="108" t="s">
        <v>15</v>
      </c>
      <c r="E6" s="108"/>
      <c r="F6" s="108"/>
      <c r="G6" s="108"/>
      <c r="H6" s="108"/>
      <c r="I6" s="108"/>
      <c r="J6" s="111"/>
      <c r="K6" s="108"/>
      <c r="L6" s="108"/>
      <c r="M6" s="108"/>
      <c r="N6" s="108"/>
    </row>
    <row r="7" customHeight="1" spans="1:14">
      <c r="A7" s="108">
        <v>4</v>
      </c>
      <c r="B7" s="108">
        <v>511</v>
      </c>
      <c r="C7" s="108">
        <v>2017051104</v>
      </c>
      <c r="D7" s="108" t="s">
        <v>16</v>
      </c>
      <c r="E7" s="108"/>
      <c r="F7" s="108"/>
      <c r="G7" s="108"/>
      <c r="H7" s="108"/>
      <c r="I7" s="108"/>
      <c r="J7" s="108"/>
      <c r="K7" s="108"/>
      <c r="L7" s="108"/>
      <c r="M7" s="89" t="s">
        <v>314</v>
      </c>
      <c r="N7" s="108">
        <v>2</v>
      </c>
    </row>
    <row r="8" customHeight="1" spans="1:14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89" t="s">
        <v>315</v>
      </c>
      <c r="N8" s="110"/>
    </row>
    <row r="9" customHeight="1" spans="1:14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89" t="s">
        <v>313</v>
      </c>
      <c r="N9" s="110"/>
    </row>
    <row r="10" customHeight="1" spans="1:14">
      <c r="A10" s="109"/>
      <c r="B10" s="110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89" t="s">
        <v>312</v>
      </c>
      <c r="N10" s="109"/>
    </row>
    <row r="11" customHeight="1" spans="1:14">
      <c r="A11" s="108">
        <v>5</v>
      </c>
      <c r="B11" s="108">
        <v>511</v>
      </c>
      <c r="C11" s="108">
        <v>2017051105</v>
      </c>
      <c r="D11" s="108" t="s">
        <v>17</v>
      </c>
      <c r="E11" s="108"/>
      <c r="F11" s="108"/>
      <c r="G11" s="108"/>
      <c r="H11" s="108"/>
      <c r="I11" s="108"/>
      <c r="J11" s="108"/>
      <c r="K11" s="108"/>
      <c r="L11" s="108"/>
      <c r="M11" s="113" t="s">
        <v>313</v>
      </c>
      <c r="N11" s="108">
        <v>1.5</v>
      </c>
    </row>
    <row r="12" customHeight="1" spans="1:14">
      <c r="A12" s="110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3" t="s">
        <v>312</v>
      </c>
      <c r="N12" s="110"/>
    </row>
    <row r="13" customHeight="1" spans="1:14">
      <c r="A13" s="109"/>
      <c r="B13" s="110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13" t="s">
        <v>316</v>
      </c>
      <c r="N13" s="109"/>
    </row>
    <row r="14" customHeight="1" spans="1:14">
      <c r="A14" s="89">
        <v>6</v>
      </c>
      <c r="B14" s="108">
        <v>511</v>
      </c>
      <c r="C14" s="89">
        <v>2017051106</v>
      </c>
      <c r="D14" s="89" t="s">
        <v>18</v>
      </c>
      <c r="E14" s="89"/>
      <c r="F14" s="89"/>
      <c r="G14" s="89"/>
      <c r="H14" s="89"/>
      <c r="I14" s="89"/>
      <c r="J14" s="89"/>
      <c r="K14" s="89"/>
      <c r="L14" s="89"/>
      <c r="M14" s="89"/>
      <c r="N14" s="89"/>
    </row>
    <row r="15" customHeight="1" spans="1:14">
      <c r="A15" s="108">
        <v>7</v>
      </c>
      <c r="B15" s="108">
        <v>511</v>
      </c>
      <c r="C15" s="108">
        <v>2017051107</v>
      </c>
      <c r="D15" s="108" t="s">
        <v>19</v>
      </c>
      <c r="E15" s="108"/>
      <c r="F15" s="108"/>
      <c r="G15" s="108"/>
      <c r="H15" s="108"/>
      <c r="I15" s="108"/>
      <c r="J15" s="108"/>
      <c r="K15" s="108"/>
      <c r="L15" s="108"/>
      <c r="M15" s="89" t="s">
        <v>313</v>
      </c>
      <c r="N15" s="108">
        <v>1</v>
      </c>
    </row>
    <row r="16" customHeight="1" spans="1:14">
      <c r="A16" s="109"/>
      <c r="B16" s="110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89" t="s">
        <v>312</v>
      </c>
      <c r="N16" s="109"/>
    </row>
    <row r="17" customHeight="1" spans="1:14">
      <c r="A17" s="89">
        <v>8</v>
      </c>
      <c r="B17" s="108">
        <v>511</v>
      </c>
      <c r="C17" s="89">
        <v>2017051108</v>
      </c>
      <c r="D17" s="89" t="s">
        <v>20</v>
      </c>
      <c r="E17" s="89"/>
      <c r="F17" s="89"/>
      <c r="G17" s="89"/>
      <c r="H17" s="89"/>
      <c r="I17" s="89"/>
      <c r="J17" s="89"/>
      <c r="K17" s="89"/>
      <c r="L17" s="89"/>
      <c r="M17" s="89"/>
      <c r="N17" s="89"/>
    </row>
    <row r="18" customHeight="1" spans="1:14">
      <c r="A18" s="108">
        <v>9</v>
      </c>
      <c r="B18" s="108">
        <v>511</v>
      </c>
      <c r="C18" s="108">
        <v>2017051109</v>
      </c>
      <c r="D18" s="108" t="s">
        <v>21</v>
      </c>
      <c r="E18" s="108"/>
      <c r="F18" s="108"/>
      <c r="G18" s="108"/>
      <c r="H18" s="108"/>
      <c r="I18" s="108"/>
      <c r="J18" s="108"/>
      <c r="K18" s="108"/>
      <c r="L18" s="108"/>
      <c r="M18" s="89" t="s">
        <v>313</v>
      </c>
      <c r="N18" s="108">
        <v>0.5</v>
      </c>
    </row>
    <row r="19" customHeight="1" spans="1:14">
      <c r="A19" s="108">
        <v>10</v>
      </c>
      <c r="B19" s="108">
        <v>511</v>
      </c>
      <c r="C19" s="108">
        <v>2017051110</v>
      </c>
      <c r="D19" s="108" t="s">
        <v>22</v>
      </c>
      <c r="E19" s="108"/>
      <c r="F19" s="108"/>
      <c r="G19" s="108"/>
      <c r="H19" s="108"/>
      <c r="I19" s="108"/>
      <c r="J19" s="108"/>
      <c r="K19" s="108"/>
      <c r="L19" s="108"/>
      <c r="M19" s="89" t="s">
        <v>312</v>
      </c>
      <c r="N19" s="108">
        <v>1</v>
      </c>
    </row>
    <row r="20" customHeight="1" spans="1:14">
      <c r="A20" s="109"/>
      <c r="B20" s="110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89" t="s">
        <v>317</v>
      </c>
      <c r="N20" s="109"/>
    </row>
    <row r="21" customHeight="1" spans="1:14">
      <c r="A21" s="108">
        <v>11</v>
      </c>
      <c r="B21" s="108">
        <v>511</v>
      </c>
      <c r="C21" s="108">
        <v>2017051111</v>
      </c>
      <c r="D21" s="108" t="s">
        <v>23</v>
      </c>
      <c r="E21" s="108"/>
      <c r="F21" s="108"/>
      <c r="G21" s="108"/>
      <c r="H21" s="108"/>
      <c r="I21" s="108"/>
      <c r="J21" s="108"/>
      <c r="K21" s="108"/>
      <c r="L21" s="108"/>
      <c r="M21" s="89" t="s">
        <v>313</v>
      </c>
      <c r="N21" s="108">
        <v>1</v>
      </c>
    </row>
    <row r="22" customHeight="1" spans="1:14">
      <c r="A22" s="109"/>
      <c r="B22" s="110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89" t="s">
        <v>312</v>
      </c>
      <c r="N22" s="109"/>
    </row>
    <row r="23" customHeight="1" spans="1:14">
      <c r="A23" s="89">
        <v>12</v>
      </c>
      <c r="B23" s="108">
        <v>511</v>
      </c>
      <c r="C23" s="89">
        <v>2017051112</v>
      </c>
      <c r="D23" s="89" t="s">
        <v>24</v>
      </c>
      <c r="E23" s="89"/>
      <c r="F23" s="89"/>
      <c r="G23" s="89"/>
      <c r="H23" s="89"/>
      <c r="I23" s="89"/>
      <c r="J23" s="89"/>
      <c r="K23" s="89"/>
      <c r="L23" s="89"/>
      <c r="M23" s="89"/>
      <c r="N23" s="89"/>
    </row>
    <row r="24" customHeight="1" spans="1:14">
      <c r="A24" s="108">
        <v>13</v>
      </c>
      <c r="B24" s="108">
        <v>511</v>
      </c>
      <c r="C24" s="108">
        <v>2017051113</v>
      </c>
      <c r="D24" s="108" t="s">
        <v>25</v>
      </c>
      <c r="E24" s="108"/>
      <c r="F24" s="108"/>
      <c r="G24" s="108"/>
      <c r="H24" s="108"/>
      <c r="I24" s="108"/>
      <c r="J24" s="108"/>
      <c r="K24" s="108"/>
      <c r="L24" s="108"/>
      <c r="M24" s="89" t="s">
        <v>313</v>
      </c>
      <c r="N24" s="108">
        <v>1</v>
      </c>
    </row>
    <row r="25" customHeight="1" spans="1:14">
      <c r="A25" s="109"/>
      <c r="B25" s="110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89" t="s">
        <v>312</v>
      </c>
      <c r="N25" s="109"/>
    </row>
    <row r="26" customHeight="1" spans="1:14">
      <c r="A26" s="89">
        <v>14</v>
      </c>
      <c r="B26" s="108">
        <v>511</v>
      </c>
      <c r="C26" s="89">
        <v>2017051114</v>
      </c>
      <c r="D26" s="89" t="s">
        <v>26</v>
      </c>
      <c r="E26" s="89"/>
      <c r="F26" s="89"/>
      <c r="G26" s="89"/>
      <c r="H26" s="89"/>
      <c r="I26" s="89"/>
      <c r="J26" s="89"/>
      <c r="K26" s="89"/>
      <c r="L26" s="89"/>
      <c r="M26" s="89"/>
      <c r="N26" s="89"/>
    </row>
    <row r="27" customHeight="1" spans="1:14">
      <c r="A27" s="89">
        <v>15</v>
      </c>
      <c r="B27" s="108">
        <v>511</v>
      </c>
      <c r="C27" s="89">
        <v>2017051115</v>
      </c>
      <c r="D27" s="89" t="s">
        <v>27</v>
      </c>
      <c r="E27" s="89"/>
      <c r="F27" s="89"/>
      <c r="G27" s="89"/>
      <c r="H27" s="89"/>
      <c r="I27" s="89"/>
      <c r="J27" s="89"/>
      <c r="K27" s="89"/>
      <c r="L27" s="89"/>
      <c r="M27" s="89"/>
      <c r="N27" s="89"/>
    </row>
    <row r="28" customHeight="1" spans="1:14">
      <c r="A28" s="89">
        <v>16</v>
      </c>
      <c r="B28" s="108">
        <v>511</v>
      </c>
      <c r="C28" s="89">
        <v>2017051116</v>
      </c>
      <c r="D28" s="89" t="s">
        <v>28</v>
      </c>
      <c r="E28" s="89"/>
      <c r="F28" s="89"/>
      <c r="G28" s="89"/>
      <c r="H28" s="89"/>
      <c r="I28" s="89"/>
      <c r="J28" s="89"/>
      <c r="K28" s="89"/>
      <c r="L28" s="89"/>
      <c r="M28" s="89"/>
      <c r="N28" s="89"/>
    </row>
    <row r="29" customHeight="1" spans="1:14">
      <c r="A29" s="108">
        <v>17</v>
      </c>
      <c r="B29" s="108">
        <v>511</v>
      </c>
      <c r="C29" s="108">
        <v>2017051117</v>
      </c>
      <c r="D29" s="108" t="s">
        <v>29</v>
      </c>
      <c r="E29" s="108"/>
      <c r="F29" s="108"/>
      <c r="G29" s="108"/>
      <c r="H29" s="108"/>
      <c r="I29" s="108"/>
      <c r="J29" s="108"/>
      <c r="K29" s="108"/>
      <c r="L29" s="108"/>
      <c r="M29" s="114" t="s">
        <v>318</v>
      </c>
      <c r="N29" s="108">
        <v>2</v>
      </c>
    </row>
    <row r="30" s="102" customFormat="1" customHeight="1" spans="1:14">
      <c r="A30" s="110"/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4" t="s">
        <v>319</v>
      </c>
      <c r="N30" s="110"/>
    </row>
    <row r="31" s="102" customFormat="1" customHeight="1" spans="1:15">
      <c r="A31" s="110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4" t="s">
        <v>313</v>
      </c>
      <c r="N31" s="110"/>
      <c r="O31" s="115"/>
    </row>
    <row r="32" s="102" customFormat="1" customHeight="1" spans="1:15">
      <c r="A32" s="109"/>
      <c r="B32" s="110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89" t="s">
        <v>312</v>
      </c>
      <c r="N32" s="109"/>
      <c r="O32" s="115"/>
    </row>
    <row r="33" s="102" customFormat="1" customHeight="1" spans="1:15">
      <c r="A33" s="89">
        <v>18</v>
      </c>
      <c r="B33" s="108">
        <v>511</v>
      </c>
      <c r="C33" s="89">
        <v>2017051118</v>
      </c>
      <c r="D33" s="89" t="s">
        <v>30</v>
      </c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115"/>
    </row>
    <row r="34" s="102" customFormat="1" customHeight="1" spans="1:15">
      <c r="A34" s="89">
        <v>19</v>
      </c>
      <c r="B34" s="108">
        <v>511</v>
      </c>
      <c r="C34" s="89">
        <v>2017051119</v>
      </c>
      <c r="D34" s="89" t="s">
        <v>31</v>
      </c>
      <c r="E34" s="89"/>
      <c r="F34" s="89"/>
      <c r="G34" s="89"/>
      <c r="H34" s="89"/>
      <c r="I34" s="89"/>
      <c r="J34" s="89"/>
      <c r="K34" s="89"/>
      <c r="L34" s="89"/>
      <c r="M34" s="89" t="s">
        <v>313</v>
      </c>
      <c r="N34" s="89">
        <v>0.5</v>
      </c>
      <c r="O34" s="115"/>
    </row>
    <row r="35" s="102" customFormat="1" customHeight="1" spans="1:15">
      <c r="A35" s="108">
        <v>20</v>
      </c>
      <c r="B35" s="108">
        <v>511</v>
      </c>
      <c r="C35" s="108">
        <v>2017051120</v>
      </c>
      <c r="D35" s="108" t="s">
        <v>32</v>
      </c>
      <c r="E35" s="108"/>
      <c r="F35" s="108"/>
      <c r="G35" s="108"/>
      <c r="H35" s="108"/>
      <c r="I35" s="108"/>
      <c r="J35" s="108" t="s">
        <v>320</v>
      </c>
      <c r="K35" s="108"/>
      <c r="L35" s="108"/>
      <c r="M35" s="89" t="s">
        <v>313</v>
      </c>
      <c r="N35" s="108">
        <v>2</v>
      </c>
      <c r="O35" s="115"/>
    </row>
    <row r="36" s="102" customFormat="1" customHeight="1" spans="1:15">
      <c r="A36" s="109"/>
      <c r="B36" s="110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89" t="s">
        <v>312</v>
      </c>
      <c r="N36" s="109"/>
      <c r="O36" s="115"/>
    </row>
    <row r="37" customHeight="1" spans="1:14">
      <c r="A37" s="108">
        <v>21</v>
      </c>
      <c r="B37" s="108">
        <v>511</v>
      </c>
      <c r="C37" s="108">
        <v>2017051121</v>
      </c>
      <c r="D37" s="108" t="s">
        <v>33</v>
      </c>
      <c r="E37" s="108"/>
      <c r="F37" s="108"/>
      <c r="G37" s="108"/>
      <c r="H37" s="108"/>
      <c r="I37" s="108"/>
      <c r="J37" s="108"/>
      <c r="K37" s="108"/>
      <c r="L37" s="108"/>
      <c r="M37" s="89" t="s">
        <v>314</v>
      </c>
      <c r="N37" s="108">
        <v>1.5</v>
      </c>
    </row>
    <row r="38" customHeight="1" spans="1:14">
      <c r="A38" s="110"/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89" t="s">
        <v>313</v>
      </c>
      <c r="N38" s="110"/>
    </row>
    <row r="39" customHeight="1" spans="1:14">
      <c r="A39" s="109"/>
      <c r="B39" s="110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89" t="s">
        <v>312</v>
      </c>
      <c r="N39" s="109"/>
    </row>
    <row r="40" customHeight="1" spans="1:14">
      <c r="A40" s="108">
        <v>22</v>
      </c>
      <c r="B40" s="108">
        <v>511</v>
      </c>
      <c r="C40" s="108">
        <v>2017051122</v>
      </c>
      <c r="D40" s="108" t="s">
        <v>34</v>
      </c>
      <c r="E40" s="108"/>
      <c r="F40" s="108"/>
      <c r="G40" s="108"/>
      <c r="H40" s="108"/>
      <c r="I40" s="108"/>
      <c r="J40" s="108"/>
      <c r="K40" s="108"/>
      <c r="L40" s="108"/>
      <c r="M40" s="108"/>
      <c r="N40" s="108"/>
    </row>
    <row r="41" customHeight="1" spans="1:14">
      <c r="A41" s="89">
        <v>23</v>
      </c>
      <c r="B41" s="108">
        <v>511</v>
      </c>
      <c r="C41" s="89">
        <v>2017051123</v>
      </c>
      <c r="D41" s="89" t="s">
        <v>35</v>
      </c>
      <c r="E41" s="89"/>
      <c r="F41" s="89"/>
      <c r="G41" s="89"/>
      <c r="H41" s="89"/>
      <c r="I41" s="89"/>
      <c r="J41" s="89"/>
      <c r="K41" s="89"/>
      <c r="L41" s="89"/>
      <c r="M41" s="89"/>
      <c r="N41" s="89"/>
    </row>
    <row r="42" customHeight="1" spans="1:14">
      <c r="A42" s="108">
        <v>24</v>
      </c>
      <c r="B42" s="108">
        <v>511</v>
      </c>
      <c r="C42" s="108">
        <v>2017051124</v>
      </c>
      <c r="D42" s="108" t="s">
        <v>36</v>
      </c>
      <c r="E42" s="108"/>
      <c r="F42" s="108"/>
      <c r="G42" s="108"/>
      <c r="H42" s="108"/>
      <c r="I42" s="108"/>
      <c r="J42" s="108"/>
      <c r="K42" s="108"/>
      <c r="L42" s="108"/>
      <c r="M42" s="89" t="s">
        <v>318</v>
      </c>
      <c r="N42" s="108">
        <v>1.5</v>
      </c>
    </row>
    <row r="43" customHeight="1" spans="1:14">
      <c r="A43" s="110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89" t="s">
        <v>319</v>
      </c>
      <c r="N43" s="110"/>
    </row>
    <row r="44" customHeight="1" spans="1:14">
      <c r="A44" s="109"/>
      <c r="B44" s="110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89" t="s">
        <v>313</v>
      </c>
      <c r="N44" s="109"/>
    </row>
    <row r="45" customHeight="1" spans="1:14">
      <c r="A45" s="108">
        <v>25</v>
      </c>
      <c r="B45" s="108">
        <v>511</v>
      </c>
      <c r="C45" s="108">
        <v>2017051125</v>
      </c>
      <c r="D45" s="108" t="s">
        <v>37</v>
      </c>
      <c r="E45" s="108"/>
      <c r="F45" s="108"/>
      <c r="G45" s="108"/>
      <c r="H45" s="108"/>
      <c r="I45" s="108"/>
      <c r="J45" s="108"/>
      <c r="K45" s="108"/>
      <c r="L45" s="108"/>
      <c r="M45" s="89" t="s">
        <v>315</v>
      </c>
      <c r="N45" s="108">
        <v>1</v>
      </c>
    </row>
    <row r="46" customHeight="1" spans="1:14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89" t="s">
        <v>313</v>
      </c>
      <c r="N46" s="110"/>
    </row>
    <row r="47" customHeight="1" spans="1:14">
      <c r="A47" s="108">
        <v>26</v>
      </c>
      <c r="B47" s="108">
        <v>511</v>
      </c>
      <c r="C47" s="108">
        <v>2017051126</v>
      </c>
      <c r="D47" s="108" t="s">
        <v>38</v>
      </c>
      <c r="E47" s="108"/>
      <c r="F47" s="108"/>
      <c r="G47" s="108"/>
      <c r="H47" s="108"/>
      <c r="I47" s="108"/>
      <c r="J47" s="108"/>
      <c r="K47" s="108"/>
      <c r="L47" s="108"/>
      <c r="M47" s="89" t="s">
        <v>315</v>
      </c>
      <c r="N47" s="108">
        <v>1.5</v>
      </c>
    </row>
    <row r="48" customHeight="1" spans="1:14">
      <c r="A48" s="109"/>
      <c r="B48" s="110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89" t="s">
        <v>312</v>
      </c>
      <c r="N48" s="109"/>
    </row>
    <row r="49" customHeight="1" spans="1:14">
      <c r="A49" s="108">
        <v>27</v>
      </c>
      <c r="B49" s="108">
        <v>511</v>
      </c>
      <c r="C49" s="108">
        <v>2017051127</v>
      </c>
      <c r="D49" s="108" t="s">
        <v>39</v>
      </c>
      <c r="E49" s="108"/>
      <c r="F49" s="108"/>
      <c r="G49" s="108"/>
      <c r="H49" s="108"/>
      <c r="I49" s="108"/>
      <c r="J49" s="108"/>
      <c r="K49" s="108"/>
      <c r="L49" s="108"/>
      <c r="M49" s="89" t="s">
        <v>312</v>
      </c>
      <c r="N49" s="108">
        <v>2</v>
      </c>
    </row>
    <row r="50" customHeight="1" spans="1:14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89" t="s">
        <v>321</v>
      </c>
      <c r="N50" s="110"/>
    </row>
    <row r="51" customHeight="1" spans="1:14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89" t="s">
        <v>315</v>
      </c>
      <c r="N51" s="110"/>
    </row>
    <row r="52" customHeight="1" spans="1:14">
      <c r="A52" s="109"/>
      <c r="B52" s="110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89" t="s">
        <v>322</v>
      </c>
      <c r="N52" s="109"/>
    </row>
    <row r="53" customHeight="1" spans="1:14">
      <c r="A53" s="89">
        <v>28</v>
      </c>
      <c r="B53" s="108">
        <v>511</v>
      </c>
      <c r="C53" s="89">
        <v>2017051128</v>
      </c>
      <c r="D53" s="89" t="s">
        <v>40</v>
      </c>
      <c r="E53" s="89"/>
      <c r="F53" s="89"/>
      <c r="G53" s="89"/>
      <c r="H53" s="89"/>
      <c r="I53" s="89"/>
      <c r="J53" s="89"/>
      <c r="K53" s="89"/>
      <c r="L53" s="89"/>
      <c r="M53" s="89" t="s">
        <v>313</v>
      </c>
      <c r="N53" s="89">
        <v>0.5</v>
      </c>
    </row>
    <row r="54" customHeight="1" spans="1:14">
      <c r="A54" s="108">
        <v>29</v>
      </c>
      <c r="B54" s="108">
        <v>511</v>
      </c>
      <c r="C54" s="108">
        <v>2017051129</v>
      </c>
      <c r="D54" s="108" t="s">
        <v>41</v>
      </c>
      <c r="E54" s="108"/>
      <c r="F54" s="108"/>
      <c r="G54" s="108"/>
      <c r="H54" s="108"/>
      <c r="I54" s="108"/>
      <c r="J54" s="89" t="s">
        <v>320</v>
      </c>
      <c r="K54" s="108"/>
      <c r="L54" s="108"/>
      <c r="M54" s="89" t="s">
        <v>323</v>
      </c>
      <c r="N54" s="108">
        <v>4</v>
      </c>
    </row>
    <row r="55" customHeight="1" spans="1:14">
      <c r="A55" s="110"/>
      <c r="B55" s="110"/>
      <c r="C55" s="110"/>
      <c r="D55" s="110"/>
      <c r="E55" s="110"/>
      <c r="F55" s="110"/>
      <c r="G55" s="110"/>
      <c r="H55" s="110"/>
      <c r="I55" s="110"/>
      <c r="J55" s="89" t="s">
        <v>324</v>
      </c>
      <c r="K55" s="110"/>
      <c r="L55" s="110"/>
      <c r="M55" s="89" t="s">
        <v>325</v>
      </c>
      <c r="N55" s="110"/>
    </row>
    <row r="56" customHeight="1" spans="1:14">
      <c r="A56" s="110"/>
      <c r="B56" s="110"/>
      <c r="C56" s="110"/>
      <c r="D56" s="110"/>
      <c r="E56" s="110"/>
      <c r="F56" s="110"/>
      <c r="G56" s="110"/>
      <c r="H56" s="110"/>
      <c r="I56" s="110"/>
      <c r="J56" s="89"/>
      <c r="K56" s="110"/>
      <c r="L56" s="110"/>
      <c r="M56" s="89" t="s">
        <v>313</v>
      </c>
      <c r="N56" s="110"/>
    </row>
    <row r="57" customHeight="1" spans="1:14">
      <c r="A57" s="109"/>
      <c r="B57" s="110"/>
      <c r="C57" s="109"/>
      <c r="D57" s="109"/>
      <c r="E57" s="109"/>
      <c r="F57" s="109"/>
      <c r="G57" s="109"/>
      <c r="H57" s="109"/>
      <c r="I57" s="109"/>
      <c r="J57" s="89"/>
      <c r="K57" s="109"/>
      <c r="L57" s="109"/>
      <c r="M57" s="89" t="s">
        <v>326</v>
      </c>
      <c r="N57" s="109"/>
    </row>
    <row r="58" customHeight="1" spans="1:14">
      <c r="A58" s="108">
        <v>30</v>
      </c>
      <c r="B58" s="108">
        <v>511</v>
      </c>
      <c r="C58" s="108">
        <v>2017051130</v>
      </c>
      <c r="D58" s="108" t="s">
        <v>42</v>
      </c>
      <c r="E58" s="108"/>
      <c r="F58" s="108"/>
      <c r="G58" s="108"/>
      <c r="H58" s="108"/>
      <c r="I58" s="108"/>
      <c r="J58" s="89" t="s">
        <v>324</v>
      </c>
      <c r="K58" s="108"/>
      <c r="L58" s="108"/>
      <c r="M58" s="89" t="s">
        <v>313</v>
      </c>
      <c r="N58" s="108">
        <v>2.5</v>
      </c>
    </row>
    <row r="59" customHeight="1" spans="1:14">
      <c r="A59" s="110"/>
      <c r="B59" s="110"/>
      <c r="C59" s="110"/>
      <c r="D59" s="110"/>
      <c r="E59" s="110"/>
      <c r="F59" s="110"/>
      <c r="G59" s="110"/>
      <c r="H59" s="110"/>
      <c r="I59" s="110"/>
      <c r="J59" s="89"/>
      <c r="K59" s="110"/>
      <c r="L59" s="110"/>
      <c r="M59" s="89" t="s">
        <v>325</v>
      </c>
      <c r="N59" s="110"/>
    </row>
    <row r="60" customHeight="1" spans="1:14">
      <c r="A60" s="109"/>
      <c r="B60" s="110"/>
      <c r="C60" s="109"/>
      <c r="D60" s="109"/>
      <c r="E60" s="109"/>
      <c r="F60" s="109"/>
      <c r="G60" s="109"/>
      <c r="H60" s="109"/>
      <c r="I60" s="109"/>
      <c r="J60" s="89"/>
      <c r="K60" s="109"/>
      <c r="L60" s="109"/>
      <c r="M60" s="89" t="s">
        <v>323</v>
      </c>
      <c r="N60" s="109"/>
    </row>
    <row r="61" customHeight="1" spans="1:14">
      <c r="A61" s="89">
        <v>31</v>
      </c>
      <c r="B61" s="108">
        <v>511</v>
      </c>
      <c r="C61" s="89">
        <v>2017051131</v>
      </c>
      <c r="D61" s="89" t="s">
        <v>43</v>
      </c>
      <c r="E61" s="89"/>
      <c r="F61" s="89"/>
      <c r="G61" s="89"/>
      <c r="H61" s="89"/>
      <c r="I61" s="89"/>
      <c r="J61" s="89"/>
      <c r="K61" s="89"/>
      <c r="L61" s="89"/>
      <c r="M61" s="89" t="s">
        <v>313</v>
      </c>
      <c r="N61" s="89">
        <v>0.5</v>
      </c>
    </row>
    <row r="62" customHeight="1" spans="1:14">
      <c r="A62" s="89">
        <v>32</v>
      </c>
      <c r="B62" s="108">
        <v>511</v>
      </c>
      <c r="C62" s="89">
        <v>2017051132</v>
      </c>
      <c r="D62" s="89" t="s">
        <v>44</v>
      </c>
      <c r="E62" s="89"/>
      <c r="F62" s="89"/>
      <c r="G62" s="89"/>
      <c r="H62" s="89"/>
      <c r="I62" s="89"/>
      <c r="J62" s="89"/>
      <c r="K62" s="89"/>
      <c r="L62" s="89"/>
      <c r="M62" s="89" t="s">
        <v>316</v>
      </c>
      <c r="N62" s="89">
        <v>0.5</v>
      </c>
    </row>
    <row r="63" customHeight="1" spans="1:14">
      <c r="A63" s="108">
        <v>33</v>
      </c>
      <c r="B63" s="108">
        <v>511</v>
      </c>
      <c r="C63" s="108">
        <v>2017051133</v>
      </c>
      <c r="D63" s="108" t="s">
        <v>45</v>
      </c>
      <c r="E63" s="108"/>
      <c r="F63" s="108"/>
      <c r="G63" s="108"/>
      <c r="H63" s="108"/>
      <c r="I63" s="108"/>
      <c r="J63" s="108"/>
      <c r="K63" s="108"/>
      <c r="L63" s="108"/>
      <c r="M63" s="89" t="s">
        <v>318</v>
      </c>
      <c r="N63" s="108">
        <v>2</v>
      </c>
    </row>
    <row r="64" customHeight="1" spans="1:14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89" t="s">
        <v>327</v>
      </c>
      <c r="N64" s="110"/>
    </row>
    <row r="65" customHeight="1" spans="1:14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89" t="s">
        <v>313</v>
      </c>
      <c r="N65" s="110"/>
    </row>
    <row r="66" customHeight="1" spans="1:14">
      <c r="A66" s="109"/>
      <c r="B66" s="110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89" t="s">
        <v>312</v>
      </c>
      <c r="N66" s="109"/>
    </row>
    <row r="67" customHeight="1" spans="1:14">
      <c r="A67" s="108">
        <v>34</v>
      </c>
      <c r="B67" s="108">
        <v>511</v>
      </c>
      <c r="C67" s="108">
        <v>2017051134</v>
      </c>
      <c r="D67" s="108" t="s">
        <v>46</v>
      </c>
      <c r="E67" s="108"/>
      <c r="F67" s="108"/>
      <c r="G67" s="108"/>
      <c r="H67" s="108"/>
      <c r="I67" s="108"/>
      <c r="J67" s="108"/>
      <c r="K67" s="108"/>
      <c r="L67" s="108"/>
      <c r="M67" s="89" t="s">
        <v>318</v>
      </c>
      <c r="N67" s="108">
        <v>1</v>
      </c>
    </row>
    <row r="68" customHeight="1" spans="1:14">
      <c r="A68" s="109"/>
      <c r="B68" s="110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89" t="s">
        <v>327</v>
      </c>
      <c r="N68" s="109"/>
    </row>
    <row r="69" customHeight="1" spans="1:14">
      <c r="A69" s="108">
        <v>35</v>
      </c>
      <c r="B69" s="108">
        <v>511</v>
      </c>
      <c r="C69" s="108">
        <v>2017051135</v>
      </c>
      <c r="D69" s="108" t="s">
        <v>47</v>
      </c>
      <c r="E69" s="108"/>
      <c r="F69" s="108"/>
      <c r="G69" s="108"/>
      <c r="H69" s="108"/>
      <c r="I69" s="108"/>
      <c r="J69" s="108"/>
      <c r="K69" s="108"/>
      <c r="L69" s="108"/>
      <c r="M69" s="89" t="s">
        <v>313</v>
      </c>
      <c r="N69" s="108">
        <v>1</v>
      </c>
    </row>
    <row r="70" customHeight="1" spans="1:14">
      <c r="A70" s="109"/>
      <c r="B70" s="110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89" t="s">
        <v>312</v>
      </c>
      <c r="N70" s="109"/>
    </row>
    <row r="71" customHeight="1" spans="1:14">
      <c r="A71" s="108">
        <v>36</v>
      </c>
      <c r="B71" s="108">
        <v>511</v>
      </c>
      <c r="C71" s="108">
        <v>2017071712</v>
      </c>
      <c r="D71" s="108" t="s">
        <v>48</v>
      </c>
      <c r="E71" s="108"/>
      <c r="F71" s="108"/>
      <c r="G71" s="108"/>
      <c r="H71" s="108"/>
      <c r="I71" s="108"/>
      <c r="J71" s="108"/>
      <c r="K71" s="108"/>
      <c r="L71" s="108"/>
      <c r="M71" s="118" t="s">
        <v>321</v>
      </c>
      <c r="N71" s="108">
        <v>1.5</v>
      </c>
    </row>
    <row r="72" customHeight="1" spans="1:14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8" t="s">
        <v>313</v>
      </c>
      <c r="N72" s="110"/>
    </row>
    <row r="73" customHeight="1" spans="1:14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8" t="s">
        <v>312</v>
      </c>
      <c r="N73" s="110"/>
    </row>
    <row r="74" customHeight="1" spans="1:14">
      <c r="A74" s="89">
        <v>37</v>
      </c>
      <c r="B74" s="89">
        <v>512</v>
      </c>
      <c r="C74" s="89">
        <v>2017051201</v>
      </c>
      <c r="D74" s="89" t="s">
        <v>49</v>
      </c>
      <c r="E74" s="89"/>
      <c r="F74" s="89"/>
      <c r="G74" s="89"/>
      <c r="H74" s="89"/>
      <c r="I74" s="89"/>
      <c r="J74" s="89"/>
      <c r="K74" s="89"/>
      <c r="L74" s="89"/>
      <c r="M74" s="89" t="s">
        <v>262</v>
      </c>
      <c r="N74" s="89"/>
    </row>
    <row r="75" customHeight="1" spans="1:14">
      <c r="A75" s="89">
        <v>38</v>
      </c>
      <c r="B75" s="89">
        <v>512</v>
      </c>
      <c r="C75" s="89">
        <v>2017051202</v>
      </c>
      <c r="D75" s="89" t="s">
        <v>50</v>
      </c>
      <c r="E75" s="89"/>
      <c r="F75" s="89"/>
      <c r="G75" s="89"/>
      <c r="H75" s="89"/>
      <c r="I75" s="89"/>
      <c r="J75" s="89"/>
      <c r="K75" s="89"/>
      <c r="L75" s="89"/>
      <c r="M75" s="89"/>
      <c r="N75" s="89"/>
    </row>
    <row r="76" customHeight="1" spans="1:14">
      <c r="A76" s="89">
        <v>39</v>
      </c>
      <c r="B76" s="89">
        <v>512</v>
      </c>
      <c r="C76" s="89">
        <v>2017051203</v>
      </c>
      <c r="D76" s="89" t="s">
        <v>51</v>
      </c>
      <c r="E76" s="89"/>
      <c r="F76" s="89"/>
      <c r="G76" s="89"/>
      <c r="H76" s="89"/>
      <c r="I76" s="89"/>
      <c r="J76" s="89"/>
      <c r="K76" s="89"/>
      <c r="L76" s="89"/>
      <c r="M76" s="89"/>
      <c r="N76" s="89"/>
    </row>
    <row r="77" customHeight="1" spans="1:14">
      <c r="A77" s="89">
        <v>40</v>
      </c>
      <c r="B77" s="89">
        <v>512</v>
      </c>
      <c r="C77" s="89">
        <v>2017051204</v>
      </c>
      <c r="D77" s="89" t="s">
        <v>52</v>
      </c>
      <c r="E77" s="89"/>
      <c r="F77" s="89"/>
      <c r="G77" s="89"/>
      <c r="H77" s="89"/>
      <c r="I77" s="89"/>
      <c r="J77" s="89"/>
      <c r="K77" s="89"/>
      <c r="L77" s="89"/>
      <c r="M77" s="89"/>
      <c r="N77" s="89"/>
    </row>
    <row r="78" customHeight="1" spans="1:14">
      <c r="A78" s="89">
        <v>41</v>
      </c>
      <c r="B78" s="89">
        <v>512</v>
      </c>
      <c r="C78" s="89">
        <v>2017051205</v>
      </c>
      <c r="D78" s="89" t="s">
        <v>53</v>
      </c>
      <c r="E78" s="89"/>
      <c r="F78" s="89"/>
      <c r="G78" s="89"/>
      <c r="H78" s="89"/>
      <c r="I78" s="89"/>
      <c r="J78" s="89"/>
      <c r="K78" s="89"/>
      <c r="L78" s="89"/>
      <c r="M78" s="89"/>
      <c r="N78" s="89"/>
    </row>
    <row r="79" customHeight="1" spans="1:14">
      <c r="A79" s="89">
        <v>42</v>
      </c>
      <c r="B79" s="89">
        <v>512</v>
      </c>
      <c r="C79" s="89">
        <v>2017051206</v>
      </c>
      <c r="D79" s="89" t="s">
        <v>54</v>
      </c>
      <c r="E79" s="89"/>
      <c r="F79" s="89"/>
      <c r="G79" s="89"/>
      <c r="H79" s="89"/>
      <c r="I79" s="89"/>
      <c r="J79" s="89"/>
      <c r="K79" s="89"/>
      <c r="L79" s="89"/>
      <c r="M79" s="89" t="s">
        <v>328</v>
      </c>
      <c r="N79" s="89">
        <v>3</v>
      </c>
    </row>
    <row r="80" customHeight="1" spans="1:14">
      <c r="A80" s="89">
        <v>43</v>
      </c>
      <c r="B80" s="89">
        <v>512</v>
      </c>
      <c r="C80" s="89">
        <v>2017051207</v>
      </c>
      <c r="D80" s="89" t="s">
        <v>55</v>
      </c>
      <c r="E80" s="89"/>
      <c r="F80" s="89"/>
      <c r="G80" s="89"/>
      <c r="H80" s="89"/>
      <c r="I80" s="89"/>
      <c r="J80" s="89"/>
      <c r="K80" s="89"/>
      <c r="L80" s="89"/>
      <c r="M80" s="89" t="s">
        <v>329</v>
      </c>
      <c r="N80" s="89">
        <v>2</v>
      </c>
    </row>
    <row r="81" customHeight="1" spans="1:14">
      <c r="A81" s="89">
        <v>44</v>
      </c>
      <c r="B81" s="89">
        <v>512</v>
      </c>
      <c r="C81" s="89">
        <v>2017051208</v>
      </c>
      <c r="D81" s="89" t="s">
        <v>56</v>
      </c>
      <c r="E81" s="89"/>
      <c r="F81" s="89"/>
      <c r="G81" s="89"/>
      <c r="H81" s="89"/>
      <c r="I81" s="89"/>
      <c r="J81" s="89"/>
      <c r="K81" s="89"/>
      <c r="L81" s="89"/>
      <c r="M81" s="89" t="s">
        <v>330</v>
      </c>
      <c r="N81" s="89">
        <v>0.5</v>
      </c>
    </row>
    <row r="82" customHeight="1" spans="1:14">
      <c r="A82" s="89">
        <v>45</v>
      </c>
      <c r="B82" s="89">
        <v>512</v>
      </c>
      <c r="C82" s="89">
        <v>2017051209</v>
      </c>
      <c r="D82" s="89" t="s">
        <v>57</v>
      </c>
      <c r="E82" s="89"/>
      <c r="F82" s="89"/>
      <c r="G82" s="89"/>
      <c r="H82" s="89"/>
      <c r="I82" s="89"/>
      <c r="J82" s="89"/>
      <c r="K82" s="89"/>
      <c r="L82" s="89"/>
      <c r="M82" s="89"/>
      <c r="N82" s="89"/>
    </row>
    <row r="83" customHeight="1" spans="1:14">
      <c r="A83" s="89">
        <v>46</v>
      </c>
      <c r="B83" s="89">
        <v>512</v>
      </c>
      <c r="C83" s="89">
        <v>2017051210</v>
      </c>
      <c r="D83" s="89" t="s">
        <v>58</v>
      </c>
      <c r="E83" s="89"/>
      <c r="F83" s="89"/>
      <c r="G83" s="89"/>
      <c r="H83" s="89"/>
      <c r="I83" s="89"/>
      <c r="J83" s="89"/>
      <c r="K83" s="89"/>
      <c r="L83" s="89"/>
      <c r="M83" s="89"/>
      <c r="N83" s="89"/>
    </row>
    <row r="84" customHeight="1" spans="1:14">
      <c r="A84" s="89">
        <v>47</v>
      </c>
      <c r="B84" s="89">
        <v>512</v>
      </c>
      <c r="C84" s="89">
        <v>2017051211</v>
      </c>
      <c r="D84" s="89" t="s">
        <v>59</v>
      </c>
      <c r="E84" s="89"/>
      <c r="F84" s="89"/>
      <c r="G84" s="89"/>
      <c r="H84" s="89"/>
      <c r="I84" s="89"/>
      <c r="J84" s="89"/>
      <c r="K84" s="89"/>
      <c r="L84" s="89"/>
      <c r="M84" s="89"/>
      <c r="N84" s="89"/>
    </row>
    <row r="85" customHeight="1" spans="1:14">
      <c r="A85" s="89">
        <v>48</v>
      </c>
      <c r="B85" s="89">
        <v>512</v>
      </c>
      <c r="C85" s="89">
        <v>2017051212</v>
      </c>
      <c r="D85" s="89" t="s">
        <v>60</v>
      </c>
      <c r="E85" s="89"/>
      <c r="F85" s="89"/>
      <c r="G85" s="89"/>
      <c r="H85" s="89"/>
      <c r="I85" s="89"/>
      <c r="J85" s="89"/>
      <c r="K85" s="89"/>
      <c r="L85" s="89"/>
      <c r="M85" s="89"/>
      <c r="N85" s="89"/>
    </row>
    <row r="86" customHeight="1" spans="1:14">
      <c r="A86" s="89">
        <v>49</v>
      </c>
      <c r="B86" s="89">
        <v>512</v>
      </c>
      <c r="C86" s="89">
        <v>2017051213</v>
      </c>
      <c r="D86" s="89" t="s">
        <v>61</v>
      </c>
      <c r="E86" s="89"/>
      <c r="F86" s="89"/>
      <c r="G86" s="89"/>
      <c r="H86" s="89"/>
      <c r="I86" s="89"/>
      <c r="J86" s="89"/>
      <c r="K86" s="89"/>
      <c r="L86" s="89"/>
      <c r="M86" s="89"/>
      <c r="N86" s="89"/>
    </row>
    <row r="87" customHeight="1" spans="1:14">
      <c r="A87" s="89">
        <v>50</v>
      </c>
      <c r="B87" s="89">
        <v>512</v>
      </c>
      <c r="C87" s="89">
        <v>2017051214</v>
      </c>
      <c r="D87" s="89" t="s">
        <v>62</v>
      </c>
      <c r="E87" s="89"/>
      <c r="F87" s="89"/>
      <c r="G87" s="89"/>
      <c r="H87" s="89"/>
      <c r="I87" s="89"/>
      <c r="J87" s="89"/>
      <c r="K87" s="89"/>
      <c r="L87" s="89"/>
      <c r="M87" s="89"/>
      <c r="N87" s="89"/>
    </row>
    <row r="88" customHeight="1" spans="1:14">
      <c r="A88" s="89">
        <v>51</v>
      </c>
      <c r="B88" s="89">
        <v>512</v>
      </c>
      <c r="C88" s="89">
        <v>2017051216</v>
      </c>
      <c r="D88" s="89" t="s">
        <v>63</v>
      </c>
      <c r="E88" s="89"/>
      <c r="F88" s="89"/>
      <c r="G88" s="89"/>
      <c r="H88" s="89"/>
      <c r="I88" s="89"/>
      <c r="J88" s="89"/>
      <c r="K88" s="89"/>
      <c r="L88" s="89"/>
      <c r="M88" s="89" t="s">
        <v>330</v>
      </c>
      <c r="N88" s="89">
        <v>0.5</v>
      </c>
    </row>
    <row r="89" customHeight="1" spans="1:14">
      <c r="A89" s="89">
        <v>52</v>
      </c>
      <c r="B89" s="89">
        <v>512</v>
      </c>
      <c r="C89" s="89">
        <v>2017051217</v>
      </c>
      <c r="D89" s="89" t="s">
        <v>64</v>
      </c>
      <c r="E89" s="89"/>
      <c r="F89" s="89"/>
      <c r="G89" s="89"/>
      <c r="H89" s="89"/>
      <c r="I89" s="89"/>
      <c r="J89" s="89"/>
      <c r="K89" s="89"/>
      <c r="L89" s="89"/>
      <c r="M89" s="89"/>
      <c r="N89" s="89"/>
    </row>
    <row r="90" customHeight="1" spans="1:14">
      <c r="A90" s="89">
        <v>53</v>
      </c>
      <c r="B90" s="108">
        <v>512</v>
      </c>
      <c r="C90" s="89">
        <v>2017051218</v>
      </c>
      <c r="D90" s="89" t="s">
        <v>65</v>
      </c>
      <c r="E90" s="89"/>
      <c r="F90" s="89"/>
      <c r="G90" s="89"/>
      <c r="H90" s="89"/>
      <c r="I90" s="89"/>
      <c r="J90" s="89"/>
      <c r="K90" s="89"/>
      <c r="L90" s="89"/>
      <c r="M90" s="89" t="s">
        <v>331</v>
      </c>
      <c r="N90" s="89">
        <v>3</v>
      </c>
    </row>
    <row r="91" customHeight="1" spans="1:14">
      <c r="A91" s="89"/>
      <c r="B91" s="10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 t="s">
        <v>332</v>
      </c>
      <c r="N91" s="89"/>
    </row>
    <row r="92" customHeight="1" spans="1:14">
      <c r="A92" s="108">
        <v>54</v>
      </c>
      <c r="B92" s="89">
        <v>512</v>
      </c>
      <c r="C92" s="108">
        <v>2017051219</v>
      </c>
      <c r="D92" s="108" t="s">
        <v>66</v>
      </c>
      <c r="E92" s="108"/>
      <c r="F92" s="108"/>
      <c r="G92" s="108"/>
      <c r="H92" s="108"/>
      <c r="I92" s="108"/>
      <c r="J92" s="108"/>
      <c r="K92" s="108"/>
      <c r="L92" s="108"/>
      <c r="M92" s="108" t="s">
        <v>262</v>
      </c>
      <c r="N92" s="108"/>
    </row>
    <row r="93" customHeight="1" spans="1:14">
      <c r="A93" s="89">
        <v>55</v>
      </c>
      <c r="B93" s="89">
        <v>512</v>
      </c>
      <c r="C93" s="89">
        <v>2017051220</v>
      </c>
      <c r="D93" s="89" t="s">
        <v>67</v>
      </c>
      <c r="E93" s="89"/>
      <c r="F93" s="89"/>
      <c r="G93" s="89"/>
      <c r="H93" s="89"/>
      <c r="I93" s="89"/>
      <c r="J93" s="89"/>
      <c r="K93" s="89"/>
      <c r="L93" s="89"/>
      <c r="M93" s="89" t="s">
        <v>262</v>
      </c>
      <c r="N93" s="89"/>
    </row>
    <row r="94" customHeight="1" spans="1:14">
      <c r="A94" s="89">
        <v>56</v>
      </c>
      <c r="B94" s="108">
        <v>512</v>
      </c>
      <c r="C94" s="89">
        <v>2017051221</v>
      </c>
      <c r="D94" s="89" t="s">
        <v>68</v>
      </c>
      <c r="E94" s="89"/>
      <c r="F94" s="89"/>
      <c r="G94" s="89"/>
      <c r="H94" s="89"/>
      <c r="I94" s="89"/>
      <c r="J94" s="89"/>
      <c r="K94" s="89"/>
      <c r="L94" s="89"/>
      <c r="M94" s="89" t="s">
        <v>333</v>
      </c>
      <c r="N94" s="89">
        <v>3.5</v>
      </c>
    </row>
    <row r="95" customHeight="1" spans="1:14">
      <c r="A95" s="89"/>
      <c r="B95" s="10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 t="s">
        <v>328</v>
      </c>
      <c r="N95" s="89"/>
    </row>
    <row r="96" customHeight="1" spans="1:14">
      <c r="A96" s="89">
        <v>57</v>
      </c>
      <c r="B96" s="89">
        <v>512</v>
      </c>
      <c r="C96" s="89">
        <v>2017051222</v>
      </c>
      <c r="D96" s="89" t="s">
        <v>69</v>
      </c>
      <c r="E96" s="89"/>
      <c r="F96" s="89"/>
      <c r="G96" s="89"/>
      <c r="H96" s="89"/>
      <c r="I96" s="89"/>
      <c r="J96" s="89"/>
      <c r="K96" s="89"/>
      <c r="L96" s="89"/>
      <c r="M96" s="89"/>
      <c r="N96" s="89"/>
    </row>
    <row r="97" customHeight="1" spans="1:14">
      <c r="A97" s="89">
        <v>58</v>
      </c>
      <c r="B97" s="89">
        <v>512</v>
      </c>
      <c r="C97" s="89">
        <v>2017051223</v>
      </c>
      <c r="D97" s="89" t="s">
        <v>70</v>
      </c>
      <c r="E97" s="89"/>
      <c r="F97" s="89"/>
      <c r="G97" s="89"/>
      <c r="H97" s="89"/>
      <c r="I97" s="89"/>
      <c r="J97" s="89"/>
      <c r="K97" s="89"/>
      <c r="L97" s="89"/>
      <c r="M97" s="89"/>
      <c r="N97" s="89"/>
    </row>
    <row r="98" customHeight="1" spans="1:14">
      <c r="A98" s="89">
        <v>59</v>
      </c>
      <c r="B98" s="89">
        <v>512</v>
      </c>
      <c r="C98" s="89">
        <v>2017051224</v>
      </c>
      <c r="D98" s="89" t="s">
        <v>71</v>
      </c>
      <c r="E98" s="89"/>
      <c r="F98" s="89"/>
      <c r="G98" s="89"/>
      <c r="H98" s="89"/>
      <c r="I98" s="89"/>
      <c r="J98" s="89" t="s">
        <v>334</v>
      </c>
      <c r="K98" s="89" t="s">
        <v>335</v>
      </c>
      <c r="L98" s="89"/>
      <c r="M98" s="89"/>
      <c r="N98" s="89">
        <v>1</v>
      </c>
    </row>
    <row r="99" customHeight="1" spans="1:14">
      <c r="A99" s="89">
        <v>60</v>
      </c>
      <c r="B99" s="89">
        <v>512</v>
      </c>
      <c r="C99" s="89">
        <v>2017051225</v>
      </c>
      <c r="D99" s="89" t="s">
        <v>72</v>
      </c>
      <c r="E99" s="89"/>
      <c r="F99" s="89"/>
      <c r="G99" s="89"/>
      <c r="H99" s="89"/>
      <c r="I99" s="89"/>
      <c r="J99" s="89"/>
      <c r="K99" s="89"/>
      <c r="L99" s="89"/>
      <c r="M99" s="89"/>
      <c r="N99" s="89"/>
    </row>
    <row r="100" customHeight="1" spans="1:14">
      <c r="A100" s="89">
        <v>61</v>
      </c>
      <c r="B100" s="89">
        <v>512</v>
      </c>
      <c r="C100" s="89">
        <v>2017051226</v>
      </c>
      <c r="D100" s="89" t="s">
        <v>73</v>
      </c>
      <c r="E100" s="89"/>
      <c r="F100" s="89"/>
      <c r="G100" s="89"/>
      <c r="H100" s="89"/>
      <c r="I100" s="89"/>
      <c r="J100" s="89"/>
      <c r="K100" s="89"/>
      <c r="L100" s="89"/>
      <c r="M100" s="89"/>
      <c r="N100" s="89"/>
    </row>
    <row r="101" customHeight="1" spans="1:14">
      <c r="A101" s="89">
        <v>62</v>
      </c>
      <c r="B101" s="89">
        <v>512</v>
      </c>
      <c r="C101" s="89">
        <v>2017051227</v>
      </c>
      <c r="D101" s="89" t="s">
        <v>74</v>
      </c>
      <c r="E101" s="89"/>
      <c r="F101" s="89"/>
      <c r="G101" s="89"/>
      <c r="H101" s="89"/>
      <c r="I101" s="89"/>
      <c r="J101" s="89"/>
      <c r="K101" s="89"/>
      <c r="L101" s="89"/>
      <c r="M101" s="89"/>
      <c r="N101" s="89"/>
    </row>
    <row r="102" customHeight="1" spans="1:14">
      <c r="A102" s="89">
        <v>63</v>
      </c>
      <c r="B102" s="89">
        <v>512</v>
      </c>
      <c r="C102" s="89">
        <v>2017051228</v>
      </c>
      <c r="D102" s="89" t="s">
        <v>75</v>
      </c>
      <c r="E102" s="89"/>
      <c r="F102" s="89"/>
      <c r="G102" s="89"/>
      <c r="H102" s="89"/>
      <c r="I102" s="89"/>
      <c r="J102" s="89"/>
      <c r="K102" s="89"/>
      <c r="L102" s="89"/>
      <c r="M102" s="89"/>
      <c r="N102" s="89"/>
    </row>
    <row r="103" customHeight="1" spans="1:14">
      <c r="A103" s="89">
        <v>64</v>
      </c>
      <c r="B103" s="89">
        <v>512</v>
      </c>
      <c r="C103" s="89">
        <v>2017051229</v>
      </c>
      <c r="D103" s="89" t="s">
        <v>76</v>
      </c>
      <c r="E103" s="89"/>
      <c r="F103" s="89"/>
      <c r="G103" s="89"/>
      <c r="H103" s="89"/>
      <c r="I103" s="89"/>
      <c r="J103" s="89"/>
      <c r="K103" s="89"/>
      <c r="L103" s="89"/>
      <c r="M103" s="89"/>
      <c r="N103" s="89"/>
    </row>
    <row r="104" customHeight="1" spans="1:14">
      <c r="A104" s="89">
        <v>65</v>
      </c>
      <c r="B104" s="89">
        <v>512</v>
      </c>
      <c r="C104" s="89">
        <v>2017051230</v>
      </c>
      <c r="D104" s="89" t="s">
        <v>77</v>
      </c>
      <c r="E104" s="89"/>
      <c r="F104" s="89"/>
      <c r="G104" s="89"/>
      <c r="H104" s="89"/>
      <c r="I104" s="89"/>
      <c r="J104" s="89"/>
      <c r="K104" s="89"/>
      <c r="L104" s="89"/>
      <c r="M104" s="89"/>
      <c r="N104" s="89"/>
    </row>
    <row r="105" customHeight="1" spans="1:14">
      <c r="A105" s="89">
        <v>66</v>
      </c>
      <c r="B105" s="89">
        <v>512</v>
      </c>
      <c r="C105" s="89">
        <v>2017051231</v>
      </c>
      <c r="D105" s="89" t="s">
        <v>78</v>
      </c>
      <c r="E105" s="89"/>
      <c r="F105" s="89"/>
      <c r="G105" s="89"/>
      <c r="H105" s="89"/>
      <c r="I105" s="89"/>
      <c r="J105" s="89"/>
      <c r="K105" s="89"/>
      <c r="L105" s="89"/>
      <c r="M105" s="89" t="s">
        <v>336</v>
      </c>
      <c r="N105" s="89">
        <v>0.5</v>
      </c>
    </row>
    <row r="106" customHeight="1" spans="1:14">
      <c r="A106" s="89">
        <v>67</v>
      </c>
      <c r="B106" s="89">
        <v>512</v>
      </c>
      <c r="C106" s="89">
        <v>2017051233</v>
      </c>
      <c r="D106" s="89" t="s">
        <v>79</v>
      </c>
      <c r="E106" s="89"/>
      <c r="F106" s="89"/>
      <c r="G106" s="89"/>
      <c r="H106" s="89"/>
      <c r="I106" s="89"/>
      <c r="J106" s="89"/>
      <c r="K106" s="89"/>
      <c r="L106" s="89"/>
      <c r="M106" s="89"/>
      <c r="N106" s="89"/>
    </row>
    <row r="107" customHeight="1" spans="1:14">
      <c r="A107" s="89">
        <v>68</v>
      </c>
      <c r="B107" s="89">
        <v>512</v>
      </c>
      <c r="C107" s="89">
        <v>2017051234</v>
      </c>
      <c r="D107" s="89" t="s">
        <v>80</v>
      </c>
      <c r="E107" s="89"/>
      <c r="F107" s="89"/>
      <c r="G107" s="89"/>
      <c r="H107" s="89"/>
      <c r="I107" s="89"/>
      <c r="J107" s="89"/>
      <c r="K107" s="89"/>
      <c r="L107" s="89"/>
      <c r="M107" s="89"/>
      <c r="N107" s="89"/>
    </row>
    <row r="108" customHeight="1" spans="1:14">
      <c r="A108" s="89">
        <v>69</v>
      </c>
      <c r="B108" s="89">
        <v>512</v>
      </c>
      <c r="C108" s="89">
        <v>2017051235</v>
      </c>
      <c r="D108" s="89" t="s">
        <v>81</v>
      </c>
      <c r="E108" s="89"/>
      <c r="F108" s="89"/>
      <c r="G108" s="89"/>
      <c r="H108" s="89"/>
      <c r="I108" s="89"/>
      <c r="J108" s="89"/>
      <c r="K108" s="89"/>
      <c r="L108" s="89"/>
      <c r="M108" s="89"/>
      <c r="N108" s="89"/>
    </row>
    <row r="109" customHeight="1" spans="1:14">
      <c r="A109" s="89">
        <v>70</v>
      </c>
      <c r="B109" s="89">
        <v>512</v>
      </c>
      <c r="C109" s="89">
        <v>2017011426</v>
      </c>
      <c r="D109" s="89" t="s">
        <v>82</v>
      </c>
      <c r="E109" s="89"/>
      <c r="F109" s="89"/>
      <c r="G109" s="89"/>
      <c r="H109" s="89"/>
      <c r="I109" s="89"/>
      <c r="J109" s="89"/>
      <c r="K109" s="89"/>
      <c r="L109" s="89"/>
      <c r="M109" s="89"/>
      <c r="N109" s="89"/>
    </row>
    <row r="110" customHeight="1" spans="1:14">
      <c r="A110" s="89">
        <v>71</v>
      </c>
      <c r="B110" s="89">
        <v>512</v>
      </c>
      <c r="C110" s="89">
        <v>2017101101</v>
      </c>
      <c r="D110" s="89" t="s">
        <v>83</v>
      </c>
      <c r="E110" s="89"/>
      <c r="F110" s="89"/>
      <c r="G110" s="89"/>
      <c r="H110" s="89"/>
      <c r="I110" s="89"/>
      <c r="J110" s="89"/>
      <c r="K110" s="89"/>
      <c r="L110" s="89"/>
      <c r="M110" s="89" t="s">
        <v>329</v>
      </c>
      <c r="N110" s="89">
        <v>2</v>
      </c>
    </row>
    <row r="111" customHeight="1" spans="1:14">
      <c r="A111" s="89">
        <v>72</v>
      </c>
      <c r="B111" s="109">
        <v>513</v>
      </c>
      <c r="C111" s="109">
        <v>2017051301</v>
      </c>
      <c r="D111" s="109" t="s">
        <v>84</v>
      </c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</row>
    <row r="112" customHeight="1" spans="1:14">
      <c r="A112" s="89">
        <v>73</v>
      </c>
      <c r="B112" s="116">
        <v>513</v>
      </c>
      <c r="C112" s="116">
        <v>2017051302</v>
      </c>
      <c r="D112" s="116" t="s">
        <v>85</v>
      </c>
      <c r="E112" s="116"/>
      <c r="F112" s="116"/>
      <c r="G112" s="116"/>
      <c r="H112" s="116"/>
      <c r="I112" s="116"/>
      <c r="J112" s="116"/>
      <c r="K112" s="116"/>
      <c r="L112" s="116"/>
      <c r="M112" s="116" t="s">
        <v>337</v>
      </c>
      <c r="N112" s="116">
        <v>0.5</v>
      </c>
    </row>
    <row r="113" customHeight="1" spans="1:14">
      <c r="A113" s="89">
        <v>74</v>
      </c>
      <c r="B113" s="109">
        <v>513</v>
      </c>
      <c r="C113" s="14">
        <v>2017051303</v>
      </c>
      <c r="D113" s="14" t="s">
        <v>86</v>
      </c>
      <c r="E113" s="14"/>
      <c r="F113" s="14"/>
      <c r="G113" s="14"/>
      <c r="H113" s="14"/>
      <c r="I113" s="14"/>
      <c r="J113" s="14"/>
      <c r="K113" s="14"/>
      <c r="L113" s="14"/>
      <c r="M113" s="14" t="s">
        <v>338</v>
      </c>
      <c r="N113" s="14">
        <v>0.5</v>
      </c>
    </row>
    <row r="114" customHeight="1" spans="1:14">
      <c r="A114" s="89">
        <v>75</v>
      </c>
      <c r="B114" s="116">
        <v>513</v>
      </c>
      <c r="C114" s="14">
        <v>2017051304</v>
      </c>
      <c r="D114" s="14" t="s">
        <v>87</v>
      </c>
      <c r="E114" s="14"/>
      <c r="F114" s="14"/>
      <c r="G114" s="14"/>
      <c r="H114" s="14"/>
      <c r="I114" s="14"/>
      <c r="J114" s="14"/>
      <c r="K114" s="14"/>
      <c r="L114" s="14"/>
      <c r="M114" s="14"/>
      <c r="N114" s="14"/>
    </row>
    <row r="115" customHeight="1" spans="1:14">
      <c r="A115" s="89">
        <v>76</v>
      </c>
      <c r="B115" s="109">
        <v>513</v>
      </c>
      <c r="C115" s="14">
        <v>2017051305</v>
      </c>
      <c r="D115" s="14" t="s">
        <v>88</v>
      </c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customHeight="1" spans="1:14">
      <c r="A116" s="89">
        <v>77</v>
      </c>
      <c r="B116" s="116">
        <v>513</v>
      </c>
      <c r="C116" s="116">
        <v>2017051306</v>
      </c>
      <c r="D116" s="116" t="s">
        <v>89</v>
      </c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</row>
    <row r="117" customHeight="1" spans="1:14">
      <c r="A117" s="89">
        <v>78</v>
      </c>
      <c r="B117" s="109">
        <v>513</v>
      </c>
      <c r="C117" s="89">
        <v>2017051307</v>
      </c>
      <c r="D117" s="89" t="s">
        <v>90</v>
      </c>
      <c r="E117" s="89"/>
      <c r="F117" s="89"/>
      <c r="G117" s="89"/>
      <c r="H117" s="89"/>
      <c r="I117" s="89"/>
      <c r="J117" s="89"/>
      <c r="K117" s="89"/>
      <c r="L117" s="89"/>
      <c r="M117" s="89"/>
      <c r="N117" s="89"/>
    </row>
    <row r="118" customHeight="1" spans="1:14">
      <c r="A118" s="89">
        <v>79</v>
      </c>
      <c r="B118" s="116">
        <v>513</v>
      </c>
      <c r="C118" s="89">
        <v>2017051308</v>
      </c>
      <c r="D118" s="89" t="s">
        <v>91</v>
      </c>
      <c r="E118" s="89"/>
      <c r="F118" s="89"/>
      <c r="G118" s="89"/>
      <c r="H118" s="89"/>
      <c r="I118" s="89"/>
      <c r="J118" s="89"/>
      <c r="K118" s="89"/>
      <c r="L118" s="89"/>
      <c r="M118" s="89"/>
      <c r="N118" s="89"/>
    </row>
    <row r="119" customHeight="1" spans="1:14">
      <c r="A119" s="89">
        <v>80</v>
      </c>
      <c r="B119" s="109">
        <v>513</v>
      </c>
      <c r="C119" s="89">
        <v>2017051309</v>
      </c>
      <c r="D119" s="89" t="s">
        <v>92</v>
      </c>
      <c r="E119" s="89"/>
      <c r="F119" s="89"/>
      <c r="G119" s="89"/>
      <c r="H119" s="89"/>
      <c r="I119" s="89"/>
      <c r="J119" s="89"/>
      <c r="K119" s="89"/>
      <c r="L119" s="89"/>
      <c r="M119" s="89"/>
      <c r="N119" s="89"/>
    </row>
    <row r="120" customHeight="1" spans="1:14">
      <c r="A120" s="116">
        <v>81</v>
      </c>
      <c r="B120" s="117">
        <v>513</v>
      </c>
      <c r="C120" s="116">
        <v>2017051310</v>
      </c>
      <c r="D120" s="116" t="s">
        <v>93</v>
      </c>
      <c r="E120" s="116"/>
      <c r="F120" s="116"/>
      <c r="G120" s="116"/>
      <c r="H120" s="116"/>
      <c r="I120" s="116"/>
      <c r="J120" s="116"/>
      <c r="K120" s="116"/>
      <c r="L120" s="116"/>
      <c r="M120" s="116" t="s">
        <v>339</v>
      </c>
      <c r="N120" s="116">
        <v>2</v>
      </c>
    </row>
    <row r="121" customHeight="1" spans="1:14">
      <c r="A121" s="116"/>
      <c r="B121" s="117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4" t="s">
        <v>340</v>
      </c>
      <c r="N121" s="116"/>
    </row>
    <row r="122" customHeight="1" spans="1:14">
      <c r="A122" s="116"/>
      <c r="B122" s="117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4" t="s">
        <v>341</v>
      </c>
      <c r="N122" s="116"/>
    </row>
    <row r="123" customHeight="1" spans="1:14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4" t="s">
        <v>342</v>
      </c>
      <c r="N123" s="116"/>
    </row>
    <row r="124" customHeight="1" spans="1:14">
      <c r="A124" s="89">
        <v>82</v>
      </c>
      <c r="B124" s="116">
        <v>513</v>
      </c>
      <c r="C124" s="89">
        <v>2017051311</v>
      </c>
      <c r="D124" s="89" t="s">
        <v>94</v>
      </c>
      <c r="E124" s="89"/>
      <c r="F124" s="89"/>
      <c r="G124" s="89"/>
      <c r="H124" s="89"/>
      <c r="I124" s="89"/>
      <c r="J124" s="89"/>
      <c r="K124" s="89"/>
      <c r="L124" s="89"/>
      <c r="M124" s="89"/>
      <c r="N124" s="89"/>
    </row>
    <row r="125" customHeight="1" spans="1:14">
      <c r="A125" s="89">
        <v>83</v>
      </c>
      <c r="B125" s="109">
        <v>513</v>
      </c>
      <c r="C125" s="89">
        <v>2017051312</v>
      </c>
      <c r="D125" s="89" t="s">
        <v>95</v>
      </c>
      <c r="E125" s="89"/>
      <c r="F125" s="89"/>
      <c r="G125" s="89"/>
      <c r="H125" s="89"/>
      <c r="I125" s="89"/>
      <c r="J125" s="89"/>
      <c r="K125" s="89"/>
      <c r="L125" s="89"/>
      <c r="M125" s="89" t="s">
        <v>343</v>
      </c>
      <c r="N125" s="89">
        <v>2</v>
      </c>
    </row>
    <row r="126" customHeight="1" spans="1:14">
      <c r="A126" s="89">
        <v>84</v>
      </c>
      <c r="B126" s="116">
        <v>513</v>
      </c>
      <c r="C126" s="116">
        <v>2017051313</v>
      </c>
      <c r="D126" s="116" t="s">
        <v>96</v>
      </c>
      <c r="E126" s="116"/>
      <c r="F126" s="116"/>
      <c r="G126" s="116"/>
      <c r="H126" s="116"/>
      <c r="I126" s="116"/>
      <c r="J126" s="116"/>
      <c r="K126" s="116"/>
      <c r="L126" s="116"/>
      <c r="M126" s="116" t="s">
        <v>262</v>
      </c>
      <c r="N126" s="116"/>
    </row>
    <row r="127" customHeight="1" spans="1:14">
      <c r="A127" s="89">
        <v>85</v>
      </c>
      <c r="B127" s="109">
        <v>513</v>
      </c>
      <c r="C127" s="89">
        <v>2017051314</v>
      </c>
      <c r="D127" s="89" t="s">
        <v>97</v>
      </c>
      <c r="E127" s="89"/>
      <c r="F127" s="89"/>
      <c r="G127" s="89"/>
      <c r="H127" s="89"/>
      <c r="I127" s="89"/>
      <c r="J127" s="89"/>
      <c r="K127" s="89"/>
      <c r="L127" s="89"/>
      <c r="M127" s="89"/>
      <c r="N127" s="89"/>
    </row>
    <row r="128" customHeight="1" spans="1:14">
      <c r="A128" s="89">
        <v>86</v>
      </c>
      <c r="B128" s="116">
        <v>513</v>
      </c>
      <c r="C128" s="116">
        <v>2017051315</v>
      </c>
      <c r="D128" s="116" t="s">
        <v>98</v>
      </c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</row>
    <row r="129" customHeight="1" spans="1:14">
      <c r="A129" s="89">
        <v>87</v>
      </c>
      <c r="B129" s="109">
        <v>513</v>
      </c>
      <c r="C129" s="14">
        <v>2017051316</v>
      </c>
      <c r="D129" s="14" t="s">
        <v>99</v>
      </c>
      <c r="E129" s="14"/>
      <c r="F129" s="14"/>
      <c r="G129" s="14"/>
      <c r="H129" s="14"/>
      <c r="I129" s="14"/>
      <c r="J129" s="14"/>
      <c r="K129" s="14"/>
      <c r="L129" s="14"/>
      <c r="M129" s="14"/>
      <c r="N129" s="14"/>
    </row>
    <row r="130" customHeight="1" spans="1:14">
      <c r="A130" s="89">
        <v>88</v>
      </c>
      <c r="B130" s="116">
        <v>513</v>
      </c>
      <c r="C130" s="116">
        <v>2017051317</v>
      </c>
      <c r="D130" s="116" t="s">
        <v>100</v>
      </c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</row>
    <row r="131" customHeight="1" spans="1:14">
      <c r="A131" s="89">
        <v>89</v>
      </c>
      <c r="B131" s="109">
        <v>513</v>
      </c>
      <c r="C131" s="89">
        <v>2017051318</v>
      </c>
      <c r="D131" s="89" t="s">
        <v>101</v>
      </c>
      <c r="E131" s="89"/>
      <c r="F131" s="89"/>
      <c r="G131" s="89"/>
      <c r="H131" s="89"/>
      <c r="I131" s="89"/>
      <c r="J131" s="89"/>
      <c r="K131" s="89"/>
      <c r="L131" s="89"/>
      <c r="M131" s="89"/>
      <c r="N131" s="89"/>
    </row>
    <row r="132" customHeight="1" spans="1:14">
      <c r="A132" s="89">
        <v>90</v>
      </c>
      <c r="B132" s="116">
        <v>513</v>
      </c>
      <c r="C132" s="89">
        <v>2017051319</v>
      </c>
      <c r="D132" s="89" t="s">
        <v>102</v>
      </c>
      <c r="E132" s="89"/>
      <c r="F132" s="89"/>
      <c r="G132" s="89"/>
      <c r="H132" s="89"/>
      <c r="I132" s="89"/>
      <c r="J132" s="89"/>
      <c r="K132" s="89"/>
      <c r="L132" s="89"/>
      <c r="M132" s="89"/>
      <c r="N132" s="89"/>
    </row>
    <row r="133" customHeight="1" spans="1:14">
      <c r="A133" s="89">
        <v>91</v>
      </c>
      <c r="B133" s="109">
        <v>513</v>
      </c>
      <c r="C133" s="116">
        <v>2017051320</v>
      </c>
      <c r="D133" s="116" t="s">
        <v>103</v>
      </c>
      <c r="E133" s="116"/>
      <c r="F133" s="116"/>
      <c r="G133" s="116"/>
      <c r="H133" s="116"/>
      <c r="I133" s="116"/>
      <c r="J133" s="116"/>
      <c r="K133" s="116"/>
      <c r="L133" s="116"/>
      <c r="M133" s="116" t="s">
        <v>338</v>
      </c>
      <c r="N133" s="116">
        <v>0.5</v>
      </c>
    </row>
    <row r="134" customHeight="1" spans="1:14">
      <c r="A134" s="89">
        <v>92</v>
      </c>
      <c r="B134" s="116">
        <v>513</v>
      </c>
      <c r="C134" s="116">
        <v>2017051321</v>
      </c>
      <c r="D134" s="116" t="s">
        <v>104</v>
      </c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</row>
    <row r="135" customHeight="1" spans="1:14">
      <c r="A135" s="89">
        <v>93</v>
      </c>
      <c r="B135" s="109">
        <v>513</v>
      </c>
      <c r="C135" s="116">
        <v>2017051322</v>
      </c>
      <c r="D135" s="116" t="s">
        <v>105</v>
      </c>
      <c r="E135" s="116"/>
      <c r="F135" s="116"/>
      <c r="G135" s="116"/>
      <c r="H135" s="116"/>
      <c r="I135" s="116"/>
      <c r="J135" s="116"/>
      <c r="K135" s="116"/>
      <c r="L135" s="116"/>
      <c r="M135" s="116" t="s">
        <v>338</v>
      </c>
      <c r="N135" s="116">
        <v>0.5</v>
      </c>
    </row>
    <row r="136" customHeight="1" spans="1:14">
      <c r="A136" s="108">
        <v>94</v>
      </c>
      <c r="B136" s="117">
        <v>513</v>
      </c>
      <c r="C136" s="89">
        <v>2017051323</v>
      </c>
      <c r="D136" s="89" t="s">
        <v>106</v>
      </c>
      <c r="E136" s="89"/>
      <c r="F136" s="89"/>
      <c r="G136" s="89"/>
      <c r="H136" s="89"/>
      <c r="I136" s="89"/>
      <c r="J136" s="89"/>
      <c r="K136" s="89"/>
      <c r="L136" s="89"/>
      <c r="M136" s="116" t="s">
        <v>338</v>
      </c>
      <c r="N136" s="89">
        <v>1</v>
      </c>
    </row>
    <row r="137" customHeight="1" spans="1:14">
      <c r="A137" s="109"/>
      <c r="B137" s="116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116" t="s">
        <v>344</v>
      </c>
      <c r="N137" s="89"/>
    </row>
    <row r="138" customHeight="1" spans="1:14">
      <c r="A138" s="89">
        <v>95</v>
      </c>
      <c r="B138" s="116">
        <v>513</v>
      </c>
      <c r="C138" s="89">
        <v>2017051324</v>
      </c>
      <c r="D138" s="89" t="s">
        <v>107</v>
      </c>
      <c r="E138" s="89"/>
      <c r="F138" s="89"/>
      <c r="G138" s="89"/>
      <c r="H138" s="89"/>
      <c r="I138" s="89"/>
      <c r="J138" s="89"/>
      <c r="K138" s="89"/>
      <c r="L138" s="89"/>
      <c r="M138" s="89"/>
      <c r="N138" s="89"/>
    </row>
    <row r="139" customHeight="1" spans="1:14">
      <c r="A139" s="89">
        <v>96</v>
      </c>
      <c r="B139" s="109">
        <v>513</v>
      </c>
      <c r="C139" s="89">
        <v>2017051325</v>
      </c>
      <c r="D139" s="89" t="s">
        <v>108</v>
      </c>
      <c r="E139" s="89"/>
      <c r="F139" s="89"/>
      <c r="G139" s="89"/>
      <c r="H139" s="89"/>
      <c r="I139" s="89"/>
      <c r="J139" s="89"/>
      <c r="K139" s="89"/>
      <c r="L139" s="89"/>
      <c r="M139" s="89"/>
      <c r="N139" s="89"/>
    </row>
    <row r="140" customHeight="1" spans="1:14">
      <c r="A140" s="89">
        <v>97</v>
      </c>
      <c r="B140" s="116">
        <v>513</v>
      </c>
      <c r="C140" s="116">
        <v>2017051326</v>
      </c>
      <c r="D140" s="116" t="s">
        <v>109</v>
      </c>
      <c r="E140" s="116"/>
      <c r="F140" s="116"/>
      <c r="G140" s="116"/>
      <c r="H140" s="116"/>
      <c r="I140" s="116"/>
      <c r="J140" s="116"/>
      <c r="K140" s="116"/>
      <c r="L140" s="116"/>
      <c r="M140" s="119" t="s">
        <v>338</v>
      </c>
      <c r="N140" s="116">
        <v>0.5</v>
      </c>
    </row>
    <row r="141" customHeight="1" spans="1:14">
      <c r="A141" s="89">
        <v>98</v>
      </c>
      <c r="B141" s="109">
        <v>513</v>
      </c>
      <c r="C141" s="89">
        <v>2017051327</v>
      </c>
      <c r="D141" s="89" t="s">
        <v>110</v>
      </c>
      <c r="E141" s="89"/>
      <c r="F141" s="89"/>
      <c r="G141" s="89"/>
      <c r="H141" s="89"/>
      <c r="I141" s="89"/>
      <c r="J141" s="89"/>
      <c r="K141" s="89"/>
      <c r="L141" s="89"/>
      <c r="M141" s="89"/>
      <c r="N141" s="89"/>
    </row>
    <row r="142" customHeight="1" spans="1:14">
      <c r="A142" s="108">
        <v>99</v>
      </c>
      <c r="B142" s="117">
        <v>513</v>
      </c>
      <c r="C142" s="89">
        <v>2017051328</v>
      </c>
      <c r="D142" s="89" t="s">
        <v>111</v>
      </c>
      <c r="E142" s="89"/>
      <c r="F142" s="89"/>
      <c r="G142" s="89"/>
      <c r="H142" s="89"/>
      <c r="I142" s="89"/>
      <c r="J142" s="89"/>
      <c r="K142" s="89"/>
      <c r="L142" s="89"/>
      <c r="M142" s="116" t="s">
        <v>339</v>
      </c>
      <c r="N142" s="89">
        <v>2</v>
      </c>
    </row>
    <row r="143" customHeight="1" spans="1:14">
      <c r="A143" s="110"/>
      <c r="B143" s="117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14" t="s">
        <v>340</v>
      </c>
      <c r="N143" s="89"/>
    </row>
    <row r="144" customHeight="1" spans="1:14">
      <c r="A144" s="110"/>
      <c r="B144" s="117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14" t="s">
        <v>341</v>
      </c>
      <c r="N144" s="89"/>
    </row>
    <row r="145" customHeight="1" spans="1:14">
      <c r="A145" s="109"/>
      <c r="B145" s="116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14" t="s">
        <v>342</v>
      </c>
      <c r="N145" s="89"/>
    </row>
    <row r="146" customHeight="1" spans="1:14">
      <c r="A146" s="89">
        <v>100</v>
      </c>
      <c r="B146" s="116">
        <v>513</v>
      </c>
      <c r="C146" s="89">
        <v>2017051329</v>
      </c>
      <c r="D146" s="89" t="s">
        <v>112</v>
      </c>
      <c r="E146" s="89"/>
      <c r="F146" s="89"/>
      <c r="G146" s="89"/>
      <c r="H146" s="89"/>
      <c r="I146" s="89"/>
      <c r="J146" s="89"/>
      <c r="K146" s="89"/>
      <c r="L146" s="89"/>
      <c r="M146" s="89"/>
      <c r="N146" s="89"/>
    </row>
    <row r="147" customHeight="1" spans="1:14">
      <c r="A147" s="89">
        <v>101</v>
      </c>
      <c r="B147" s="109">
        <v>513</v>
      </c>
      <c r="C147" s="89">
        <v>2017051330</v>
      </c>
      <c r="D147" s="89" t="s">
        <v>113</v>
      </c>
      <c r="E147" s="89"/>
      <c r="F147" s="89"/>
      <c r="G147" s="89"/>
      <c r="H147" s="89"/>
      <c r="I147" s="89"/>
      <c r="J147" s="89"/>
      <c r="K147" s="89"/>
      <c r="L147" s="89"/>
      <c r="M147" s="89"/>
      <c r="N147" s="89"/>
    </row>
    <row r="148" customHeight="1" spans="1:14">
      <c r="A148" s="89">
        <v>102</v>
      </c>
      <c r="B148" s="116">
        <v>513</v>
      </c>
      <c r="C148" s="89">
        <v>201705133</v>
      </c>
      <c r="D148" s="89" t="s">
        <v>114</v>
      </c>
      <c r="E148" s="89"/>
      <c r="F148" s="89"/>
      <c r="G148" s="89"/>
      <c r="H148" s="89"/>
      <c r="I148" s="89"/>
      <c r="J148" s="89"/>
      <c r="K148" s="89"/>
      <c r="L148" s="89"/>
      <c r="M148" s="89"/>
      <c r="N148" s="89"/>
    </row>
    <row r="149" customHeight="1" spans="1:14">
      <c r="A149" s="108">
        <v>103</v>
      </c>
      <c r="B149" s="110">
        <v>513</v>
      </c>
      <c r="C149" s="116">
        <v>2017051332</v>
      </c>
      <c r="D149" s="116" t="s">
        <v>115</v>
      </c>
      <c r="E149" s="116"/>
      <c r="F149" s="116"/>
      <c r="G149" s="116"/>
      <c r="H149" s="116"/>
      <c r="I149" s="116"/>
      <c r="J149" s="116"/>
      <c r="K149" s="116"/>
      <c r="L149" s="116"/>
      <c r="M149" s="116" t="s">
        <v>339</v>
      </c>
      <c r="N149" s="116">
        <v>2</v>
      </c>
    </row>
    <row r="150" customHeight="1" spans="1:14">
      <c r="A150" s="110"/>
      <c r="B150" s="110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4" t="s">
        <v>340</v>
      </c>
      <c r="N150" s="116"/>
    </row>
    <row r="151" customHeight="1" spans="1:14">
      <c r="A151" s="110"/>
      <c r="B151" s="110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4" t="s">
        <v>341</v>
      </c>
      <c r="N151" s="116"/>
    </row>
    <row r="152" customHeight="1" spans="1:14">
      <c r="A152" s="109"/>
      <c r="B152" s="109"/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4" t="s">
        <v>342</v>
      </c>
      <c r="N152" s="116"/>
    </row>
    <row r="153" customHeight="1" spans="1:14">
      <c r="A153" s="116">
        <v>104</v>
      </c>
      <c r="B153" s="109">
        <v>513</v>
      </c>
      <c r="C153" s="116">
        <v>2017051333</v>
      </c>
      <c r="D153" s="116" t="s">
        <v>116</v>
      </c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</row>
    <row r="154" customHeight="1" spans="1:14">
      <c r="A154" s="89">
        <v>105</v>
      </c>
      <c r="B154" s="116">
        <v>513</v>
      </c>
      <c r="C154" s="89">
        <v>2017051334</v>
      </c>
      <c r="D154" s="89" t="s">
        <v>117</v>
      </c>
      <c r="E154" s="89"/>
      <c r="F154" s="89"/>
      <c r="G154" s="89"/>
      <c r="H154" s="89"/>
      <c r="I154" s="89"/>
      <c r="J154" s="89"/>
      <c r="K154" s="89"/>
      <c r="L154" s="89"/>
      <c r="M154" s="89"/>
      <c r="N154" s="89"/>
    </row>
    <row r="155" customHeight="1" spans="1:14">
      <c r="A155" s="116">
        <v>106</v>
      </c>
      <c r="B155" s="109">
        <v>513</v>
      </c>
      <c r="C155" s="14">
        <v>2017101212</v>
      </c>
      <c r="D155" s="14" t="s">
        <v>118</v>
      </c>
      <c r="E155" s="14"/>
      <c r="F155" s="14"/>
      <c r="G155" s="14"/>
      <c r="H155" s="14"/>
      <c r="I155" s="14"/>
      <c r="J155" s="14"/>
      <c r="K155" s="14"/>
      <c r="L155" s="14"/>
      <c r="M155" s="14"/>
      <c r="N155" s="14"/>
    </row>
    <row r="156" customHeight="1" spans="1:14">
      <c r="A156" s="89">
        <v>107</v>
      </c>
      <c r="B156" s="109">
        <v>514</v>
      </c>
      <c r="C156" s="109">
        <v>2017051401</v>
      </c>
      <c r="D156" s="109" t="s">
        <v>119</v>
      </c>
      <c r="E156" s="109"/>
      <c r="F156" s="109"/>
      <c r="G156" s="109"/>
      <c r="H156" s="109"/>
      <c r="I156" s="109"/>
      <c r="J156" s="109"/>
      <c r="K156" s="109"/>
      <c r="L156" s="109"/>
      <c r="M156" s="109" t="s">
        <v>345</v>
      </c>
      <c r="N156" s="109">
        <v>1.5</v>
      </c>
    </row>
    <row r="157" customHeight="1" spans="1:14">
      <c r="A157" s="116">
        <v>108</v>
      </c>
      <c r="B157" s="109">
        <v>514</v>
      </c>
      <c r="C157" s="109">
        <v>2017051402</v>
      </c>
      <c r="D157" s="109" t="s">
        <v>120</v>
      </c>
      <c r="E157" s="109"/>
      <c r="F157" s="109"/>
      <c r="G157" s="109"/>
      <c r="H157" s="109"/>
      <c r="I157" s="109"/>
      <c r="J157" s="109"/>
      <c r="K157" s="109"/>
      <c r="L157" s="109"/>
      <c r="M157" s="109" t="s">
        <v>346</v>
      </c>
      <c r="N157" s="109">
        <v>1</v>
      </c>
    </row>
    <row r="158" customHeight="1" spans="1:14">
      <c r="A158" s="89">
        <v>109</v>
      </c>
      <c r="B158" s="109">
        <v>514</v>
      </c>
      <c r="C158" s="89">
        <v>2017051403</v>
      </c>
      <c r="D158" s="89" t="s">
        <v>121</v>
      </c>
      <c r="E158" s="89"/>
      <c r="F158" s="89"/>
      <c r="G158" s="89"/>
      <c r="H158" s="89"/>
      <c r="I158" s="89"/>
      <c r="J158" s="89"/>
      <c r="K158" s="89"/>
      <c r="L158" s="89"/>
      <c r="M158" s="109" t="s">
        <v>347</v>
      </c>
      <c r="N158" s="89">
        <v>0.5</v>
      </c>
    </row>
    <row r="159" customHeight="1" spans="1:14">
      <c r="A159" s="116">
        <v>110</v>
      </c>
      <c r="B159" s="109">
        <v>514</v>
      </c>
      <c r="C159" s="89">
        <v>2017051404</v>
      </c>
      <c r="D159" s="89" t="s">
        <v>122</v>
      </c>
      <c r="E159" s="89"/>
      <c r="F159" s="89"/>
      <c r="G159" s="89"/>
      <c r="H159" s="89"/>
      <c r="I159" s="89"/>
      <c r="J159" s="89"/>
      <c r="K159" s="89"/>
      <c r="L159" s="89"/>
      <c r="M159" s="89" t="s">
        <v>347</v>
      </c>
      <c r="N159" s="89">
        <v>0.5</v>
      </c>
    </row>
    <row r="160" customHeight="1" spans="1:14">
      <c r="A160" s="89">
        <v>111</v>
      </c>
      <c r="B160" s="109">
        <v>514</v>
      </c>
      <c r="C160" s="89">
        <v>2017051405</v>
      </c>
      <c r="D160" s="89" t="s">
        <v>123</v>
      </c>
      <c r="E160" s="89"/>
      <c r="F160" s="89"/>
      <c r="G160" s="89"/>
      <c r="H160" s="89"/>
      <c r="I160" s="89"/>
      <c r="J160" s="89"/>
      <c r="K160" s="89"/>
      <c r="L160" s="89"/>
      <c r="M160" s="109" t="s">
        <v>348</v>
      </c>
      <c r="N160" s="89">
        <v>2.5</v>
      </c>
    </row>
    <row r="161" customHeight="1" spans="1:14">
      <c r="A161" s="116">
        <v>112</v>
      </c>
      <c r="B161" s="109">
        <v>514</v>
      </c>
      <c r="C161" s="89">
        <v>2017051406</v>
      </c>
      <c r="D161" s="89" t="s">
        <v>124</v>
      </c>
      <c r="E161" s="89"/>
      <c r="F161" s="89"/>
      <c r="G161" s="89"/>
      <c r="H161" s="89"/>
      <c r="I161" s="89"/>
      <c r="J161" s="89"/>
      <c r="K161" s="89"/>
      <c r="L161" s="89"/>
      <c r="M161" s="89"/>
      <c r="N161" s="89"/>
    </row>
    <row r="162" customHeight="1" spans="1:14">
      <c r="A162" s="89">
        <v>113</v>
      </c>
      <c r="B162" s="109">
        <v>514</v>
      </c>
      <c r="C162" s="89">
        <v>2017051407</v>
      </c>
      <c r="D162" s="89" t="s">
        <v>125</v>
      </c>
      <c r="E162" s="89"/>
      <c r="F162" s="89"/>
      <c r="G162" s="89"/>
      <c r="H162" s="89"/>
      <c r="I162" s="89"/>
      <c r="J162" s="89"/>
      <c r="K162" s="89"/>
      <c r="L162" s="89"/>
      <c r="M162" s="89" t="s">
        <v>345</v>
      </c>
      <c r="N162" s="89">
        <v>1.5</v>
      </c>
    </row>
    <row r="163" customHeight="1" spans="1:14">
      <c r="A163" s="116">
        <v>114</v>
      </c>
      <c r="B163" s="109">
        <v>514</v>
      </c>
      <c r="C163" s="89">
        <v>2017051408</v>
      </c>
      <c r="D163" s="89" t="s">
        <v>126</v>
      </c>
      <c r="E163" s="89"/>
      <c r="F163" s="89"/>
      <c r="G163" s="89"/>
      <c r="H163" s="89"/>
      <c r="I163" s="89"/>
      <c r="J163" s="89"/>
      <c r="K163" s="89"/>
      <c r="L163" s="89"/>
      <c r="M163" s="89" t="s">
        <v>347</v>
      </c>
      <c r="N163" s="89">
        <v>0.5</v>
      </c>
    </row>
    <row r="164" customHeight="1" spans="1:14">
      <c r="A164" s="89">
        <v>115</v>
      </c>
      <c r="B164" s="109">
        <v>514</v>
      </c>
      <c r="C164" s="89">
        <v>2017051409</v>
      </c>
      <c r="D164" s="89" t="s">
        <v>127</v>
      </c>
      <c r="E164" s="89"/>
      <c r="F164" s="89"/>
      <c r="G164" s="89"/>
      <c r="H164" s="89"/>
      <c r="I164" s="89"/>
      <c r="J164" s="89"/>
      <c r="K164" s="89"/>
      <c r="L164" s="89"/>
      <c r="M164" s="89" t="s">
        <v>349</v>
      </c>
      <c r="N164" s="89">
        <v>0.5</v>
      </c>
    </row>
    <row r="165" customHeight="1" spans="1:14">
      <c r="A165" s="116">
        <v>116</v>
      </c>
      <c r="B165" s="109">
        <v>514</v>
      </c>
      <c r="C165" s="89">
        <v>2017051410</v>
      </c>
      <c r="D165" s="89" t="s">
        <v>128</v>
      </c>
      <c r="E165" s="89"/>
      <c r="F165" s="89"/>
      <c r="G165" s="89"/>
      <c r="H165" s="89"/>
      <c r="I165" s="89"/>
      <c r="J165" s="89"/>
      <c r="K165" s="89"/>
      <c r="L165" s="89"/>
      <c r="M165" s="89" t="s">
        <v>346</v>
      </c>
      <c r="N165" s="89">
        <v>1</v>
      </c>
    </row>
    <row r="166" customHeight="1" spans="1:14">
      <c r="A166" s="89">
        <v>117</v>
      </c>
      <c r="B166" s="110">
        <v>514</v>
      </c>
      <c r="C166" s="89">
        <v>2017051411</v>
      </c>
      <c r="D166" s="89" t="s">
        <v>129</v>
      </c>
      <c r="E166" s="89"/>
      <c r="F166" s="89"/>
      <c r="G166" s="89"/>
      <c r="H166" s="89"/>
      <c r="I166" s="89"/>
      <c r="J166" s="89"/>
      <c r="K166" s="89"/>
      <c r="L166" s="89"/>
      <c r="M166" s="89" t="s">
        <v>345</v>
      </c>
      <c r="N166" s="89">
        <v>2</v>
      </c>
    </row>
    <row r="167" customHeight="1" spans="1:14">
      <c r="A167" s="89"/>
      <c r="B167" s="110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</row>
    <row r="168" customHeight="1" spans="1:14">
      <c r="A168" s="89"/>
      <c r="B168" s="109"/>
      <c r="C168" s="89"/>
      <c r="D168" s="89"/>
      <c r="E168" s="89"/>
      <c r="F168" s="89"/>
      <c r="G168" s="89"/>
      <c r="H168" s="89"/>
      <c r="I168" s="89"/>
      <c r="J168" s="89"/>
      <c r="K168" s="89"/>
      <c r="L168" s="89"/>
      <c r="M168" s="89" t="s">
        <v>349</v>
      </c>
      <c r="N168" s="89"/>
    </row>
    <row r="169" customHeight="1" spans="1:14">
      <c r="A169" s="89">
        <v>118</v>
      </c>
      <c r="B169" s="110">
        <v>514</v>
      </c>
      <c r="C169" s="89">
        <v>2017051412</v>
      </c>
      <c r="D169" s="89" t="s">
        <v>130</v>
      </c>
      <c r="E169" s="89"/>
      <c r="F169" s="89"/>
      <c r="G169" s="89"/>
      <c r="H169" s="89"/>
      <c r="I169" s="89"/>
      <c r="J169" s="89"/>
      <c r="K169" s="89"/>
      <c r="L169" s="89"/>
      <c r="M169" s="89"/>
      <c r="N169" s="89"/>
    </row>
    <row r="170" customHeight="1" spans="1:14">
      <c r="A170" s="89"/>
      <c r="B170" s="109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89"/>
    </row>
    <row r="171" customHeight="1" spans="1:14">
      <c r="A171" s="89">
        <v>119</v>
      </c>
      <c r="B171" s="110">
        <v>514</v>
      </c>
      <c r="C171" s="89">
        <v>2017051413</v>
      </c>
      <c r="D171" s="89" t="s">
        <v>131</v>
      </c>
      <c r="E171" s="89"/>
      <c r="F171" s="89"/>
      <c r="G171" s="89"/>
      <c r="H171" s="89"/>
      <c r="I171" s="89"/>
      <c r="J171" s="89"/>
      <c r="K171" s="89"/>
      <c r="L171" s="89"/>
      <c r="M171" s="89" t="s">
        <v>346</v>
      </c>
      <c r="N171" s="89">
        <v>1</v>
      </c>
    </row>
    <row r="172" customHeight="1" spans="1:14">
      <c r="A172" s="89"/>
      <c r="B172" s="109"/>
      <c r="C172" s="89"/>
      <c r="D172" s="89"/>
      <c r="E172" s="89"/>
      <c r="F172" s="89"/>
      <c r="G172" s="89"/>
      <c r="H172" s="89"/>
      <c r="I172" s="89"/>
      <c r="J172" s="89"/>
      <c r="K172" s="89"/>
      <c r="L172" s="89"/>
      <c r="M172" s="89"/>
      <c r="N172" s="89"/>
    </row>
    <row r="173" customHeight="1" spans="1:14">
      <c r="A173" s="89">
        <v>120</v>
      </c>
      <c r="B173" s="109">
        <v>514</v>
      </c>
      <c r="C173" s="89">
        <v>2017051414</v>
      </c>
      <c r="D173" s="89" t="s">
        <v>132</v>
      </c>
      <c r="E173" s="89"/>
      <c r="F173" s="89"/>
      <c r="G173" s="89"/>
      <c r="H173" s="89"/>
      <c r="I173" s="89"/>
      <c r="J173" s="89"/>
      <c r="K173" s="89"/>
      <c r="L173" s="89"/>
      <c r="M173" s="89"/>
      <c r="N173" s="89"/>
    </row>
    <row r="174" customHeight="1" spans="1:14">
      <c r="A174" s="89">
        <v>121</v>
      </c>
      <c r="B174" s="109">
        <v>514</v>
      </c>
      <c r="C174" s="89">
        <v>2017051415</v>
      </c>
      <c r="D174" s="89" t="s">
        <v>133</v>
      </c>
      <c r="E174" s="89"/>
      <c r="F174" s="89"/>
      <c r="G174" s="89"/>
      <c r="H174" s="89"/>
      <c r="I174" s="89"/>
      <c r="J174" s="89"/>
      <c r="K174" s="89"/>
      <c r="L174" s="89"/>
      <c r="M174" s="89" t="s">
        <v>345</v>
      </c>
      <c r="N174" s="89">
        <v>1.5</v>
      </c>
    </row>
    <row r="175" customHeight="1" spans="1:14">
      <c r="A175" s="89">
        <v>122</v>
      </c>
      <c r="B175" s="110">
        <v>514</v>
      </c>
      <c r="C175" s="89">
        <v>2017051416</v>
      </c>
      <c r="D175" s="89" t="s">
        <v>134</v>
      </c>
      <c r="E175" s="89"/>
      <c r="F175" s="89"/>
      <c r="G175" s="89"/>
      <c r="H175" s="89"/>
      <c r="I175" s="89"/>
      <c r="J175" s="89"/>
      <c r="K175" s="89"/>
      <c r="L175" s="89"/>
      <c r="M175" s="89" t="s">
        <v>345</v>
      </c>
      <c r="N175" s="89">
        <v>1.5</v>
      </c>
    </row>
    <row r="176" customHeight="1" spans="1:14">
      <c r="A176" s="89"/>
      <c r="B176" s="109"/>
      <c r="C176" s="89"/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89"/>
    </row>
    <row r="177" customHeight="1" spans="1:14">
      <c r="A177" s="89">
        <v>123</v>
      </c>
      <c r="B177" s="109">
        <v>514</v>
      </c>
      <c r="C177" s="89">
        <v>2017051417</v>
      </c>
      <c r="D177" s="89" t="s">
        <v>135</v>
      </c>
      <c r="E177" s="89"/>
      <c r="F177" s="89"/>
      <c r="G177" s="89"/>
      <c r="H177" s="89"/>
      <c r="I177" s="89"/>
      <c r="J177" s="89"/>
      <c r="K177" s="89"/>
      <c r="L177" s="89"/>
      <c r="M177" s="89"/>
      <c r="N177" s="89"/>
    </row>
    <row r="178" customHeight="1" spans="1:14">
      <c r="A178" s="89">
        <v>124</v>
      </c>
      <c r="B178" s="110">
        <v>514</v>
      </c>
      <c r="C178" s="89">
        <v>2017051418</v>
      </c>
      <c r="D178" s="89" t="s">
        <v>136</v>
      </c>
      <c r="E178" s="89"/>
      <c r="F178" s="89"/>
      <c r="G178" s="89"/>
      <c r="H178" s="89"/>
      <c r="I178" s="89"/>
      <c r="J178" s="89"/>
      <c r="K178" s="89"/>
      <c r="L178" s="89"/>
      <c r="M178" s="89" t="s">
        <v>350</v>
      </c>
      <c r="N178" s="89">
        <v>3</v>
      </c>
    </row>
    <row r="179" customHeight="1" spans="1:14">
      <c r="A179" s="89"/>
      <c r="B179" s="110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 t="s">
        <v>351</v>
      </c>
      <c r="N179" s="89"/>
    </row>
    <row r="180" customHeight="1" spans="1:14">
      <c r="A180" s="89"/>
      <c r="B180" s="110"/>
      <c r="C180" s="89"/>
      <c r="D180" s="89"/>
      <c r="E180" s="89"/>
      <c r="F180" s="89"/>
      <c r="G180" s="89"/>
      <c r="H180" s="89"/>
      <c r="I180" s="89"/>
      <c r="J180" s="89"/>
      <c r="K180" s="89"/>
      <c r="L180" s="89"/>
      <c r="M180" s="89" t="s">
        <v>352</v>
      </c>
      <c r="N180" s="89"/>
    </row>
    <row r="181" customHeight="1" spans="1:14">
      <c r="A181" s="89"/>
      <c r="B181" s="109"/>
      <c r="C181" s="89"/>
      <c r="D181" s="89"/>
      <c r="E181" s="89"/>
      <c r="F181" s="89"/>
      <c r="G181" s="89"/>
      <c r="H181" s="89"/>
      <c r="I181" s="89"/>
      <c r="J181" s="89"/>
      <c r="K181" s="89"/>
      <c r="L181" s="89"/>
      <c r="M181" s="89" t="s">
        <v>345</v>
      </c>
      <c r="N181" s="89"/>
    </row>
    <row r="182" customHeight="1" spans="1:14">
      <c r="A182" s="89">
        <v>125</v>
      </c>
      <c r="B182" s="109">
        <v>514</v>
      </c>
      <c r="C182" s="89">
        <v>2017051419</v>
      </c>
      <c r="D182" s="89" t="s">
        <v>137</v>
      </c>
      <c r="E182" s="89"/>
      <c r="F182" s="89"/>
      <c r="G182" s="89"/>
      <c r="H182" s="89"/>
      <c r="I182" s="89"/>
      <c r="J182" s="89"/>
      <c r="K182" s="89"/>
      <c r="L182" s="89"/>
      <c r="M182" s="89"/>
      <c r="N182" s="89"/>
    </row>
    <row r="183" customHeight="1" spans="1:14">
      <c r="A183" s="89">
        <v>126</v>
      </c>
      <c r="B183" s="109">
        <v>514</v>
      </c>
      <c r="C183" s="89">
        <v>2017051420</v>
      </c>
      <c r="D183" s="89" t="s">
        <v>138</v>
      </c>
      <c r="E183" s="89"/>
      <c r="F183" s="89"/>
      <c r="G183" s="89"/>
      <c r="H183" s="89"/>
      <c r="I183" s="89"/>
      <c r="J183" s="89"/>
      <c r="K183" s="89"/>
      <c r="L183" s="89"/>
      <c r="M183" s="89"/>
      <c r="N183" s="89"/>
    </row>
    <row r="184" customHeight="1" spans="1:14">
      <c r="A184" s="89">
        <v>127</v>
      </c>
      <c r="B184" s="109">
        <v>514</v>
      </c>
      <c r="C184" s="89">
        <v>2017051421</v>
      </c>
      <c r="D184" s="89" t="s">
        <v>139</v>
      </c>
      <c r="E184" s="89"/>
      <c r="F184" s="89"/>
      <c r="G184" s="89"/>
      <c r="H184" s="89"/>
      <c r="I184" s="89"/>
      <c r="J184" s="89"/>
      <c r="K184" s="89"/>
      <c r="L184" s="89"/>
      <c r="M184" s="89" t="s">
        <v>345</v>
      </c>
      <c r="N184" s="89">
        <v>1.5</v>
      </c>
    </row>
    <row r="185" customHeight="1" spans="1:14">
      <c r="A185" s="89">
        <v>128</v>
      </c>
      <c r="B185" s="109">
        <v>514</v>
      </c>
      <c r="C185" s="89">
        <v>2017051422</v>
      </c>
      <c r="D185" s="89" t="s">
        <v>140</v>
      </c>
      <c r="E185" s="89"/>
      <c r="F185" s="89"/>
      <c r="G185" s="89"/>
      <c r="H185" s="89"/>
      <c r="I185" s="89"/>
      <c r="J185" s="89"/>
      <c r="K185" s="89"/>
      <c r="L185" s="89"/>
      <c r="M185" s="89"/>
      <c r="N185" s="89"/>
    </row>
    <row r="186" customHeight="1" spans="1:14">
      <c r="A186" s="89">
        <v>129</v>
      </c>
      <c r="B186" s="109">
        <v>514</v>
      </c>
      <c r="C186" s="89">
        <v>2017051423</v>
      </c>
      <c r="D186" s="89" t="s">
        <v>141</v>
      </c>
      <c r="E186" s="89"/>
      <c r="F186" s="89"/>
      <c r="G186" s="89"/>
      <c r="H186" s="89"/>
      <c r="I186" s="89"/>
      <c r="J186" s="89"/>
      <c r="K186" s="89"/>
      <c r="L186" s="89"/>
      <c r="M186" s="89" t="s">
        <v>348</v>
      </c>
      <c r="N186" s="89">
        <v>2.5</v>
      </c>
    </row>
    <row r="187" customHeight="1" spans="1:14">
      <c r="A187" s="89">
        <v>130</v>
      </c>
      <c r="B187" s="110">
        <v>514</v>
      </c>
      <c r="C187" s="89">
        <v>2017051424</v>
      </c>
      <c r="D187" s="89" t="s">
        <v>142</v>
      </c>
      <c r="E187" s="89"/>
      <c r="F187" s="89"/>
      <c r="G187" s="89"/>
      <c r="H187" s="89"/>
      <c r="I187" s="89"/>
      <c r="J187" s="89"/>
      <c r="K187" s="89"/>
      <c r="L187" s="89"/>
      <c r="M187" s="89" t="s">
        <v>353</v>
      </c>
      <c r="N187" s="89">
        <v>3</v>
      </c>
    </row>
    <row r="188" customHeight="1" spans="1:14">
      <c r="A188" s="89"/>
      <c r="B188" s="110"/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 t="s">
        <v>354</v>
      </c>
      <c r="N188" s="89"/>
    </row>
    <row r="189" customHeight="1" spans="1:14">
      <c r="A189" s="89"/>
      <c r="B189" s="109"/>
      <c r="C189" s="89"/>
      <c r="D189" s="89"/>
      <c r="E189" s="89"/>
      <c r="F189" s="89"/>
      <c r="G189" s="89"/>
      <c r="H189" s="89"/>
      <c r="I189" s="89"/>
      <c r="J189" s="89"/>
      <c r="K189" s="89"/>
      <c r="L189" s="89"/>
      <c r="M189" s="89" t="s">
        <v>345</v>
      </c>
      <c r="N189" s="89"/>
    </row>
    <row r="190" customHeight="1" spans="1:14">
      <c r="A190" s="89">
        <v>131</v>
      </c>
      <c r="B190" s="109">
        <v>514</v>
      </c>
      <c r="C190" s="89">
        <v>2017051425</v>
      </c>
      <c r="D190" s="89" t="s">
        <v>143</v>
      </c>
      <c r="E190" s="89"/>
      <c r="F190" s="89"/>
      <c r="G190" s="89"/>
      <c r="H190" s="89"/>
      <c r="I190" s="89"/>
      <c r="J190" s="89"/>
      <c r="K190" s="89"/>
      <c r="L190" s="89"/>
      <c r="M190" s="89"/>
      <c r="N190" s="89"/>
    </row>
    <row r="191" customHeight="1" spans="1:14">
      <c r="A191" s="89">
        <v>132</v>
      </c>
      <c r="B191" s="109">
        <v>514</v>
      </c>
      <c r="C191" s="89">
        <v>2017051426</v>
      </c>
      <c r="D191" s="89" t="s">
        <v>144</v>
      </c>
      <c r="E191" s="89"/>
      <c r="F191" s="89"/>
      <c r="G191" s="89"/>
      <c r="H191" s="89"/>
      <c r="I191" s="89"/>
      <c r="J191" s="89"/>
      <c r="K191" s="89"/>
      <c r="L191" s="89"/>
      <c r="M191" s="89" t="s">
        <v>346</v>
      </c>
      <c r="N191" s="89">
        <v>1</v>
      </c>
    </row>
    <row r="192" customHeight="1" spans="1:14">
      <c r="A192" s="89">
        <v>133</v>
      </c>
      <c r="B192" s="109">
        <v>514</v>
      </c>
      <c r="C192" s="89">
        <v>2017051427</v>
      </c>
      <c r="D192" s="89" t="s">
        <v>145</v>
      </c>
      <c r="E192" s="89"/>
      <c r="F192" s="89"/>
      <c r="G192" s="89"/>
      <c r="H192" s="89"/>
      <c r="I192" s="89"/>
      <c r="J192" s="89"/>
      <c r="K192" s="89"/>
      <c r="L192" s="89"/>
      <c r="M192" s="89" t="s">
        <v>348</v>
      </c>
      <c r="N192" s="89">
        <v>2.5</v>
      </c>
    </row>
    <row r="193" customHeight="1" spans="1:14">
      <c r="A193" s="108">
        <v>134</v>
      </c>
      <c r="B193" s="110">
        <v>514</v>
      </c>
      <c r="C193" s="89">
        <v>2017051428</v>
      </c>
      <c r="D193" s="89" t="s">
        <v>146</v>
      </c>
      <c r="E193" s="89"/>
      <c r="F193" s="89"/>
      <c r="G193" s="89"/>
      <c r="H193" s="89"/>
      <c r="I193" s="89"/>
      <c r="J193" s="89"/>
      <c r="K193" s="89"/>
      <c r="L193" s="89"/>
      <c r="M193" s="89" t="s">
        <v>351</v>
      </c>
      <c r="N193" s="89">
        <v>4</v>
      </c>
    </row>
    <row r="194" customHeight="1" spans="1:14">
      <c r="A194" s="110"/>
      <c r="B194" s="110"/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 t="s">
        <v>354</v>
      </c>
      <c r="N194" s="89"/>
    </row>
    <row r="195" customHeight="1" spans="1:14">
      <c r="A195" s="109"/>
      <c r="B195" s="109"/>
      <c r="C195" s="89"/>
      <c r="D195" s="89"/>
      <c r="E195" s="89"/>
      <c r="F195" s="89"/>
      <c r="G195" s="89"/>
      <c r="H195" s="89"/>
      <c r="I195" s="89"/>
      <c r="J195" s="89"/>
      <c r="K195" s="89"/>
      <c r="L195" s="89"/>
      <c r="M195" s="89" t="s">
        <v>348</v>
      </c>
      <c r="N195" s="89"/>
    </row>
    <row r="196" customHeight="1" spans="1:14">
      <c r="A196" s="89">
        <v>135</v>
      </c>
      <c r="B196" s="109">
        <v>514</v>
      </c>
      <c r="C196" s="89">
        <v>2017051430</v>
      </c>
      <c r="D196" s="89" t="s">
        <v>147</v>
      </c>
      <c r="E196" s="89"/>
      <c r="F196" s="89"/>
      <c r="G196" s="89"/>
      <c r="H196" s="89"/>
      <c r="I196" s="89"/>
      <c r="J196" s="89"/>
      <c r="K196" s="89"/>
      <c r="L196" s="89"/>
      <c r="M196" s="89" t="s">
        <v>348</v>
      </c>
      <c r="N196" s="89">
        <v>2.5</v>
      </c>
    </row>
    <row r="197" customHeight="1" spans="1:14">
      <c r="A197" s="89">
        <v>136</v>
      </c>
      <c r="B197" s="109">
        <v>514</v>
      </c>
      <c r="C197" s="89">
        <v>2017051431</v>
      </c>
      <c r="D197" s="89" t="s">
        <v>148</v>
      </c>
      <c r="E197" s="89"/>
      <c r="F197" s="89"/>
      <c r="G197" s="89"/>
      <c r="H197" s="89"/>
      <c r="I197" s="89"/>
      <c r="J197" s="89"/>
      <c r="K197" s="89"/>
      <c r="L197" s="89"/>
      <c r="M197" s="89" t="s">
        <v>348</v>
      </c>
      <c r="N197" s="89">
        <v>2.5</v>
      </c>
    </row>
    <row r="198" customHeight="1" spans="1:14">
      <c r="A198" s="89">
        <v>137</v>
      </c>
      <c r="B198" s="110">
        <v>514</v>
      </c>
      <c r="C198" s="89">
        <v>2017051432</v>
      </c>
      <c r="D198" s="89" t="s">
        <v>149</v>
      </c>
      <c r="E198" s="89"/>
      <c r="F198" s="89"/>
      <c r="G198" s="89"/>
      <c r="H198" s="89"/>
      <c r="I198" s="89"/>
      <c r="J198" s="89"/>
      <c r="K198" s="89"/>
      <c r="L198" s="89"/>
      <c r="M198" s="89" t="s">
        <v>355</v>
      </c>
      <c r="N198" s="89">
        <v>2.5</v>
      </c>
    </row>
    <row r="199" customHeight="1" spans="1:14">
      <c r="A199" s="89"/>
      <c r="B199" s="109"/>
      <c r="C199" s="89"/>
      <c r="D199" s="89"/>
      <c r="E199" s="89"/>
      <c r="F199" s="89"/>
      <c r="G199" s="89"/>
      <c r="H199" s="89"/>
      <c r="I199" s="89"/>
      <c r="J199" s="89"/>
      <c r="K199" s="89"/>
      <c r="L199" s="89"/>
      <c r="M199" s="89" t="s">
        <v>356</v>
      </c>
      <c r="N199" s="89"/>
    </row>
    <row r="200" customHeight="1" spans="1:14">
      <c r="A200" s="89">
        <v>138</v>
      </c>
      <c r="B200" s="109">
        <v>514</v>
      </c>
      <c r="C200" s="89">
        <v>2017051433</v>
      </c>
      <c r="D200" s="89" t="s">
        <v>150</v>
      </c>
      <c r="E200" s="89"/>
      <c r="F200" s="89"/>
      <c r="G200" s="89"/>
      <c r="H200" s="89"/>
      <c r="I200" s="89"/>
      <c r="J200" s="89"/>
      <c r="K200" s="89"/>
      <c r="L200" s="89"/>
      <c r="M200" s="89"/>
      <c r="N200" s="89"/>
    </row>
    <row r="201" customHeight="1" spans="1:14">
      <c r="A201" s="108">
        <v>139</v>
      </c>
      <c r="B201" s="109">
        <v>514</v>
      </c>
      <c r="C201" s="108">
        <v>2017051434</v>
      </c>
      <c r="D201" s="108" t="s">
        <v>151</v>
      </c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</row>
    <row r="202" customHeight="1" spans="1:14">
      <c r="A202" s="89">
        <v>140</v>
      </c>
      <c r="B202" s="109">
        <v>514</v>
      </c>
      <c r="C202" s="89">
        <v>2017024323</v>
      </c>
      <c r="D202" s="89" t="s">
        <v>152</v>
      </c>
      <c r="E202" s="89" t="s">
        <v>357</v>
      </c>
      <c r="F202" s="89" t="s">
        <v>358</v>
      </c>
      <c r="G202" s="89"/>
      <c r="H202" s="89"/>
      <c r="I202" s="89"/>
      <c r="J202" s="89"/>
      <c r="K202" s="89"/>
      <c r="L202" s="89"/>
      <c r="M202" s="89"/>
      <c r="N202" s="89">
        <v>2</v>
      </c>
    </row>
    <row r="203" customHeight="1" spans="1:14">
      <c r="A203" s="108">
        <v>141</v>
      </c>
      <c r="B203" s="120">
        <v>531</v>
      </c>
      <c r="C203" s="120">
        <v>2017053101</v>
      </c>
      <c r="D203" s="120" t="s">
        <v>153</v>
      </c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</row>
    <row r="204" customHeight="1" spans="1:14">
      <c r="A204" s="89">
        <v>142</v>
      </c>
      <c r="B204" s="89">
        <v>531</v>
      </c>
      <c r="C204" s="89">
        <v>2017053102</v>
      </c>
      <c r="D204" s="89" t="s">
        <v>154</v>
      </c>
      <c r="E204" s="89"/>
      <c r="F204" s="89"/>
      <c r="G204" s="89"/>
      <c r="H204" s="89"/>
      <c r="I204" s="89"/>
      <c r="J204" s="89"/>
      <c r="K204" s="89"/>
      <c r="L204" s="89"/>
      <c r="M204" s="89"/>
      <c r="N204" s="89"/>
    </row>
    <row r="205" customHeight="1" spans="1:14">
      <c r="A205" s="108">
        <v>143</v>
      </c>
      <c r="B205" s="120">
        <v>531</v>
      </c>
      <c r="C205" s="121">
        <v>2017053103</v>
      </c>
      <c r="D205" s="121" t="s">
        <v>155</v>
      </c>
      <c r="E205" s="121"/>
      <c r="F205" s="121"/>
      <c r="G205" s="121"/>
      <c r="H205" s="121"/>
      <c r="I205" s="121"/>
      <c r="J205" s="121"/>
      <c r="K205" s="121"/>
      <c r="L205" s="121"/>
      <c r="M205" s="121" t="s">
        <v>359</v>
      </c>
      <c r="N205" s="121">
        <v>0.5</v>
      </c>
    </row>
    <row r="206" customHeight="1" spans="1:14">
      <c r="A206" s="89">
        <v>144</v>
      </c>
      <c r="B206" s="89">
        <v>531</v>
      </c>
      <c r="C206" s="114">
        <v>2017053104</v>
      </c>
      <c r="D206" s="114" t="s">
        <v>156</v>
      </c>
      <c r="E206" s="114"/>
      <c r="F206" s="114"/>
      <c r="G206" s="114"/>
      <c r="H206" s="114"/>
      <c r="I206" s="114"/>
      <c r="J206" s="114"/>
      <c r="K206" s="114"/>
      <c r="L206" s="114"/>
      <c r="M206" s="114" t="s">
        <v>359</v>
      </c>
      <c r="N206" s="114">
        <v>0.5</v>
      </c>
    </row>
    <row r="207" customHeight="1" spans="1:14">
      <c r="A207" s="108">
        <v>145</v>
      </c>
      <c r="B207" s="120">
        <v>531</v>
      </c>
      <c r="C207" s="89">
        <v>2017053105</v>
      </c>
      <c r="D207" s="89" t="s">
        <v>120</v>
      </c>
      <c r="E207" s="89"/>
      <c r="F207" s="89"/>
      <c r="G207" s="89"/>
      <c r="H207" s="89"/>
      <c r="I207" s="89"/>
      <c r="J207" s="89"/>
      <c r="K207" s="89"/>
      <c r="L207" s="89"/>
      <c r="M207" s="89"/>
      <c r="N207" s="89"/>
    </row>
    <row r="208" customHeight="1" spans="1:14">
      <c r="A208" s="121">
        <v>146</v>
      </c>
      <c r="B208" s="108">
        <v>531</v>
      </c>
      <c r="C208" s="121">
        <v>2017053106</v>
      </c>
      <c r="D208" s="121" t="s">
        <v>157</v>
      </c>
      <c r="E208" s="121"/>
      <c r="F208" s="121"/>
      <c r="G208" s="121"/>
      <c r="H208" s="121"/>
      <c r="I208" s="121"/>
      <c r="J208" s="121"/>
      <c r="K208" s="121"/>
      <c r="L208" s="121"/>
      <c r="M208" s="121" t="s">
        <v>359</v>
      </c>
      <c r="N208" s="121">
        <v>1</v>
      </c>
    </row>
    <row r="209" customHeight="1" spans="1:14">
      <c r="A209" s="121"/>
      <c r="B209" s="109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 t="s">
        <v>360</v>
      </c>
      <c r="N209" s="121"/>
    </row>
    <row r="210" customHeight="1" spans="1:14">
      <c r="A210" s="89">
        <v>147</v>
      </c>
      <c r="B210" s="89">
        <v>531</v>
      </c>
      <c r="C210" s="89">
        <v>2017053107</v>
      </c>
      <c r="D210" s="89" t="s">
        <v>158</v>
      </c>
      <c r="E210" s="89"/>
      <c r="F210" s="89"/>
      <c r="G210" s="89"/>
      <c r="H210" s="89"/>
      <c r="I210" s="89"/>
      <c r="J210" s="89"/>
      <c r="K210" s="89"/>
      <c r="L210" s="89"/>
      <c r="M210" s="89" t="s">
        <v>361</v>
      </c>
      <c r="N210" s="89">
        <v>3</v>
      </c>
    </row>
    <row r="211" customHeight="1" spans="1:14">
      <c r="A211" s="120">
        <v>148</v>
      </c>
      <c r="B211" s="120">
        <v>531</v>
      </c>
      <c r="C211" s="120">
        <v>2017053108</v>
      </c>
      <c r="D211" s="120" t="s">
        <v>159</v>
      </c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</row>
    <row r="212" customHeight="1" spans="1:14">
      <c r="A212" s="89">
        <v>149</v>
      </c>
      <c r="B212" s="89">
        <v>531</v>
      </c>
      <c r="C212" s="89">
        <v>2017053109</v>
      </c>
      <c r="D212" s="89" t="s">
        <v>160</v>
      </c>
      <c r="E212" s="89"/>
      <c r="F212" s="89"/>
      <c r="G212" s="89"/>
      <c r="H212" s="89"/>
      <c r="I212" s="89"/>
      <c r="J212" s="89"/>
      <c r="K212" s="89"/>
      <c r="L212" s="89"/>
      <c r="M212" s="89" t="s">
        <v>359</v>
      </c>
      <c r="N212" s="89">
        <v>0.5</v>
      </c>
    </row>
    <row r="213" customHeight="1" spans="1:14">
      <c r="A213" s="120">
        <v>150</v>
      </c>
      <c r="B213" s="120">
        <v>531</v>
      </c>
      <c r="C213" s="89">
        <v>2017053110</v>
      </c>
      <c r="D213" s="89" t="s">
        <v>161</v>
      </c>
      <c r="E213" s="89"/>
      <c r="F213" s="89"/>
      <c r="G213" s="89"/>
      <c r="H213" s="89"/>
      <c r="I213" s="89"/>
      <c r="J213" s="89"/>
      <c r="K213" s="89"/>
      <c r="L213" s="89"/>
      <c r="M213" s="89" t="s">
        <v>359</v>
      </c>
      <c r="N213" s="89">
        <v>0.5</v>
      </c>
    </row>
    <row r="214" customHeight="1" spans="1:14">
      <c r="A214" s="89">
        <v>151</v>
      </c>
      <c r="B214" s="89">
        <v>531</v>
      </c>
      <c r="C214" s="121">
        <v>2017053111</v>
      </c>
      <c r="D214" s="121" t="s">
        <v>162</v>
      </c>
      <c r="E214" s="121"/>
      <c r="F214" s="121"/>
      <c r="G214" s="121"/>
      <c r="H214" s="121"/>
      <c r="I214" s="121"/>
      <c r="J214" s="121"/>
      <c r="K214" s="121"/>
      <c r="L214" s="121"/>
      <c r="M214" s="89" t="s">
        <v>359</v>
      </c>
      <c r="N214" s="121">
        <v>0.5</v>
      </c>
    </row>
    <row r="215" customHeight="1" spans="1:14">
      <c r="A215" s="120">
        <v>152</v>
      </c>
      <c r="B215" s="120">
        <v>531</v>
      </c>
      <c r="C215" s="114">
        <v>2017053112</v>
      </c>
      <c r="D215" s="114" t="s">
        <v>163</v>
      </c>
      <c r="E215" s="114"/>
      <c r="F215" s="114"/>
      <c r="G215" s="114"/>
      <c r="H215" s="114"/>
      <c r="I215" s="114"/>
      <c r="J215" s="114"/>
      <c r="K215" s="114"/>
      <c r="L215" s="114"/>
      <c r="M215" s="114" t="s">
        <v>359</v>
      </c>
      <c r="N215" s="114">
        <v>0.5</v>
      </c>
    </row>
    <row r="216" customHeight="1" spans="1:14">
      <c r="A216" s="89">
        <v>153</v>
      </c>
      <c r="B216" s="89">
        <v>531</v>
      </c>
      <c r="C216" s="89">
        <v>2017053113</v>
      </c>
      <c r="D216" s="89" t="s">
        <v>164</v>
      </c>
      <c r="E216" s="89"/>
      <c r="F216" s="89"/>
      <c r="G216" s="89"/>
      <c r="H216" s="89"/>
      <c r="I216" s="89"/>
      <c r="J216" s="89"/>
      <c r="K216" s="89"/>
      <c r="L216" s="89"/>
      <c r="M216" s="89" t="s">
        <v>359</v>
      </c>
      <c r="N216" s="89">
        <v>0.5</v>
      </c>
    </row>
    <row r="217" customHeight="1" spans="1:14">
      <c r="A217" s="120">
        <v>154</v>
      </c>
      <c r="B217" s="120">
        <v>531</v>
      </c>
      <c r="C217" s="89">
        <v>2017053114</v>
      </c>
      <c r="D217" s="89" t="s">
        <v>165</v>
      </c>
      <c r="E217" s="89"/>
      <c r="F217" s="89"/>
      <c r="G217" s="89"/>
      <c r="H217" s="89"/>
      <c r="I217" s="89"/>
      <c r="J217" s="89"/>
      <c r="K217" s="89"/>
      <c r="L217" s="89"/>
      <c r="M217" s="89"/>
      <c r="N217" s="89"/>
    </row>
    <row r="218" customHeight="1" spans="1:14">
      <c r="A218" s="89">
        <v>155</v>
      </c>
      <c r="B218" s="89">
        <v>531</v>
      </c>
      <c r="C218" s="89">
        <v>2017053115</v>
      </c>
      <c r="D218" s="89" t="s">
        <v>166</v>
      </c>
      <c r="E218" s="89"/>
      <c r="F218" s="89"/>
      <c r="G218" s="89"/>
      <c r="H218" s="89"/>
      <c r="I218" s="89"/>
      <c r="J218" s="89"/>
      <c r="K218" s="89"/>
      <c r="L218" s="89"/>
      <c r="M218" s="89" t="s">
        <v>359</v>
      </c>
      <c r="N218" s="89">
        <v>0.5</v>
      </c>
    </row>
    <row r="219" customHeight="1" spans="1:14">
      <c r="A219" s="120">
        <v>156</v>
      </c>
      <c r="B219" s="120">
        <v>531</v>
      </c>
      <c r="C219" s="89">
        <v>2017053116</v>
      </c>
      <c r="D219" s="89" t="s">
        <v>167</v>
      </c>
      <c r="E219" s="89"/>
      <c r="F219" s="89"/>
      <c r="G219" s="89"/>
      <c r="H219" s="89"/>
      <c r="I219" s="89"/>
      <c r="J219" s="89"/>
      <c r="K219" s="89"/>
      <c r="L219" s="89"/>
      <c r="M219" s="89" t="s">
        <v>362</v>
      </c>
      <c r="N219" s="89">
        <v>0.5</v>
      </c>
    </row>
    <row r="220" customHeight="1" spans="1:14">
      <c r="A220" s="89">
        <v>157</v>
      </c>
      <c r="B220" s="89">
        <v>531</v>
      </c>
      <c r="C220" s="89">
        <v>2017053117</v>
      </c>
      <c r="D220" s="89" t="s">
        <v>168</v>
      </c>
      <c r="E220" s="89"/>
      <c r="F220" s="89"/>
      <c r="G220" s="89"/>
      <c r="H220" s="89"/>
      <c r="I220" s="89"/>
      <c r="J220" s="89"/>
      <c r="K220" s="89"/>
      <c r="L220" s="89"/>
      <c r="M220" s="89" t="s">
        <v>359</v>
      </c>
      <c r="N220" s="89">
        <v>0.5</v>
      </c>
    </row>
    <row r="221" customHeight="1" spans="1:14">
      <c r="A221" s="120">
        <v>158</v>
      </c>
      <c r="B221" s="120">
        <v>531</v>
      </c>
      <c r="C221" s="121">
        <v>2017053118</v>
      </c>
      <c r="D221" s="121" t="s">
        <v>169</v>
      </c>
      <c r="E221" s="121"/>
      <c r="F221" s="121"/>
      <c r="G221" s="121"/>
      <c r="H221" s="121"/>
      <c r="I221" s="121"/>
      <c r="J221" s="121"/>
      <c r="K221" s="121"/>
      <c r="L221" s="121"/>
      <c r="M221" s="121" t="s">
        <v>359</v>
      </c>
      <c r="N221" s="121">
        <v>0.5</v>
      </c>
    </row>
    <row r="222" customHeight="1" spans="1:14">
      <c r="A222" s="89">
        <v>159</v>
      </c>
      <c r="B222" s="89">
        <v>531</v>
      </c>
      <c r="C222" s="89">
        <v>2017053119</v>
      </c>
      <c r="D222" s="89" t="s">
        <v>170</v>
      </c>
      <c r="E222" s="89"/>
      <c r="F222" s="89"/>
      <c r="G222" s="89"/>
      <c r="H222" s="89"/>
      <c r="I222" s="89"/>
      <c r="J222" s="89"/>
      <c r="K222" s="89"/>
      <c r="L222" s="89"/>
      <c r="M222" s="89" t="s">
        <v>359</v>
      </c>
      <c r="N222" s="89">
        <v>0.5</v>
      </c>
    </row>
    <row r="223" customHeight="1" spans="1:14">
      <c r="A223" s="120">
        <v>160</v>
      </c>
      <c r="B223" s="120">
        <v>531</v>
      </c>
      <c r="C223" s="89">
        <v>2017053120</v>
      </c>
      <c r="D223" s="89" t="s">
        <v>171</v>
      </c>
      <c r="E223" s="89"/>
      <c r="F223" s="89"/>
      <c r="G223" s="89"/>
      <c r="H223" s="89"/>
      <c r="I223" s="89"/>
      <c r="J223" s="89"/>
      <c r="K223" s="89"/>
      <c r="L223" s="89"/>
      <c r="M223" s="89"/>
      <c r="N223" s="89"/>
    </row>
    <row r="224" customHeight="1" spans="1:14">
      <c r="A224" s="89">
        <v>161</v>
      </c>
      <c r="B224" s="89">
        <v>531</v>
      </c>
      <c r="C224" s="89">
        <v>2017053121</v>
      </c>
      <c r="D224" s="89" t="s">
        <v>172</v>
      </c>
      <c r="E224" s="89"/>
      <c r="F224" s="89"/>
      <c r="G224" s="89"/>
      <c r="H224" s="89"/>
      <c r="I224" s="89"/>
      <c r="J224" s="89"/>
      <c r="K224" s="89"/>
      <c r="L224" s="89"/>
      <c r="M224" s="114" t="s">
        <v>359</v>
      </c>
      <c r="N224" s="89">
        <v>0.5</v>
      </c>
    </row>
    <row r="225" customHeight="1" spans="1:14">
      <c r="A225" s="120">
        <v>162</v>
      </c>
      <c r="B225" s="120">
        <v>531</v>
      </c>
      <c r="C225" s="114">
        <v>2017053122</v>
      </c>
      <c r="D225" s="114" t="s">
        <v>173</v>
      </c>
      <c r="E225" s="114"/>
      <c r="F225" s="114"/>
      <c r="G225" s="114"/>
      <c r="H225" s="114"/>
      <c r="I225" s="114"/>
      <c r="J225" s="114"/>
      <c r="K225" s="114"/>
      <c r="L225" s="114"/>
      <c r="M225" s="114" t="s">
        <v>359</v>
      </c>
      <c r="N225" s="114">
        <v>0.5</v>
      </c>
    </row>
    <row r="226" customHeight="1" spans="1:14">
      <c r="A226" s="89">
        <v>163</v>
      </c>
      <c r="B226" s="89">
        <v>531</v>
      </c>
      <c r="C226" s="121">
        <v>2017053123</v>
      </c>
      <c r="D226" s="121" t="s">
        <v>174</v>
      </c>
      <c r="E226" s="121"/>
      <c r="F226" s="121"/>
      <c r="G226" s="121"/>
      <c r="H226" s="121"/>
      <c r="I226" s="121"/>
      <c r="J226" s="121"/>
      <c r="K226" s="121"/>
      <c r="L226" s="121"/>
      <c r="M226" s="114" t="s">
        <v>359</v>
      </c>
      <c r="N226" s="121">
        <v>0.5</v>
      </c>
    </row>
    <row r="227" customHeight="1" spans="1:14">
      <c r="A227" s="120">
        <v>164</v>
      </c>
      <c r="B227" s="120">
        <v>531</v>
      </c>
      <c r="C227" s="121">
        <v>2017053124</v>
      </c>
      <c r="D227" s="121" t="s">
        <v>175</v>
      </c>
      <c r="E227" s="121"/>
      <c r="F227" s="121"/>
      <c r="G227" s="121"/>
      <c r="H227" s="121"/>
      <c r="I227" s="121"/>
      <c r="J227" s="121"/>
      <c r="K227" s="121"/>
      <c r="L227" s="121"/>
      <c r="M227" s="114" t="s">
        <v>359</v>
      </c>
      <c r="N227" s="121">
        <v>0.5</v>
      </c>
    </row>
    <row r="228" customHeight="1" spans="1:14">
      <c r="A228" s="89">
        <v>165</v>
      </c>
      <c r="B228" s="89">
        <v>531</v>
      </c>
      <c r="C228" s="114">
        <v>2017053125</v>
      </c>
      <c r="D228" s="114" t="s">
        <v>176</v>
      </c>
      <c r="E228" s="114"/>
      <c r="F228" s="114"/>
      <c r="G228" s="114"/>
      <c r="H228" s="114"/>
      <c r="I228" s="114"/>
      <c r="J228" s="114"/>
      <c r="K228" s="114"/>
      <c r="L228" s="114"/>
      <c r="M228" s="114" t="s">
        <v>359</v>
      </c>
      <c r="N228" s="114">
        <v>0.5</v>
      </c>
    </row>
    <row r="229" customHeight="1" spans="1:14">
      <c r="A229" s="120">
        <v>166</v>
      </c>
      <c r="B229" s="120">
        <v>531</v>
      </c>
      <c r="C229" s="89">
        <v>2017053126</v>
      </c>
      <c r="D229" s="89" t="s">
        <v>177</v>
      </c>
      <c r="E229" s="89"/>
      <c r="F229" s="89"/>
      <c r="G229" s="89"/>
      <c r="H229" s="89"/>
      <c r="I229" s="89"/>
      <c r="J229" s="89"/>
      <c r="K229" s="89"/>
      <c r="L229" s="89"/>
      <c r="M229" s="89" t="s">
        <v>359</v>
      </c>
      <c r="N229" s="89">
        <v>0.5</v>
      </c>
    </row>
    <row r="230" customHeight="1" spans="1:14">
      <c r="A230" s="89">
        <v>167</v>
      </c>
      <c r="B230" s="108">
        <v>531</v>
      </c>
      <c r="C230" s="89">
        <v>2017053127</v>
      </c>
      <c r="D230" s="89" t="s">
        <v>178</v>
      </c>
      <c r="E230" s="89"/>
      <c r="F230" s="89"/>
      <c r="G230" s="89"/>
      <c r="H230" s="89"/>
      <c r="I230" s="89"/>
      <c r="J230" s="89"/>
      <c r="K230" s="89"/>
      <c r="L230" s="89"/>
      <c r="M230" s="89" t="s">
        <v>363</v>
      </c>
      <c r="N230" s="89">
        <v>1.5</v>
      </c>
    </row>
    <row r="231" customHeight="1" spans="1:14">
      <c r="A231" s="89"/>
      <c r="B231" s="109"/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 t="s">
        <v>364</v>
      </c>
      <c r="N231" s="89"/>
    </row>
    <row r="232" customHeight="1" spans="1:14">
      <c r="A232" s="89">
        <v>168</v>
      </c>
      <c r="B232" s="89">
        <v>531</v>
      </c>
      <c r="C232" s="89">
        <v>2017053128</v>
      </c>
      <c r="D232" s="89" t="s">
        <v>179</v>
      </c>
      <c r="E232" s="89"/>
      <c r="F232" s="89"/>
      <c r="G232" s="89"/>
      <c r="H232" s="89"/>
      <c r="I232" s="89"/>
      <c r="J232" s="89"/>
      <c r="K232" s="89"/>
      <c r="L232" s="89"/>
      <c r="M232" s="89"/>
      <c r="N232" s="89"/>
    </row>
    <row r="233" customHeight="1" spans="1:14">
      <c r="A233" s="89">
        <v>169</v>
      </c>
      <c r="B233" s="120">
        <v>531</v>
      </c>
      <c r="C233" s="89">
        <v>2017053129</v>
      </c>
      <c r="D233" s="89" t="s">
        <v>180</v>
      </c>
      <c r="E233" s="89"/>
      <c r="F233" s="89"/>
      <c r="G233" s="89"/>
      <c r="H233" s="89"/>
      <c r="I233" s="89"/>
      <c r="J233" s="89"/>
      <c r="K233" s="89"/>
      <c r="L233" s="89"/>
      <c r="M233" s="89"/>
      <c r="N233" s="89"/>
    </row>
    <row r="234" customHeight="1" spans="1:14">
      <c r="A234" s="89">
        <v>170</v>
      </c>
      <c r="B234" s="89">
        <v>531</v>
      </c>
      <c r="C234" s="89">
        <v>2017053130</v>
      </c>
      <c r="D234" s="89" t="s">
        <v>181</v>
      </c>
      <c r="E234" s="89"/>
      <c r="F234" s="89"/>
      <c r="G234" s="89"/>
      <c r="H234" s="89"/>
      <c r="I234" s="89"/>
      <c r="J234" s="89"/>
      <c r="K234" s="89"/>
      <c r="L234" s="89"/>
      <c r="M234" s="89" t="s">
        <v>359</v>
      </c>
      <c r="N234" s="89">
        <v>0.5</v>
      </c>
    </row>
    <row r="235" customHeight="1" spans="1:14">
      <c r="A235" s="89">
        <v>171</v>
      </c>
      <c r="B235" s="120">
        <v>531</v>
      </c>
      <c r="C235" s="89">
        <v>2017053131</v>
      </c>
      <c r="D235" s="89" t="s">
        <v>182</v>
      </c>
      <c r="E235" s="89"/>
      <c r="F235" s="89"/>
      <c r="G235" s="89"/>
      <c r="H235" s="89"/>
      <c r="I235" s="89"/>
      <c r="J235" s="89"/>
      <c r="K235" s="89"/>
      <c r="L235" s="89"/>
      <c r="M235" s="89" t="s">
        <v>262</v>
      </c>
      <c r="N235" s="89"/>
    </row>
    <row r="236" customHeight="1" spans="1:14">
      <c r="A236" s="89">
        <v>172</v>
      </c>
      <c r="B236" s="89">
        <v>531</v>
      </c>
      <c r="C236" s="89">
        <v>2017053132</v>
      </c>
      <c r="D236" s="89" t="s">
        <v>183</v>
      </c>
      <c r="E236" s="89"/>
      <c r="F236" s="89"/>
      <c r="G236" s="89"/>
      <c r="H236" s="89"/>
      <c r="I236" s="89"/>
      <c r="J236" s="89"/>
      <c r="K236" s="89"/>
      <c r="L236" s="89"/>
      <c r="M236" s="89" t="s">
        <v>359</v>
      </c>
      <c r="N236" s="89">
        <v>0.5</v>
      </c>
    </row>
    <row r="237" customHeight="1" spans="1:14">
      <c r="A237" s="108">
        <v>173</v>
      </c>
      <c r="B237" s="122">
        <v>531</v>
      </c>
      <c r="C237" s="108">
        <v>2017074117</v>
      </c>
      <c r="D237" s="108" t="s">
        <v>184</v>
      </c>
      <c r="E237" s="108"/>
      <c r="F237" s="108"/>
      <c r="G237" s="108"/>
      <c r="H237" s="108"/>
      <c r="I237" s="108"/>
      <c r="J237" s="108"/>
      <c r="K237" s="108"/>
      <c r="L237" s="108"/>
      <c r="M237" s="108" t="s">
        <v>365</v>
      </c>
      <c r="N237" s="108">
        <v>1</v>
      </c>
    </row>
    <row r="238" customHeight="1" spans="1:14">
      <c r="A238" s="110"/>
      <c r="B238" s="123"/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108" t="s">
        <v>366</v>
      </c>
      <c r="N238" s="110"/>
    </row>
    <row r="239" customHeight="1" spans="1:14">
      <c r="A239" s="89">
        <v>174</v>
      </c>
      <c r="B239" s="89">
        <v>532</v>
      </c>
      <c r="C239" s="89">
        <v>2017053201</v>
      </c>
      <c r="D239" s="89" t="s">
        <v>185</v>
      </c>
      <c r="E239" s="89"/>
      <c r="F239" s="89"/>
      <c r="G239" s="89"/>
      <c r="H239" s="89"/>
      <c r="I239" s="89"/>
      <c r="J239" s="89"/>
      <c r="K239" s="89"/>
      <c r="L239" s="89"/>
      <c r="M239" s="89"/>
      <c r="N239" s="89"/>
    </row>
    <row r="240" customHeight="1" spans="1:14">
      <c r="A240" s="109">
        <v>175</v>
      </c>
      <c r="B240" s="109">
        <v>532</v>
      </c>
      <c r="C240" s="109">
        <v>2017053202</v>
      </c>
      <c r="D240" s="109" t="s">
        <v>186</v>
      </c>
      <c r="E240" s="109"/>
      <c r="F240" s="109"/>
      <c r="G240" s="109"/>
      <c r="H240" s="109"/>
      <c r="I240" s="109"/>
      <c r="J240" s="109"/>
      <c r="K240" s="109"/>
      <c r="L240" s="109"/>
      <c r="M240" s="109"/>
      <c r="N240" s="109"/>
    </row>
    <row r="241" customHeight="1" spans="1:14">
      <c r="A241" s="124">
        <v>176</v>
      </c>
      <c r="B241" s="89">
        <v>532</v>
      </c>
      <c r="C241" s="124">
        <v>2017053203</v>
      </c>
      <c r="D241" s="124" t="s">
        <v>283</v>
      </c>
      <c r="E241" s="124"/>
      <c r="F241" s="124"/>
      <c r="G241" s="124"/>
      <c r="H241" s="124"/>
      <c r="I241" s="124"/>
      <c r="J241" s="124"/>
      <c r="K241" s="124"/>
      <c r="L241" s="124"/>
      <c r="M241" s="124" t="s">
        <v>359</v>
      </c>
      <c r="N241" s="124">
        <v>0.5</v>
      </c>
    </row>
    <row r="242" customHeight="1" spans="1:14">
      <c r="A242" s="89">
        <v>177</v>
      </c>
      <c r="B242" s="110">
        <v>532</v>
      </c>
      <c r="C242" s="89">
        <v>2017053204</v>
      </c>
      <c r="D242" s="89" t="s">
        <v>188</v>
      </c>
      <c r="E242" s="89"/>
      <c r="F242" s="89"/>
      <c r="G242" s="89"/>
      <c r="H242" s="89"/>
      <c r="I242" s="89"/>
      <c r="J242" s="89"/>
      <c r="K242" s="89"/>
      <c r="L242" s="89"/>
      <c r="M242" s="89" t="s">
        <v>363</v>
      </c>
      <c r="N242" s="89">
        <v>2</v>
      </c>
    </row>
    <row r="243" customHeight="1" spans="1:14">
      <c r="A243" s="89"/>
      <c r="B243" s="110"/>
      <c r="C243" s="89"/>
      <c r="D243" s="89"/>
      <c r="E243" s="89"/>
      <c r="F243" s="89"/>
      <c r="G243" s="89"/>
      <c r="H243" s="89"/>
      <c r="I243" s="89"/>
      <c r="J243" s="89"/>
      <c r="K243" s="89"/>
      <c r="L243" s="89"/>
      <c r="M243" s="89" t="s">
        <v>351</v>
      </c>
      <c r="N243" s="89"/>
    </row>
    <row r="244" customHeight="1" spans="1:14">
      <c r="A244" s="89"/>
      <c r="B244" s="109"/>
      <c r="C244" s="89"/>
      <c r="D244" s="89"/>
      <c r="E244" s="89"/>
      <c r="F244" s="89"/>
      <c r="G244" s="89"/>
      <c r="H244" s="89"/>
      <c r="I244" s="89"/>
      <c r="J244" s="89"/>
      <c r="K244" s="89"/>
      <c r="L244" s="89"/>
      <c r="M244" s="89" t="s">
        <v>367</v>
      </c>
      <c r="N244" s="89"/>
    </row>
    <row r="245" customHeight="1" spans="1:14">
      <c r="A245" s="89">
        <v>178</v>
      </c>
      <c r="B245" s="89">
        <v>532</v>
      </c>
      <c r="C245" s="89">
        <v>2017053205</v>
      </c>
      <c r="D245" s="89" t="s">
        <v>189</v>
      </c>
      <c r="E245" s="89"/>
      <c r="F245" s="89"/>
      <c r="G245" s="89"/>
      <c r="H245" s="89"/>
      <c r="I245" s="89"/>
      <c r="J245" s="89"/>
      <c r="K245" s="89"/>
      <c r="L245" s="89"/>
      <c r="M245" s="89"/>
      <c r="N245" s="89"/>
    </row>
    <row r="246" customHeight="1" spans="1:14">
      <c r="A246" s="109">
        <v>179</v>
      </c>
      <c r="B246" s="109">
        <v>532</v>
      </c>
      <c r="C246" s="109">
        <v>2017053206</v>
      </c>
      <c r="D246" s="109" t="s">
        <v>190</v>
      </c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</row>
    <row r="247" customHeight="1" spans="1:14">
      <c r="A247" s="89">
        <v>180</v>
      </c>
      <c r="B247" s="89">
        <v>532</v>
      </c>
      <c r="C247" s="100">
        <v>2017053207</v>
      </c>
      <c r="D247" s="100" t="s">
        <v>286</v>
      </c>
      <c r="E247" s="100"/>
      <c r="F247" s="100"/>
      <c r="G247" s="100"/>
      <c r="H247" s="100"/>
      <c r="I247" s="100"/>
      <c r="J247" s="100"/>
      <c r="K247" s="100"/>
      <c r="L247" s="100"/>
      <c r="M247" s="100"/>
      <c r="N247" s="100"/>
    </row>
    <row r="248" customHeight="1" spans="1:14">
      <c r="A248" s="109">
        <v>181</v>
      </c>
      <c r="B248" s="109">
        <v>532</v>
      </c>
      <c r="C248" s="89">
        <v>2017053208</v>
      </c>
      <c r="D248" s="89" t="s">
        <v>192</v>
      </c>
      <c r="E248" s="89"/>
      <c r="F248" s="89"/>
      <c r="G248" s="89"/>
      <c r="H248" s="89"/>
      <c r="I248" s="89"/>
      <c r="J248" s="89"/>
      <c r="K248" s="89"/>
      <c r="L248" s="89"/>
      <c r="M248" s="89"/>
      <c r="N248" s="89"/>
    </row>
    <row r="249" customHeight="1" spans="1:14">
      <c r="A249" s="89">
        <v>182</v>
      </c>
      <c r="B249" s="89">
        <v>532</v>
      </c>
      <c r="C249" s="89">
        <v>2017053209</v>
      </c>
      <c r="D249" s="89" t="s">
        <v>193</v>
      </c>
      <c r="E249" s="89"/>
      <c r="F249" s="89"/>
      <c r="G249" s="89"/>
      <c r="H249" s="89"/>
      <c r="I249" s="89"/>
      <c r="J249" s="89"/>
      <c r="K249" s="89"/>
      <c r="L249" s="89"/>
      <c r="M249" s="89"/>
      <c r="N249" s="89"/>
    </row>
    <row r="250" customHeight="1" spans="1:14">
      <c r="A250" s="109">
        <v>183</v>
      </c>
      <c r="B250" s="109">
        <v>532</v>
      </c>
      <c r="C250" s="109">
        <v>2017053210</v>
      </c>
      <c r="D250" s="109" t="s">
        <v>194</v>
      </c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</row>
    <row r="251" customHeight="1" spans="1:14">
      <c r="A251" s="89">
        <v>184</v>
      </c>
      <c r="B251" s="89">
        <v>532</v>
      </c>
      <c r="C251" s="89">
        <v>2017053211</v>
      </c>
      <c r="D251" s="89" t="s">
        <v>195</v>
      </c>
      <c r="E251" s="89"/>
      <c r="F251" s="89"/>
      <c r="G251" s="89"/>
      <c r="H251" s="89"/>
      <c r="I251" s="89"/>
      <c r="J251" s="89"/>
      <c r="K251" s="89"/>
      <c r="L251" s="89"/>
      <c r="M251" s="89" t="s">
        <v>368</v>
      </c>
      <c r="N251" s="89">
        <v>0.5</v>
      </c>
    </row>
    <row r="252" customHeight="1" spans="1:14">
      <c r="A252" s="109">
        <v>185</v>
      </c>
      <c r="B252" s="109">
        <v>532</v>
      </c>
      <c r="C252" s="89">
        <v>2017053212</v>
      </c>
      <c r="D252" s="89" t="s">
        <v>196</v>
      </c>
      <c r="E252" s="89"/>
      <c r="F252" s="89"/>
      <c r="G252" s="89"/>
      <c r="H252" s="89"/>
      <c r="I252" s="89"/>
      <c r="J252" s="89"/>
      <c r="K252" s="89"/>
      <c r="L252" s="89"/>
      <c r="M252" s="89"/>
      <c r="N252" s="89"/>
    </row>
    <row r="253" customHeight="1" spans="1:14">
      <c r="A253" s="89">
        <v>186</v>
      </c>
      <c r="B253" s="89">
        <v>532</v>
      </c>
      <c r="C253" s="89">
        <v>2017053213</v>
      </c>
      <c r="D253" s="89" t="s">
        <v>197</v>
      </c>
      <c r="E253" s="89"/>
      <c r="F253" s="89"/>
      <c r="G253" s="89"/>
      <c r="H253" s="89"/>
      <c r="I253" s="89"/>
      <c r="J253" s="89"/>
      <c r="K253" s="89"/>
      <c r="L253" s="89"/>
      <c r="M253" s="89"/>
      <c r="N253" s="89"/>
    </row>
    <row r="254" customHeight="1" spans="1:14">
      <c r="A254" s="100">
        <v>187</v>
      </c>
      <c r="B254" s="110">
        <v>532</v>
      </c>
      <c r="C254" s="100">
        <v>2017053214</v>
      </c>
      <c r="D254" s="100" t="s">
        <v>198</v>
      </c>
      <c r="E254" s="100"/>
      <c r="F254" s="100"/>
      <c r="G254" s="100"/>
      <c r="H254" s="100"/>
      <c r="I254" s="100"/>
      <c r="J254" s="100"/>
      <c r="K254" s="100"/>
      <c r="L254" s="100"/>
      <c r="M254" s="100" t="s">
        <v>369</v>
      </c>
      <c r="N254" s="100">
        <v>1.5</v>
      </c>
    </row>
    <row r="255" customHeight="1" spans="1:14">
      <c r="A255" s="100"/>
      <c r="B255" s="110"/>
      <c r="C255" s="100"/>
      <c r="D255" s="100"/>
      <c r="E255" s="100"/>
      <c r="F255" s="100"/>
      <c r="G255" s="100"/>
      <c r="H255" s="100"/>
      <c r="I255" s="100"/>
      <c r="J255" s="100"/>
      <c r="K255" s="100"/>
      <c r="L255" s="100"/>
      <c r="M255" s="100" t="s">
        <v>370</v>
      </c>
      <c r="N255" s="100"/>
    </row>
    <row r="256" customHeight="1" spans="1:14">
      <c r="A256" s="100"/>
      <c r="B256" s="109"/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 t="s">
        <v>371</v>
      </c>
      <c r="N256" s="100"/>
    </row>
    <row r="257" customHeight="1" spans="1:14">
      <c r="A257" s="125">
        <v>188</v>
      </c>
      <c r="B257" s="108">
        <v>532</v>
      </c>
      <c r="C257" s="125">
        <v>2017053215</v>
      </c>
      <c r="D257" s="126" t="s">
        <v>199</v>
      </c>
      <c r="E257" s="125"/>
      <c r="F257" s="125"/>
      <c r="G257" s="125"/>
      <c r="H257" s="125"/>
      <c r="I257" s="125"/>
      <c r="J257" s="125"/>
      <c r="K257" s="125"/>
      <c r="L257" s="125"/>
      <c r="M257" s="89" t="s">
        <v>372</v>
      </c>
      <c r="N257" s="125">
        <v>1.5</v>
      </c>
    </row>
    <row r="258" customHeight="1" spans="1:14">
      <c r="A258" s="125"/>
      <c r="B258" s="110"/>
      <c r="C258" s="125"/>
      <c r="D258" s="127"/>
      <c r="E258" s="125"/>
      <c r="F258" s="125"/>
      <c r="G258" s="125"/>
      <c r="H258" s="125"/>
      <c r="I258" s="125"/>
      <c r="J258" s="125"/>
      <c r="K258" s="125"/>
      <c r="L258" s="125"/>
      <c r="M258" s="109" t="s">
        <v>373</v>
      </c>
      <c r="N258" s="125"/>
    </row>
    <row r="259" customHeight="1" spans="1:14">
      <c r="A259" s="128"/>
      <c r="B259" s="109"/>
      <c r="C259" s="128"/>
      <c r="D259" s="129"/>
      <c r="E259" s="128"/>
      <c r="F259" s="128"/>
      <c r="G259" s="128"/>
      <c r="H259" s="128"/>
      <c r="I259" s="128"/>
      <c r="J259" s="128"/>
      <c r="K259" s="128"/>
      <c r="L259" s="128"/>
      <c r="M259" s="89" t="s">
        <v>374</v>
      </c>
      <c r="N259" s="128"/>
    </row>
    <row r="260" customHeight="1" spans="1:14">
      <c r="A260" s="100">
        <v>189</v>
      </c>
      <c r="B260" s="109">
        <v>532</v>
      </c>
      <c r="C260" s="100">
        <v>2017053216</v>
      </c>
      <c r="D260" s="100" t="s">
        <v>200</v>
      </c>
      <c r="E260" s="100"/>
      <c r="F260" s="100"/>
      <c r="G260" s="100"/>
      <c r="H260" s="100"/>
      <c r="I260" s="100"/>
      <c r="J260" s="100"/>
      <c r="K260" s="100"/>
      <c r="L260" s="100"/>
      <c r="M260" s="100"/>
      <c r="N260" s="100"/>
    </row>
    <row r="261" customHeight="1" spans="1:14">
      <c r="A261" s="89">
        <v>190</v>
      </c>
      <c r="B261" s="89">
        <v>532</v>
      </c>
      <c r="C261" s="89">
        <v>2017053217</v>
      </c>
      <c r="D261" s="89" t="s">
        <v>201</v>
      </c>
      <c r="E261" s="89"/>
      <c r="F261" s="89"/>
      <c r="G261" s="89"/>
      <c r="H261" s="89"/>
      <c r="I261" s="89"/>
      <c r="J261" s="89"/>
      <c r="K261" s="89"/>
      <c r="L261" s="89"/>
      <c r="M261" s="89"/>
      <c r="N261" s="89"/>
    </row>
    <row r="262" customHeight="1" spans="1:14">
      <c r="A262" s="108">
        <v>191</v>
      </c>
      <c r="B262" s="110">
        <v>532</v>
      </c>
      <c r="C262" s="108">
        <v>2017053218</v>
      </c>
      <c r="D262" s="108" t="s">
        <v>202</v>
      </c>
      <c r="E262" s="108"/>
      <c r="F262" s="108"/>
      <c r="G262" s="108"/>
      <c r="H262" s="108"/>
      <c r="I262" s="108"/>
      <c r="J262" s="108"/>
      <c r="K262" s="108"/>
      <c r="L262" s="108"/>
      <c r="M262" s="89" t="s">
        <v>372</v>
      </c>
      <c r="N262" s="108">
        <v>1</v>
      </c>
    </row>
    <row r="263" customHeight="1" spans="1:14">
      <c r="A263" s="109"/>
      <c r="B263" s="109"/>
      <c r="C263" s="109"/>
      <c r="D263" s="109"/>
      <c r="E263" s="109"/>
      <c r="F263" s="109"/>
      <c r="G263" s="109"/>
      <c r="H263" s="109"/>
      <c r="I263" s="109"/>
      <c r="J263" s="109"/>
      <c r="K263" s="109"/>
      <c r="L263" s="109"/>
      <c r="M263" s="89" t="s">
        <v>374</v>
      </c>
      <c r="N263" s="109"/>
    </row>
    <row r="264" customHeight="1" spans="1:14">
      <c r="A264" s="89">
        <v>192</v>
      </c>
      <c r="B264" s="109">
        <v>532</v>
      </c>
      <c r="C264" s="89">
        <v>2017053219</v>
      </c>
      <c r="D264" s="89" t="s">
        <v>203</v>
      </c>
      <c r="E264" s="89"/>
      <c r="F264" s="89"/>
      <c r="G264" s="89"/>
      <c r="H264" s="89"/>
      <c r="I264" s="89"/>
      <c r="J264" s="89"/>
      <c r="K264" s="89"/>
      <c r="L264" s="89"/>
      <c r="M264" s="89"/>
      <c r="N264" s="89"/>
    </row>
    <row r="265" customHeight="1" spans="1:14">
      <c r="A265" s="89">
        <v>193</v>
      </c>
      <c r="B265" s="89">
        <v>532</v>
      </c>
      <c r="C265" s="89">
        <v>2017053220</v>
      </c>
      <c r="D265" s="89" t="s">
        <v>204</v>
      </c>
      <c r="E265" s="89"/>
      <c r="F265" s="89"/>
      <c r="G265" s="89"/>
      <c r="H265" s="89"/>
      <c r="I265" s="89"/>
      <c r="J265" s="89"/>
      <c r="K265" s="89"/>
      <c r="L265" s="89"/>
      <c r="M265" s="89" t="s">
        <v>375</v>
      </c>
      <c r="N265" s="89">
        <v>1</v>
      </c>
    </row>
    <row r="266" customHeight="1" spans="1:14">
      <c r="A266" s="89">
        <v>194</v>
      </c>
      <c r="B266" s="110">
        <v>532</v>
      </c>
      <c r="C266" s="89">
        <v>2017053221</v>
      </c>
      <c r="D266" s="89" t="s">
        <v>205</v>
      </c>
      <c r="E266" s="89"/>
      <c r="F266" s="89"/>
      <c r="G266" s="89"/>
      <c r="H266" s="89"/>
      <c r="I266" s="89"/>
      <c r="J266" s="89"/>
      <c r="K266" s="89"/>
      <c r="L266" s="89"/>
      <c r="M266" s="89" t="s">
        <v>368</v>
      </c>
      <c r="N266" s="89">
        <v>1.5</v>
      </c>
    </row>
    <row r="267" customHeight="1" spans="1:14">
      <c r="A267" s="89"/>
      <c r="B267" s="110"/>
      <c r="C267" s="89"/>
      <c r="D267" s="89"/>
      <c r="E267" s="89"/>
      <c r="F267" s="89"/>
      <c r="G267" s="89"/>
      <c r="H267" s="89"/>
      <c r="I267" s="89"/>
      <c r="J267" s="89"/>
      <c r="K267" s="89"/>
      <c r="L267" s="89"/>
      <c r="M267" s="89" t="s">
        <v>351</v>
      </c>
      <c r="N267" s="89"/>
    </row>
    <row r="268" customHeight="1" spans="1:14">
      <c r="A268" s="89"/>
      <c r="B268" s="109"/>
      <c r="C268" s="89"/>
      <c r="D268" s="89"/>
      <c r="E268" s="89"/>
      <c r="F268" s="89"/>
      <c r="G268" s="89"/>
      <c r="H268" s="89"/>
      <c r="I268" s="89"/>
      <c r="J268" s="89"/>
      <c r="K268" s="89"/>
      <c r="L268" s="89"/>
      <c r="M268" s="89" t="s">
        <v>359</v>
      </c>
      <c r="N268" s="89"/>
    </row>
    <row r="269" customHeight="1" spans="1:14">
      <c r="A269" s="89">
        <v>195</v>
      </c>
      <c r="B269" s="89">
        <v>532</v>
      </c>
      <c r="C269" s="89">
        <v>2017053222</v>
      </c>
      <c r="D269" s="89" t="s">
        <v>206</v>
      </c>
      <c r="E269" s="89"/>
      <c r="F269" s="89"/>
      <c r="G269" s="89"/>
      <c r="H269" s="89"/>
      <c r="I269" s="89"/>
      <c r="J269" s="89"/>
      <c r="K269" s="89"/>
      <c r="L269" s="89"/>
      <c r="M269" s="89"/>
      <c r="N269" s="89"/>
    </row>
    <row r="270" customHeight="1" spans="1:14">
      <c r="A270" s="89">
        <v>196</v>
      </c>
      <c r="B270" s="110">
        <v>532</v>
      </c>
      <c r="C270" s="89">
        <v>2017053223</v>
      </c>
      <c r="D270" s="109" t="s">
        <v>207</v>
      </c>
      <c r="E270" s="89"/>
      <c r="F270" s="89"/>
      <c r="G270" s="89"/>
      <c r="H270" s="89"/>
      <c r="I270" s="89"/>
      <c r="J270" s="89"/>
      <c r="K270" s="89"/>
      <c r="L270" s="89"/>
      <c r="M270" s="109" t="s">
        <v>376</v>
      </c>
      <c r="N270" s="89">
        <v>1</v>
      </c>
    </row>
    <row r="271" customHeight="1" spans="1:14">
      <c r="A271" s="89"/>
      <c r="B271" s="109"/>
      <c r="C271" s="89"/>
      <c r="D271" s="109"/>
      <c r="E271" s="89"/>
      <c r="F271" s="89"/>
      <c r="G271" s="89"/>
      <c r="H271" s="89"/>
      <c r="I271" s="89"/>
      <c r="J271" s="89"/>
      <c r="K271" s="89"/>
      <c r="L271" s="89"/>
      <c r="M271" s="89" t="s">
        <v>368</v>
      </c>
      <c r="N271" s="89"/>
    </row>
    <row r="272" customHeight="1" spans="1:14">
      <c r="A272" s="108">
        <v>197</v>
      </c>
      <c r="B272" s="110">
        <v>532</v>
      </c>
      <c r="C272" s="108">
        <v>2017053224</v>
      </c>
      <c r="D272" s="110" t="s">
        <v>208</v>
      </c>
      <c r="E272" s="108"/>
      <c r="F272" s="108"/>
      <c r="G272" s="108"/>
      <c r="H272" s="108"/>
      <c r="I272" s="108"/>
      <c r="J272" s="108"/>
      <c r="K272" s="108"/>
      <c r="L272" s="108"/>
      <c r="M272" s="89" t="s">
        <v>372</v>
      </c>
      <c r="N272" s="108">
        <v>2</v>
      </c>
    </row>
    <row r="273" customHeight="1" spans="1:14">
      <c r="A273" s="110"/>
      <c r="B273" s="110"/>
      <c r="C273" s="110"/>
      <c r="D273" s="110"/>
      <c r="E273" s="110"/>
      <c r="F273" s="110"/>
      <c r="G273" s="110"/>
      <c r="H273" s="110"/>
      <c r="I273" s="110"/>
      <c r="J273" s="110"/>
      <c r="K273" s="110"/>
      <c r="L273" s="110"/>
      <c r="M273" s="109" t="s">
        <v>373</v>
      </c>
      <c r="N273" s="110"/>
    </row>
    <row r="274" customHeight="1" spans="1:14">
      <c r="A274" s="110"/>
      <c r="B274" s="110"/>
      <c r="C274" s="110"/>
      <c r="D274" s="110"/>
      <c r="E274" s="110"/>
      <c r="F274" s="110"/>
      <c r="G274" s="110"/>
      <c r="H274" s="110"/>
      <c r="I274" s="110"/>
      <c r="J274" s="110"/>
      <c r="K274" s="110"/>
      <c r="L274" s="110"/>
      <c r="M274" s="89" t="s">
        <v>374</v>
      </c>
      <c r="N274" s="110"/>
    </row>
    <row r="275" customHeight="1" spans="1:14">
      <c r="A275" s="109"/>
      <c r="B275" s="109"/>
      <c r="C275" s="109"/>
      <c r="D275" s="109"/>
      <c r="E275" s="109"/>
      <c r="F275" s="109"/>
      <c r="G275" s="109"/>
      <c r="H275" s="109"/>
      <c r="I275" s="109"/>
      <c r="J275" s="109"/>
      <c r="K275" s="109"/>
      <c r="L275" s="109"/>
      <c r="M275" s="89" t="s">
        <v>377</v>
      </c>
      <c r="N275" s="109"/>
    </row>
    <row r="276" customHeight="1" spans="1:14">
      <c r="A276" s="89">
        <v>198</v>
      </c>
      <c r="B276" s="109">
        <v>532</v>
      </c>
      <c r="C276" s="89">
        <v>2017053225</v>
      </c>
      <c r="D276" s="89" t="s">
        <v>209</v>
      </c>
      <c r="E276" s="89"/>
      <c r="F276" s="89"/>
      <c r="G276" s="89"/>
      <c r="H276" s="89"/>
      <c r="I276" s="89"/>
      <c r="J276" s="89"/>
      <c r="K276" s="89"/>
      <c r="L276" s="89"/>
      <c r="M276" s="89" t="s">
        <v>333</v>
      </c>
      <c r="N276" s="89">
        <v>0.5</v>
      </c>
    </row>
    <row r="277" customHeight="1" spans="1:14">
      <c r="A277" s="100">
        <v>199</v>
      </c>
      <c r="B277" s="89">
        <v>532</v>
      </c>
      <c r="C277" s="100">
        <v>2017053226</v>
      </c>
      <c r="D277" s="100" t="s">
        <v>291</v>
      </c>
      <c r="E277" s="100"/>
      <c r="F277" s="100"/>
      <c r="G277" s="100"/>
      <c r="H277" s="100"/>
      <c r="I277" s="100"/>
      <c r="J277" s="100"/>
      <c r="K277" s="100"/>
      <c r="L277" s="100"/>
      <c r="M277" s="100"/>
      <c r="N277" s="100"/>
    </row>
    <row r="278" customHeight="1" spans="1:14">
      <c r="A278" s="108">
        <v>200</v>
      </c>
      <c r="B278" s="110">
        <v>532</v>
      </c>
      <c r="C278" s="108">
        <v>2017053227</v>
      </c>
      <c r="D278" s="108" t="s">
        <v>211</v>
      </c>
      <c r="E278" s="108"/>
      <c r="F278" s="108"/>
      <c r="G278" s="108"/>
      <c r="H278" s="108"/>
      <c r="I278" s="108"/>
      <c r="J278" s="108"/>
      <c r="K278" s="108"/>
      <c r="L278" s="108"/>
      <c r="M278" s="89" t="s">
        <v>378</v>
      </c>
      <c r="N278" s="108">
        <v>2</v>
      </c>
    </row>
    <row r="279" customHeight="1" spans="1:14">
      <c r="A279" s="110"/>
      <c r="B279" s="110"/>
      <c r="C279" s="110"/>
      <c r="D279" s="110"/>
      <c r="E279" s="110"/>
      <c r="F279" s="110"/>
      <c r="G279" s="110"/>
      <c r="H279" s="110"/>
      <c r="I279" s="110"/>
      <c r="J279" s="110"/>
      <c r="K279" s="110"/>
      <c r="L279" s="110"/>
      <c r="M279" s="89" t="s">
        <v>379</v>
      </c>
      <c r="N279" s="110"/>
    </row>
    <row r="280" customHeight="1" spans="1:14">
      <c r="A280" s="110"/>
      <c r="B280" s="110"/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89" t="s">
        <v>380</v>
      </c>
      <c r="N280" s="110"/>
    </row>
    <row r="281" customHeight="1" spans="1:14">
      <c r="A281" s="109"/>
      <c r="B281" s="109"/>
      <c r="C281" s="109"/>
      <c r="D281" s="109"/>
      <c r="E281" s="109"/>
      <c r="F281" s="109"/>
      <c r="G281" s="109"/>
      <c r="H281" s="109"/>
      <c r="I281" s="109"/>
      <c r="J281" s="109"/>
      <c r="K281" s="109"/>
      <c r="L281" s="109"/>
      <c r="M281" s="89" t="s">
        <v>377</v>
      </c>
      <c r="N281" s="109"/>
    </row>
    <row r="282" customHeight="1" spans="1:14">
      <c r="A282" s="89">
        <v>201</v>
      </c>
      <c r="B282" s="109">
        <v>532</v>
      </c>
      <c r="C282" s="89">
        <v>2017053229</v>
      </c>
      <c r="D282" s="89" t="s">
        <v>212</v>
      </c>
      <c r="E282" s="89"/>
      <c r="F282" s="89"/>
      <c r="G282" s="89"/>
      <c r="H282" s="89"/>
      <c r="I282" s="89"/>
      <c r="J282" s="89"/>
      <c r="K282" s="89"/>
      <c r="L282" s="89"/>
      <c r="M282" s="89"/>
      <c r="N282" s="89"/>
    </row>
    <row r="283" customHeight="1" spans="1:14">
      <c r="A283" s="89">
        <v>202</v>
      </c>
      <c r="B283" s="89">
        <v>532</v>
      </c>
      <c r="C283" s="89">
        <v>2017116314</v>
      </c>
      <c r="D283" s="89" t="s">
        <v>213</v>
      </c>
      <c r="E283" s="89"/>
      <c r="F283" s="89"/>
      <c r="G283" s="89"/>
      <c r="H283" s="89"/>
      <c r="I283" s="89"/>
      <c r="J283" s="89"/>
      <c r="K283" s="89"/>
      <c r="L283" s="89"/>
      <c r="M283" s="89" t="s">
        <v>359</v>
      </c>
      <c r="N283" s="89">
        <v>0.5</v>
      </c>
    </row>
    <row r="284" customHeight="1" spans="1:14">
      <c r="A284" s="89">
        <v>203</v>
      </c>
      <c r="B284" s="109">
        <v>532</v>
      </c>
      <c r="C284" s="109">
        <v>2017152128</v>
      </c>
      <c r="D284" s="109" t="s">
        <v>214</v>
      </c>
      <c r="E284" s="109"/>
      <c r="F284" s="109"/>
      <c r="G284" s="109"/>
      <c r="H284" s="109"/>
      <c r="I284" s="109"/>
      <c r="J284" s="109"/>
      <c r="K284" s="109"/>
      <c r="L284" s="109"/>
      <c r="M284" s="109"/>
      <c r="N284" s="109"/>
    </row>
    <row r="285" customHeight="1" spans="1:14">
      <c r="A285" s="89">
        <v>204</v>
      </c>
      <c r="B285" s="130">
        <v>533</v>
      </c>
      <c r="C285" s="130">
        <v>2017053301</v>
      </c>
      <c r="D285" s="130" t="s">
        <v>215</v>
      </c>
      <c r="E285" s="130"/>
      <c r="F285" s="130"/>
      <c r="G285" s="130"/>
      <c r="H285" s="130"/>
      <c r="I285" s="130"/>
      <c r="J285" s="130"/>
      <c r="K285" s="130"/>
      <c r="L285" s="130"/>
      <c r="M285" s="89"/>
      <c r="N285" s="130"/>
    </row>
    <row r="286" customHeight="1" spans="1:14">
      <c r="A286" s="89">
        <v>205</v>
      </c>
      <c r="B286" s="131">
        <v>533</v>
      </c>
      <c r="C286" s="131">
        <v>2017053302</v>
      </c>
      <c r="D286" s="130" t="s">
        <v>216</v>
      </c>
      <c r="E286" s="131"/>
      <c r="F286" s="131"/>
      <c r="G286" s="131"/>
      <c r="H286" s="131"/>
      <c r="I286" s="131"/>
      <c r="J286" s="131"/>
      <c r="K286" s="131"/>
      <c r="L286" s="131"/>
      <c r="M286" s="130" t="s">
        <v>359</v>
      </c>
      <c r="N286" s="131">
        <v>0.5</v>
      </c>
    </row>
    <row r="287" customHeight="1" spans="1:14">
      <c r="A287" s="89">
        <v>206</v>
      </c>
      <c r="B287" s="130">
        <v>533</v>
      </c>
      <c r="C287" s="131">
        <v>2017053303</v>
      </c>
      <c r="D287" s="130" t="s">
        <v>217</v>
      </c>
      <c r="E287" s="131"/>
      <c r="F287" s="131"/>
      <c r="G287" s="131"/>
      <c r="H287" s="131"/>
      <c r="I287" s="131"/>
      <c r="J287" s="131"/>
      <c r="K287" s="131"/>
      <c r="L287" s="131"/>
      <c r="M287" s="130"/>
      <c r="N287" s="131"/>
    </row>
    <row r="288" customHeight="1" spans="1:14">
      <c r="A288" s="89">
        <v>207</v>
      </c>
      <c r="B288" s="131">
        <v>533</v>
      </c>
      <c r="C288" s="130">
        <v>2017053304</v>
      </c>
      <c r="D288" s="130" t="s">
        <v>218</v>
      </c>
      <c r="E288" s="130"/>
      <c r="F288" s="130"/>
      <c r="G288" s="130"/>
      <c r="H288" s="130"/>
      <c r="I288" s="130"/>
      <c r="J288" s="130"/>
      <c r="K288" s="130"/>
      <c r="L288" s="130"/>
      <c r="M288" s="89"/>
      <c r="N288" s="130"/>
    </row>
    <row r="289" customHeight="1" spans="1:14">
      <c r="A289" s="89">
        <v>208</v>
      </c>
      <c r="B289" s="130">
        <v>533</v>
      </c>
      <c r="C289" s="130">
        <v>2017053305</v>
      </c>
      <c r="D289" s="130" t="s">
        <v>219</v>
      </c>
      <c r="E289" s="130"/>
      <c r="F289" s="130"/>
      <c r="G289" s="130"/>
      <c r="H289" s="130"/>
      <c r="I289" s="130"/>
      <c r="J289" s="130"/>
      <c r="K289" s="130"/>
      <c r="L289" s="130"/>
      <c r="M289" s="89"/>
      <c r="N289" s="130"/>
    </row>
    <row r="290" customHeight="1" spans="1:14">
      <c r="A290" s="89">
        <v>209</v>
      </c>
      <c r="B290" s="131">
        <v>533</v>
      </c>
      <c r="C290" s="130">
        <v>2017053306</v>
      </c>
      <c r="D290" s="130" t="s">
        <v>220</v>
      </c>
      <c r="E290" s="130"/>
      <c r="F290" s="130"/>
      <c r="G290" s="130"/>
      <c r="H290" s="130"/>
      <c r="I290" s="130"/>
      <c r="J290" s="130"/>
      <c r="K290" s="130"/>
      <c r="L290" s="130"/>
      <c r="M290" s="89"/>
      <c r="N290" s="130"/>
    </row>
    <row r="291" customHeight="1" spans="1:14">
      <c r="A291" s="89">
        <v>210</v>
      </c>
      <c r="B291" s="130">
        <v>533</v>
      </c>
      <c r="C291" s="130">
        <v>2017053307</v>
      </c>
      <c r="D291" s="130" t="s">
        <v>221</v>
      </c>
      <c r="E291" s="130"/>
      <c r="F291" s="130"/>
      <c r="G291" s="130"/>
      <c r="H291" s="130"/>
      <c r="I291" s="130"/>
      <c r="J291" s="130"/>
      <c r="K291" s="130"/>
      <c r="L291" s="130"/>
      <c r="M291" s="89" t="s">
        <v>359</v>
      </c>
      <c r="N291" s="130">
        <v>0.5</v>
      </c>
    </row>
    <row r="292" customHeight="1" spans="1:14">
      <c r="A292" s="89">
        <v>211</v>
      </c>
      <c r="B292" s="131">
        <v>533</v>
      </c>
      <c r="C292" s="130">
        <v>2017053308</v>
      </c>
      <c r="D292" s="130" t="s">
        <v>222</v>
      </c>
      <c r="E292" s="130"/>
      <c r="F292" s="130"/>
      <c r="G292" s="130"/>
      <c r="H292" s="130"/>
      <c r="I292" s="130"/>
      <c r="J292" s="130"/>
      <c r="K292" s="130"/>
      <c r="L292" s="130"/>
      <c r="M292" s="89"/>
      <c r="N292" s="130"/>
    </row>
    <row r="293" customHeight="1" spans="1:14">
      <c r="A293" s="89">
        <v>212</v>
      </c>
      <c r="B293" s="130">
        <v>533</v>
      </c>
      <c r="C293" s="130">
        <v>2017053309</v>
      </c>
      <c r="D293" s="130" t="s">
        <v>223</v>
      </c>
      <c r="E293" s="130"/>
      <c r="F293" s="130"/>
      <c r="G293" s="130"/>
      <c r="H293" s="130"/>
      <c r="I293" s="130"/>
      <c r="J293" s="130"/>
      <c r="K293" s="130"/>
      <c r="L293" s="130"/>
      <c r="M293" s="89"/>
      <c r="N293" s="130"/>
    </row>
    <row r="294" customHeight="1" spans="1:14">
      <c r="A294" s="89">
        <v>213</v>
      </c>
      <c r="B294" s="131">
        <v>533</v>
      </c>
      <c r="C294" s="130">
        <v>2017053310</v>
      </c>
      <c r="D294" s="130" t="s">
        <v>224</v>
      </c>
      <c r="E294" s="130"/>
      <c r="F294" s="130"/>
      <c r="G294" s="130"/>
      <c r="H294" s="130"/>
      <c r="I294" s="130"/>
      <c r="J294" s="130"/>
      <c r="K294" s="130"/>
      <c r="L294" s="130"/>
      <c r="M294" s="89"/>
      <c r="N294" s="130"/>
    </row>
    <row r="295" customHeight="1" spans="1:14">
      <c r="A295" s="108">
        <v>214</v>
      </c>
      <c r="B295" s="131">
        <v>533</v>
      </c>
      <c r="C295" s="131">
        <v>2017053311</v>
      </c>
      <c r="D295" s="130" t="s">
        <v>225</v>
      </c>
      <c r="E295" s="131"/>
      <c r="F295" s="131"/>
      <c r="G295" s="131"/>
      <c r="H295" s="131"/>
      <c r="I295" s="131"/>
      <c r="J295" s="131"/>
      <c r="K295" s="131"/>
      <c r="L295" s="131"/>
      <c r="M295" s="89" t="s">
        <v>359</v>
      </c>
      <c r="N295" s="131">
        <v>1</v>
      </c>
    </row>
    <row r="296" customHeight="1" spans="1:14">
      <c r="A296" s="109"/>
      <c r="B296" s="132"/>
      <c r="C296" s="133"/>
      <c r="D296" s="130"/>
      <c r="E296" s="133"/>
      <c r="F296" s="133"/>
      <c r="G296" s="133"/>
      <c r="H296" s="133"/>
      <c r="I296" s="133"/>
      <c r="J296" s="133"/>
      <c r="K296" s="133"/>
      <c r="L296" s="133"/>
      <c r="M296" s="89" t="s">
        <v>381</v>
      </c>
      <c r="N296" s="133"/>
    </row>
    <row r="297" customHeight="1" spans="1:14">
      <c r="A297" s="89">
        <v>215</v>
      </c>
      <c r="B297" s="130">
        <v>533</v>
      </c>
      <c r="C297" s="130">
        <v>2017053312</v>
      </c>
      <c r="D297" s="134" t="s">
        <v>226</v>
      </c>
      <c r="E297" s="130"/>
      <c r="F297" s="130"/>
      <c r="G297" s="130"/>
      <c r="H297" s="130"/>
      <c r="I297" s="130"/>
      <c r="J297" s="130"/>
      <c r="K297" s="130"/>
      <c r="L297" s="130"/>
      <c r="M297" s="89"/>
      <c r="N297" s="130"/>
    </row>
    <row r="298" customHeight="1" spans="1:14">
      <c r="A298" s="89">
        <v>216</v>
      </c>
      <c r="B298" s="131">
        <v>533</v>
      </c>
      <c r="C298" s="130">
        <v>2017053313</v>
      </c>
      <c r="D298" s="130" t="s">
        <v>227</v>
      </c>
      <c r="E298" s="130"/>
      <c r="F298" s="130"/>
      <c r="G298" s="130"/>
      <c r="H298" s="130"/>
      <c r="I298" s="130"/>
      <c r="J298" s="130"/>
      <c r="K298" s="130"/>
      <c r="L298" s="130"/>
      <c r="M298" s="89"/>
      <c r="N298" s="130"/>
    </row>
    <row r="299" customHeight="1" spans="1:14">
      <c r="A299" s="89">
        <v>217</v>
      </c>
      <c r="B299" s="130">
        <v>533</v>
      </c>
      <c r="C299" s="130">
        <v>2017053314</v>
      </c>
      <c r="D299" s="130" t="s">
        <v>228</v>
      </c>
      <c r="E299" s="130"/>
      <c r="F299" s="130"/>
      <c r="G299" s="130"/>
      <c r="H299" s="130"/>
      <c r="I299" s="130"/>
      <c r="J299" s="130"/>
      <c r="K299" s="130"/>
      <c r="L299" s="130"/>
      <c r="M299" s="89"/>
      <c r="N299" s="130"/>
    </row>
    <row r="300" customHeight="1" spans="1:14">
      <c r="A300" s="89">
        <v>218</v>
      </c>
      <c r="B300" s="131">
        <v>533</v>
      </c>
      <c r="C300" s="134">
        <v>2017053316</v>
      </c>
      <c r="D300" s="134" t="s">
        <v>229</v>
      </c>
      <c r="E300" s="134"/>
      <c r="F300" s="134"/>
      <c r="G300" s="134"/>
      <c r="H300" s="134"/>
      <c r="I300" s="134"/>
      <c r="J300" s="134"/>
      <c r="K300" s="134"/>
      <c r="L300" s="134"/>
      <c r="M300" s="89" t="s">
        <v>347</v>
      </c>
      <c r="N300" s="134" t="s">
        <v>382</v>
      </c>
    </row>
    <row r="301" customHeight="1" spans="1:14">
      <c r="A301" s="89">
        <v>219</v>
      </c>
      <c r="B301" s="130">
        <v>533</v>
      </c>
      <c r="C301" s="134">
        <v>2017053317</v>
      </c>
      <c r="D301" s="134" t="s">
        <v>230</v>
      </c>
      <c r="E301" s="134"/>
      <c r="F301" s="134"/>
      <c r="G301" s="134"/>
      <c r="H301" s="134"/>
      <c r="I301" s="134"/>
      <c r="J301" s="134"/>
      <c r="K301" s="134"/>
      <c r="L301" s="134"/>
      <c r="M301" s="89"/>
      <c r="N301" s="134"/>
    </row>
    <row r="302" customHeight="1" spans="1:14">
      <c r="A302" s="89">
        <v>220</v>
      </c>
      <c r="B302" s="131">
        <v>533</v>
      </c>
      <c r="C302" s="130">
        <v>2017053318</v>
      </c>
      <c r="D302" s="130" t="s">
        <v>231</v>
      </c>
      <c r="E302" s="130"/>
      <c r="F302" s="130"/>
      <c r="G302" s="130"/>
      <c r="H302" s="130"/>
      <c r="I302" s="130"/>
      <c r="J302" s="130"/>
      <c r="K302" s="130"/>
      <c r="L302" s="130"/>
      <c r="M302" s="89"/>
      <c r="N302" s="130"/>
    </row>
    <row r="303" customHeight="1" spans="1:14">
      <c r="A303" s="89">
        <v>221</v>
      </c>
      <c r="B303" s="130">
        <v>533</v>
      </c>
      <c r="C303" s="130">
        <v>2017053319</v>
      </c>
      <c r="D303" s="130" t="s">
        <v>232</v>
      </c>
      <c r="E303" s="130"/>
      <c r="F303" s="130"/>
      <c r="G303" s="130"/>
      <c r="H303" s="130"/>
      <c r="I303" s="130"/>
      <c r="J303" s="130"/>
      <c r="K303" s="130"/>
      <c r="L303" s="130"/>
      <c r="M303" s="89"/>
      <c r="N303" s="130"/>
    </row>
    <row r="304" customHeight="1" spans="1:14">
      <c r="A304" s="89">
        <v>222</v>
      </c>
      <c r="B304" s="131">
        <v>533</v>
      </c>
      <c r="C304" s="130">
        <v>2017053320</v>
      </c>
      <c r="D304" s="130" t="s">
        <v>233</v>
      </c>
      <c r="E304" s="130"/>
      <c r="F304" s="130"/>
      <c r="G304" s="130"/>
      <c r="H304" s="130"/>
      <c r="I304" s="130"/>
      <c r="J304" s="130"/>
      <c r="K304" s="130"/>
      <c r="L304" s="130"/>
      <c r="M304" s="89"/>
      <c r="N304" s="130"/>
    </row>
    <row r="305" customHeight="1" spans="1:14">
      <c r="A305" s="89">
        <v>223</v>
      </c>
      <c r="B305" s="130">
        <v>533</v>
      </c>
      <c r="C305" s="130">
        <v>2017053321</v>
      </c>
      <c r="D305" s="130" t="s">
        <v>234</v>
      </c>
      <c r="E305" s="130"/>
      <c r="F305" s="130"/>
      <c r="G305" s="130"/>
      <c r="H305" s="130"/>
      <c r="I305" s="130"/>
      <c r="J305" s="130"/>
      <c r="K305" s="130"/>
      <c r="L305" s="130"/>
      <c r="M305" s="89"/>
      <c r="N305" s="130"/>
    </row>
    <row r="306" customHeight="1" spans="1:14">
      <c r="A306" s="89">
        <v>224</v>
      </c>
      <c r="B306" s="131">
        <v>533</v>
      </c>
      <c r="C306" s="130">
        <v>2017053322</v>
      </c>
      <c r="D306" s="130" t="s">
        <v>235</v>
      </c>
      <c r="E306" s="130"/>
      <c r="F306" s="130"/>
      <c r="G306" s="130"/>
      <c r="H306" s="130"/>
      <c r="I306" s="130"/>
      <c r="J306" s="130"/>
      <c r="K306" s="130"/>
      <c r="L306" s="130"/>
      <c r="M306" s="89"/>
      <c r="N306" s="130"/>
    </row>
    <row r="307" customHeight="1" spans="1:14">
      <c r="A307" s="89">
        <v>225</v>
      </c>
      <c r="B307" s="130">
        <v>533</v>
      </c>
      <c r="C307" s="134">
        <v>2017053323</v>
      </c>
      <c r="D307" s="134" t="s">
        <v>236</v>
      </c>
      <c r="E307" s="134"/>
      <c r="F307" s="134"/>
      <c r="G307" s="134"/>
      <c r="H307" s="134"/>
      <c r="I307" s="134"/>
      <c r="J307" s="134"/>
      <c r="K307" s="134"/>
      <c r="L307" s="134"/>
      <c r="M307" s="89" t="s">
        <v>359</v>
      </c>
      <c r="N307" s="134" t="s">
        <v>382</v>
      </c>
    </row>
    <row r="308" customHeight="1" spans="1:14">
      <c r="A308" s="108">
        <v>226</v>
      </c>
      <c r="B308" s="131">
        <v>533</v>
      </c>
      <c r="C308" s="131">
        <v>2017053324</v>
      </c>
      <c r="D308" s="130" t="s">
        <v>237</v>
      </c>
      <c r="E308" s="131"/>
      <c r="F308" s="131"/>
      <c r="G308" s="131"/>
      <c r="H308" s="131"/>
      <c r="I308" s="131"/>
      <c r="J308" s="131"/>
      <c r="K308" s="131"/>
      <c r="L308" s="131"/>
      <c r="M308" s="89" t="s">
        <v>347</v>
      </c>
      <c r="N308" s="131">
        <v>1</v>
      </c>
    </row>
    <row r="309" customHeight="1" spans="1:14">
      <c r="A309" s="109"/>
      <c r="B309" s="133"/>
      <c r="C309" s="133"/>
      <c r="D309" s="130"/>
      <c r="E309" s="133"/>
      <c r="F309" s="133"/>
      <c r="G309" s="133"/>
      <c r="H309" s="133"/>
      <c r="I309" s="133"/>
      <c r="J309" s="133"/>
      <c r="K309" s="133"/>
      <c r="L309" s="133"/>
      <c r="M309" s="89" t="s">
        <v>383</v>
      </c>
      <c r="N309" s="133"/>
    </row>
    <row r="310" customHeight="1" spans="1:14">
      <c r="A310" s="130">
        <v>227</v>
      </c>
      <c r="B310" s="131">
        <v>533</v>
      </c>
      <c r="C310" s="130">
        <v>2017053325</v>
      </c>
      <c r="D310" s="130" t="s">
        <v>238</v>
      </c>
      <c r="E310" s="130"/>
      <c r="F310" s="130"/>
      <c r="G310" s="130"/>
      <c r="H310" s="130"/>
      <c r="I310" s="130"/>
      <c r="J310" s="130"/>
      <c r="K310" s="130"/>
      <c r="L310" s="130"/>
      <c r="M310" s="89"/>
      <c r="N310" s="130"/>
    </row>
    <row r="311" customHeight="1" spans="1:14">
      <c r="A311" s="130">
        <v>228</v>
      </c>
      <c r="B311" s="130">
        <v>533</v>
      </c>
      <c r="C311" s="130">
        <v>2017053326</v>
      </c>
      <c r="D311" s="130" t="s">
        <v>239</v>
      </c>
      <c r="E311" s="130"/>
      <c r="F311" s="130"/>
      <c r="G311" s="130"/>
      <c r="H311" s="130"/>
      <c r="I311" s="130"/>
      <c r="J311" s="130"/>
      <c r="K311" s="130"/>
      <c r="L311" s="130"/>
      <c r="M311" s="89" t="s">
        <v>383</v>
      </c>
      <c r="N311" s="130">
        <v>0.5</v>
      </c>
    </row>
    <row r="312" customHeight="1" spans="1:14">
      <c r="A312" s="131">
        <v>229</v>
      </c>
      <c r="B312" s="131">
        <v>533</v>
      </c>
      <c r="C312" s="131">
        <v>2017053327</v>
      </c>
      <c r="D312" s="130" t="s">
        <v>240</v>
      </c>
      <c r="E312" s="131"/>
      <c r="F312" s="131"/>
      <c r="G312" s="131"/>
      <c r="H312" s="131"/>
      <c r="I312" s="131"/>
      <c r="J312" s="131"/>
      <c r="K312" s="131"/>
      <c r="L312" s="131"/>
      <c r="M312" s="89" t="s">
        <v>347</v>
      </c>
      <c r="N312" s="131">
        <v>1.5</v>
      </c>
    </row>
    <row r="313" customHeight="1" spans="1:14">
      <c r="A313" s="132"/>
      <c r="B313" s="132"/>
      <c r="C313" s="132"/>
      <c r="D313" s="130"/>
      <c r="E313" s="132"/>
      <c r="F313" s="132"/>
      <c r="G313" s="132"/>
      <c r="H313" s="132"/>
      <c r="I313" s="132"/>
      <c r="J313" s="132"/>
      <c r="K313" s="132"/>
      <c r="L313" s="132"/>
      <c r="M313" s="89" t="s">
        <v>383</v>
      </c>
      <c r="N313" s="132"/>
    </row>
    <row r="314" customHeight="1" spans="1:14">
      <c r="A314" s="132"/>
      <c r="B314" s="132"/>
      <c r="C314" s="132"/>
      <c r="D314" s="130"/>
      <c r="E314" s="132"/>
      <c r="F314" s="132"/>
      <c r="G314" s="132"/>
      <c r="H314" s="132"/>
      <c r="I314" s="132"/>
      <c r="J314" s="132"/>
      <c r="K314" s="132"/>
      <c r="L314" s="132"/>
      <c r="M314" s="89" t="s">
        <v>384</v>
      </c>
      <c r="N314" s="132"/>
    </row>
    <row r="315" customHeight="1" spans="1:14">
      <c r="A315" s="130">
        <v>230</v>
      </c>
      <c r="B315" s="130">
        <v>533</v>
      </c>
      <c r="C315" s="130">
        <v>2017053328</v>
      </c>
      <c r="D315" s="130" t="s">
        <v>241</v>
      </c>
      <c r="E315" s="130"/>
      <c r="F315" s="130"/>
      <c r="G315" s="130"/>
      <c r="H315" s="130"/>
      <c r="I315" s="130"/>
      <c r="J315" s="130"/>
      <c r="K315" s="130"/>
      <c r="L315" s="130"/>
      <c r="M315" s="89"/>
      <c r="N315" s="130"/>
    </row>
    <row r="316" customHeight="1" spans="1:14">
      <c r="A316" s="130">
        <v>231</v>
      </c>
      <c r="B316" s="131">
        <v>533</v>
      </c>
      <c r="C316" s="130">
        <v>2017053329</v>
      </c>
      <c r="D316" s="130" t="s">
        <v>242</v>
      </c>
      <c r="E316" s="130"/>
      <c r="F316" s="130"/>
      <c r="G316" s="130"/>
      <c r="H316" s="130"/>
      <c r="I316" s="130"/>
      <c r="J316" s="130"/>
      <c r="K316" s="130"/>
      <c r="L316" s="130"/>
      <c r="M316" s="89"/>
      <c r="N316" s="130"/>
    </row>
    <row r="317" customHeight="1" spans="1:14">
      <c r="A317" s="130">
        <v>232</v>
      </c>
      <c r="B317" s="130">
        <v>533</v>
      </c>
      <c r="C317" s="130">
        <v>2017053330</v>
      </c>
      <c r="D317" s="130" t="s">
        <v>243</v>
      </c>
      <c r="E317" s="130"/>
      <c r="F317" s="130"/>
      <c r="G317" s="130"/>
      <c r="H317" s="130"/>
      <c r="I317" s="130"/>
      <c r="J317" s="130"/>
      <c r="K317" s="130"/>
      <c r="L317" s="130"/>
      <c r="M317" s="89"/>
      <c r="N317" s="130"/>
    </row>
    <row r="318" customHeight="1" spans="1:14">
      <c r="A318" s="130">
        <v>233</v>
      </c>
      <c r="B318" s="131">
        <v>533</v>
      </c>
      <c r="C318" s="130">
        <v>2017053331</v>
      </c>
      <c r="D318" s="130" t="s">
        <v>244</v>
      </c>
      <c r="E318" s="130"/>
      <c r="F318" s="130"/>
      <c r="G318" s="130"/>
      <c r="H318" s="130"/>
      <c r="I318" s="130"/>
      <c r="J318" s="130"/>
      <c r="K318" s="130"/>
      <c r="L318" s="130"/>
      <c r="M318" s="89"/>
      <c r="N318" s="130"/>
    </row>
    <row r="319" customHeight="1" spans="1:14">
      <c r="A319" s="130">
        <v>234</v>
      </c>
      <c r="B319" s="130">
        <v>533</v>
      </c>
      <c r="C319" s="130">
        <v>2017053332</v>
      </c>
      <c r="D319" s="130" t="s">
        <v>245</v>
      </c>
      <c r="E319" s="130"/>
      <c r="F319" s="130"/>
      <c r="G319" s="130"/>
      <c r="H319" s="130"/>
      <c r="I319" s="130"/>
      <c r="J319" s="130"/>
      <c r="K319" s="130"/>
      <c r="L319" s="130"/>
      <c r="M319" s="89" t="s">
        <v>385</v>
      </c>
      <c r="N319" s="130">
        <v>0.5</v>
      </c>
    </row>
    <row r="320" customHeight="1" spans="1:14">
      <c r="A320" s="130">
        <v>235</v>
      </c>
      <c r="B320" s="131">
        <v>533</v>
      </c>
      <c r="C320" s="89">
        <v>2017101426</v>
      </c>
      <c r="D320" s="89" t="s">
        <v>246</v>
      </c>
      <c r="E320" s="89"/>
      <c r="F320" s="89"/>
      <c r="G320" s="89"/>
      <c r="H320" s="89"/>
      <c r="I320" s="89"/>
      <c r="J320" s="89"/>
      <c r="K320" s="89"/>
      <c r="L320" s="89"/>
      <c r="M320" s="89"/>
      <c r="N320" s="89"/>
    </row>
  </sheetData>
  <mergeCells count="640">
    <mergeCell ref="A1:A2"/>
    <mergeCell ref="A3:A4"/>
    <mergeCell ref="A7:A10"/>
    <mergeCell ref="A11:A13"/>
    <mergeCell ref="A15:A16"/>
    <mergeCell ref="A19:A20"/>
    <mergeCell ref="A21:A22"/>
    <mergeCell ref="A24:A25"/>
    <mergeCell ref="A29:A32"/>
    <mergeCell ref="A35:A36"/>
    <mergeCell ref="A37:A39"/>
    <mergeCell ref="A42:A44"/>
    <mergeCell ref="A45:A46"/>
    <mergeCell ref="A47:A48"/>
    <mergeCell ref="A49:A52"/>
    <mergeCell ref="A54:A57"/>
    <mergeCell ref="A58:A60"/>
    <mergeCell ref="A63:A66"/>
    <mergeCell ref="A67:A68"/>
    <mergeCell ref="A69:A70"/>
    <mergeCell ref="A71:A73"/>
    <mergeCell ref="A90:A91"/>
    <mergeCell ref="A94:A95"/>
    <mergeCell ref="A120:A123"/>
    <mergeCell ref="A136:A137"/>
    <mergeCell ref="A142:A145"/>
    <mergeCell ref="A149:A152"/>
    <mergeCell ref="A166:A168"/>
    <mergeCell ref="A169:A170"/>
    <mergeCell ref="A171:A172"/>
    <mergeCell ref="A175:A176"/>
    <mergeCell ref="A178:A181"/>
    <mergeCell ref="A187:A189"/>
    <mergeCell ref="A193:A195"/>
    <mergeCell ref="A198:A199"/>
    <mergeCell ref="A208:A209"/>
    <mergeCell ref="A230:A231"/>
    <mergeCell ref="A237:A238"/>
    <mergeCell ref="A242:A244"/>
    <mergeCell ref="A254:A256"/>
    <mergeCell ref="A257:A259"/>
    <mergeCell ref="A262:A263"/>
    <mergeCell ref="A266:A268"/>
    <mergeCell ref="A270:A271"/>
    <mergeCell ref="A272:A275"/>
    <mergeCell ref="A278:A281"/>
    <mergeCell ref="A295:A296"/>
    <mergeCell ref="A308:A309"/>
    <mergeCell ref="A312:A314"/>
    <mergeCell ref="B1:B2"/>
    <mergeCell ref="B3:B4"/>
    <mergeCell ref="B7:B10"/>
    <mergeCell ref="B11:B13"/>
    <mergeCell ref="B15:B16"/>
    <mergeCell ref="B19:B20"/>
    <mergeCell ref="B21:B22"/>
    <mergeCell ref="B24:B25"/>
    <mergeCell ref="B29:B32"/>
    <mergeCell ref="B35:B36"/>
    <mergeCell ref="B37:B39"/>
    <mergeCell ref="B42:B44"/>
    <mergeCell ref="B45:B46"/>
    <mergeCell ref="B47:B48"/>
    <mergeCell ref="B49:B52"/>
    <mergeCell ref="B54:B57"/>
    <mergeCell ref="B58:B60"/>
    <mergeCell ref="B63:B66"/>
    <mergeCell ref="B67:B68"/>
    <mergeCell ref="B69:B70"/>
    <mergeCell ref="B71:B73"/>
    <mergeCell ref="B90:B91"/>
    <mergeCell ref="B94:B95"/>
    <mergeCell ref="B120:B123"/>
    <mergeCell ref="B136:B137"/>
    <mergeCell ref="B142:B145"/>
    <mergeCell ref="B149:B152"/>
    <mergeCell ref="B166:B168"/>
    <mergeCell ref="B169:B170"/>
    <mergeCell ref="B171:B172"/>
    <mergeCell ref="B175:B176"/>
    <mergeCell ref="B178:B181"/>
    <mergeCell ref="B187:B189"/>
    <mergeCell ref="B193:B195"/>
    <mergeCell ref="B198:B199"/>
    <mergeCell ref="B208:B209"/>
    <mergeCell ref="B230:B231"/>
    <mergeCell ref="B237:B238"/>
    <mergeCell ref="B242:B244"/>
    <mergeCell ref="B254:B256"/>
    <mergeCell ref="B257:B259"/>
    <mergeCell ref="B262:B263"/>
    <mergeCell ref="B266:B268"/>
    <mergeCell ref="B270:B271"/>
    <mergeCell ref="B272:B275"/>
    <mergeCell ref="B278:B281"/>
    <mergeCell ref="B295:B296"/>
    <mergeCell ref="B308:B309"/>
    <mergeCell ref="B312:B314"/>
    <mergeCell ref="C1:C2"/>
    <mergeCell ref="C3:C4"/>
    <mergeCell ref="C7:C10"/>
    <mergeCell ref="C11:C13"/>
    <mergeCell ref="C15:C16"/>
    <mergeCell ref="C19:C20"/>
    <mergeCell ref="C21:C22"/>
    <mergeCell ref="C24:C25"/>
    <mergeCell ref="C29:C32"/>
    <mergeCell ref="C35:C36"/>
    <mergeCell ref="C37:C39"/>
    <mergeCell ref="C42:C44"/>
    <mergeCell ref="C45:C46"/>
    <mergeCell ref="C47:C48"/>
    <mergeCell ref="C49:C52"/>
    <mergeCell ref="C54:C57"/>
    <mergeCell ref="C58:C60"/>
    <mergeCell ref="C63:C66"/>
    <mergeCell ref="C67:C68"/>
    <mergeCell ref="C69:C70"/>
    <mergeCell ref="C71:C73"/>
    <mergeCell ref="C90:C91"/>
    <mergeCell ref="C94:C95"/>
    <mergeCell ref="C120:C123"/>
    <mergeCell ref="C136:C137"/>
    <mergeCell ref="C142:C145"/>
    <mergeCell ref="C149:C152"/>
    <mergeCell ref="C166:C168"/>
    <mergeCell ref="C169:C170"/>
    <mergeCell ref="C171:C172"/>
    <mergeCell ref="C175:C176"/>
    <mergeCell ref="C178:C181"/>
    <mergeCell ref="C187:C189"/>
    <mergeCell ref="C193:C195"/>
    <mergeCell ref="C198:C199"/>
    <mergeCell ref="C208:C209"/>
    <mergeCell ref="C230:C231"/>
    <mergeCell ref="C237:C238"/>
    <mergeCell ref="C242:C244"/>
    <mergeCell ref="C254:C256"/>
    <mergeCell ref="C257:C259"/>
    <mergeCell ref="C262:C263"/>
    <mergeCell ref="C266:C268"/>
    <mergeCell ref="C270:C271"/>
    <mergeCell ref="C272:C275"/>
    <mergeCell ref="C278:C281"/>
    <mergeCell ref="C295:C296"/>
    <mergeCell ref="C308:C309"/>
    <mergeCell ref="C312:C314"/>
    <mergeCell ref="D1:D2"/>
    <mergeCell ref="D3:D4"/>
    <mergeCell ref="D7:D10"/>
    <mergeCell ref="D11:D13"/>
    <mergeCell ref="D15:D16"/>
    <mergeCell ref="D19:D20"/>
    <mergeCell ref="D21:D22"/>
    <mergeCell ref="D24:D25"/>
    <mergeCell ref="D29:D32"/>
    <mergeCell ref="D35:D36"/>
    <mergeCell ref="D37:D39"/>
    <mergeCell ref="D42:D44"/>
    <mergeCell ref="D45:D46"/>
    <mergeCell ref="D47:D48"/>
    <mergeCell ref="D49:D52"/>
    <mergeCell ref="D54:D57"/>
    <mergeCell ref="D58:D60"/>
    <mergeCell ref="D63:D66"/>
    <mergeCell ref="D67:D68"/>
    <mergeCell ref="D69:D70"/>
    <mergeCell ref="D71:D73"/>
    <mergeCell ref="D90:D91"/>
    <mergeCell ref="D94:D95"/>
    <mergeCell ref="D120:D123"/>
    <mergeCell ref="D136:D137"/>
    <mergeCell ref="D142:D145"/>
    <mergeCell ref="D149:D152"/>
    <mergeCell ref="D166:D168"/>
    <mergeCell ref="D169:D170"/>
    <mergeCell ref="D171:D172"/>
    <mergeCell ref="D175:D176"/>
    <mergeCell ref="D178:D181"/>
    <mergeCell ref="D187:D189"/>
    <mergeCell ref="D193:D195"/>
    <mergeCell ref="D198:D199"/>
    <mergeCell ref="D208:D209"/>
    <mergeCell ref="D230:D231"/>
    <mergeCell ref="D237:D238"/>
    <mergeCell ref="D242:D244"/>
    <mergeCell ref="D254:D256"/>
    <mergeCell ref="D257:D259"/>
    <mergeCell ref="D262:D263"/>
    <mergeCell ref="D266:D268"/>
    <mergeCell ref="D270:D271"/>
    <mergeCell ref="D272:D275"/>
    <mergeCell ref="D278:D281"/>
    <mergeCell ref="D295:D296"/>
    <mergeCell ref="D308:D309"/>
    <mergeCell ref="D312:D314"/>
    <mergeCell ref="E1:E2"/>
    <mergeCell ref="E3:E4"/>
    <mergeCell ref="E7:E10"/>
    <mergeCell ref="E11:E13"/>
    <mergeCell ref="E15:E16"/>
    <mergeCell ref="E19:E20"/>
    <mergeCell ref="E21:E22"/>
    <mergeCell ref="E24:E25"/>
    <mergeCell ref="E29:E32"/>
    <mergeCell ref="E35:E36"/>
    <mergeCell ref="E37:E39"/>
    <mergeCell ref="E42:E44"/>
    <mergeCell ref="E45:E46"/>
    <mergeCell ref="E47:E48"/>
    <mergeCell ref="E49:E52"/>
    <mergeCell ref="E54:E57"/>
    <mergeCell ref="E58:E60"/>
    <mergeCell ref="E63:E66"/>
    <mergeCell ref="E67:E68"/>
    <mergeCell ref="E69:E70"/>
    <mergeCell ref="E71:E73"/>
    <mergeCell ref="E90:E91"/>
    <mergeCell ref="E94:E95"/>
    <mergeCell ref="E120:E123"/>
    <mergeCell ref="E136:E137"/>
    <mergeCell ref="E142:E145"/>
    <mergeCell ref="E149:E152"/>
    <mergeCell ref="E166:E168"/>
    <mergeCell ref="E169:E170"/>
    <mergeCell ref="E171:E172"/>
    <mergeCell ref="E175:E176"/>
    <mergeCell ref="E178:E181"/>
    <mergeCell ref="E187:E189"/>
    <mergeCell ref="E193:E195"/>
    <mergeCell ref="E198:E199"/>
    <mergeCell ref="E208:E209"/>
    <mergeCell ref="E230:E231"/>
    <mergeCell ref="E237:E238"/>
    <mergeCell ref="E242:E244"/>
    <mergeCell ref="E254:E256"/>
    <mergeCell ref="E257:E259"/>
    <mergeCell ref="E262:E263"/>
    <mergeCell ref="E266:E268"/>
    <mergeCell ref="E270:E271"/>
    <mergeCell ref="E272:E275"/>
    <mergeCell ref="E278:E281"/>
    <mergeCell ref="E295:E296"/>
    <mergeCell ref="E308:E309"/>
    <mergeCell ref="E312:E314"/>
    <mergeCell ref="F1:F2"/>
    <mergeCell ref="F3:F4"/>
    <mergeCell ref="F7:F10"/>
    <mergeCell ref="F11:F13"/>
    <mergeCell ref="F15:F16"/>
    <mergeCell ref="F19:F20"/>
    <mergeCell ref="F21:F22"/>
    <mergeCell ref="F24:F25"/>
    <mergeCell ref="F29:F32"/>
    <mergeCell ref="F35:F36"/>
    <mergeCell ref="F37:F39"/>
    <mergeCell ref="F42:F44"/>
    <mergeCell ref="F45:F46"/>
    <mergeCell ref="F47:F48"/>
    <mergeCell ref="F49:F52"/>
    <mergeCell ref="F54:F57"/>
    <mergeCell ref="F58:F60"/>
    <mergeCell ref="F63:F66"/>
    <mergeCell ref="F67:F68"/>
    <mergeCell ref="F69:F70"/>
    <mergeCell ref="F71:F73"/>
    <mergeCell ref="F90:F91"/>
    <mergeCell ref="F94:F95"/>
    <mergeCell ref="F120:F123"/>
    <mergeCell ref="F136:F137"/>
    <mergeCell ref="F142:F145"/>
    <mergeCell ref="F149:F152"/>
    <mergeCell ref="F166:F168"/>
    <mergeCell ref="F169:F170"/>
    <mergeCell ref="F171:F172"/>
    <mergeCell ref="F175:F176"/>
    <mergeCell ref="F178:F181"/>
    <mergeCell ref="F187:F189"/>
    <mergeCell ref="F193:F195"/>
    <mergeCell ref="F198:F199"/>
    <mergeCell ref="F208:F209"/>
    <mergeCell ref="F230:F231"/>
    <mergeCell ref="F237:F238"/>
    <mergeCell ref="F242:F244"/>
    <mergeCell ref="F254:F256"/>
    <mergeCell ref="F257:F259"/>
    <mergeCell ref="F262:F263"/>
    <mergeCell ref="F266:F268"/>
    <mergeCell ref="F270:F271"/>
    <mergeCell ref="F272:F275"/>
    <mergeCell ref="F278:F281"/>
    <mergeCell ref="F295:F296"/>
    <mergeCell ref="F308:F309"/>
    <mergeCell ref="F312:F314"/>
    <mergeCell ref="G1:G2"/>
    <mergeCell ref="G3:G4"/>
    <mergeCell ref="G7:G10"/>
    <mergeCell ref="G11:G13"/>
    <mergeCell ref="G15:G16"/>
    <mergeCell ref="G19:G20"/>
    <mergeCell ref="G21:G22"/>
    <mergeCell ref="G24:G25"/>
    <mergeCell ref="G29:G32"/>
    <mergeCell ref="G35:G36"/>
    <mergeCell ref="G37:G39"/>
    <mergeCell ref="G42:G44"/>
    <mergeCell ref="G45:G46"/>
    <mergeCell ref="G47:G48"/>
    <mergeCell ref="G49:G52"/>
    <mergeCell ref="G54:G57"/>
    <mergeCell ref="G58:G60"/>
    <mergeCell ref="G63:G66"/>
    <mergeCell ref="G67:G68"/>
    <mergeCell ref="G69:G70"/>
    <mergeCell ref="G71:G73"/>
    <mergeCell ref="G90:G91"/>
    <mergeCell ref="G94:G95"/>
    <mergeCell ref="G120:G123"/>
    <mergeCell ref="G136:G137"/>
    <mergeCell ref="G142:G145"/>
    <mergeCell ref="G149:G152"/>
    <mergeCell ref="G166:G168"/>
    <mergeCell ref="G169:G170"/>
    <mergeCell ref="G171:G172"/>
    <mergeCell ref="G175:G176"/>
    <mergeCell ref="G178:G181"/>
    <mergeCell ref="G187:G189"/>
    <mergeCell ref="G193:G195"/>
    <mergeCell ref="G198:G199"/>
    <mergeCell ref="G208:G209"/>
    <mergeCell ref="G230:G231"/>
    <mergeCell ref="G237:G238"/>
    <mergeCell ref="G242:G244"/>
    <mergeCell ref="G254:G256"/>
    <mergeCell ref="G257:G259"/>
    <mergeCell ref="G262:G263"/>
    <mergeCell ref="G266:G268"/>
    <mergeCell ref="G270:G271"/>
    <mergeCell ref="G272:G275"/>
    <mergeCell ref="G278:G281"/>
    <mergeCell ref="G295:G296"/>
    <mergeCell ref="G308:G309"/>
    <mergeCell ref="G312:G314"/>
    <mergeCell ref="H1:H2"/>
    <mergeCell ref="H3:H4"/>
    <mergeCell ref="H7:H10"/>
    <mergeCell ref="H11:H13"/>
    <mergeCell ref="H15:H16"/>
    <mergeCell ref="H19:H20"/>
    <mergeCell ref="H21:H22"/>
    <mergeCell ref="H24:H25"/>
    <mergeCell ref="H29:H32"/>
    <mergeCell ref="H35:H36"/>
    <mergeCell ref="H37:H39"/>
    <mergeCell ref="H42:H44"/>
    <mergeCell ref="H45:H46"/>
    <mergeCell ref="H47:H48"/>
    <mergeCell ref="H49:H52"/>
    <mergeCell ref="H54:H57"/>
    <mergeCell ref="H58:H60"/>
    <mergeCell ref="H63:H66"/>
    <mergeCell ref="H67:H68"/>
    <mergeCell ref="H69:H70"/>
    <mergeCell ref="H71:H73"/>
    <mergeCell ref="H90:H91"/>
    <mergeCell ref="H94:H95"/>
    <mergeCell ref="H120:H123"/>
    <mergeCell ref="H136:H137"/>
    <mergeCell ref="H142:H145"/>
    <mergeCell ref="H149:H152"/>
    <mergeCell ref="H166:H168"/>
    <mergeCell ref="H169:H170"/>
    <mergeCell ref="H171:H172"/>
    <mergeCell ref="H175:H176"/>
    <mergeCell ref="H178:H181"/>
    <mergeCell ref="H187:H189"/>
    <mergeCell ref="H193:H195"/>
    <mergeCell ref="H198:H199"/>
    <mergeCell ref="H208:H209"/>
    <mergeCell ref="H230:H231"/>
    <mergeCell ref="H237:H238"/>
    <mergeCell ref="H242:H244"/>
    <mergeCell ref="H254:H256"/>
    <mergeCell ref="H257:H259"/>
    <mergeCell ref="H262:H263"/>
    <mergeCell ref="H266:H268"/>
    <mergeCell ref="H270:H271"/>
    <mergeCell ref="H272:H275"/>
    <mergeCell ref="H278:H281"/>
    <mergeCell ref="H295:H296"/>
    <mergeCell ref="H308:H309"/>
    <mergeCell ref="H312:H314"/>
    <mergeCell ref="I1:I2"/>
    <mergeCell ref="I3:I4"/>
    <mergeCell ref="I7:I10"/>
    <mergeCell ref="I11:I13"/>
    <mergeCell ref="I15:I16"/>
    <mergeCell ref="I19:I20"/>
    <mergeCell ref="I21:I22"/>
    <mergeCell ref="I24:I25"/>
    <mergeCell ref="I29:I32"/>
    <mergeCell ref="I35:I36"/>
    <mergeCell ref="I37:I39"/>
    <mergeCell ref="I42:I44"/>
    <mergeCell ref="I45:I46"/>
    <mergeCell ref="I47:I48"/>
    <mergeCell ref="I49:I52"/>
    <mergeCell ref="I54:I57"/>
    <mergeCell ref="I58:I60"/>
    <mergeCell ref="I63:I66"/>
    <mergeCell ref="I67:I68"/>
    <mergeCell ref="I69:I70"/>
    <mergeCell ref="I71:I73"/>
    <mergeCell ref="I90:I91"/>
    <mergeCell ref="I94:I95"/>
    <mergeCell ref="I120:I123"/>
    <mergeCell ref="I136:I137"/>
    <mergeCell ref="I142:I145"/>
    <mergeCell ref="I149:I152"/>
    <mergeCell ref="I166:I168"/>
    <mergeCell ref="I169:I170"/>
    <mergeCell ref="I171:I172"/>
    <mergeCell ref="I175:I176"/>
    <mergeCell ref="I178:I181"/>
    <mergeCell ref="I187:I189"/>
    <mergeCell ref="I193:I195"/>
    <mergeCell ref="I198:I199"/>
    <mergeCell ref="I208:I209"/>
    <mergeCell ref="I230:I231"/>
    <mergeCell ref="I237:I238"/>
    <mergeCell ref="I242:I244"/>
    <mergeCell ref="I254:I256"/>
    <mergeCell ref="I257:I259"/>
    <mergeCell ref="I262:I263"/>
    <mergeCell ref="I266:I268"/>
    <mergeCell ref="I270:I271"/>
    <mergeCell ref="I272:I275"/>
    <mergeCell ref="I278:I281"/>
    <mergeCell ref="I295:I296"/>
    <mergeCell ref="I308:I309"/>
    <mergeCell ref="I312:I314"/>
    <mergeCell ref="J1:J2"/>
    <mergeCell ref="J3:J4"/>
    <mergeCell ref="J7:J10"/>
    <mergeCell ref="J11:J13"/>
    <mergeCell ref="J15:J16"/>
    <mergeCell ref="J19:J20"/>
    <mergeCell ref="J21:J22"/>
    <mergeCell ref="J24:J25"/>
    <mergeCell ref="J29:J32"/>
    <mergeCell ref="J35:J36"/>
    <mergeCell ref="J37:J39"/>
    <mergeCell ref="J42:J44"/>
    <mergeCell ref="J45:J46"/>
    <mergeCell ref="J47:J48"/>
    <mergeCell ref="J49:J52"/>
    <mergeCell ref="J63:J66"/>
    <mergeCell ref="J67:J68"/>
    <mergeCell ref="J69:J70"/>
    <mergeCell ref="J71:J73"/>
    <mergeCell ref="J90:J91"/>
    <mergeCell ref="J94:J95"/>
    <mergeCell ref="J120:J123"/>
    <mergeCell ref="J136:J137"/>
    <mergeCell ref="J142:J145"/>
    <mergeCell ref="J149:J152"/>
    <mergeCell ref="J166:J168"/>
    <mergeCell ref="J169:J170"/>
    <mergeCell ref="J171:J172"/>
    <mergeCell ref="J175:J176"/>
    <mergeCell ref="J178:J181"/>
    <mergeCell ref="J187:J189"/>
    <mergeCell ref="J193:J195"/>
    <mergeCell ref="J198:J199"/>
    <mergeCell ref="J208:J209"/>
    <mergeCell ref="J230:J231"/>
    <mergeCell ref="J237:J238"/>
    <mergeCell ref="J242:J244"/>
    <mergeCell ref="J254:J256"/>
    <mergeCell ref="J257:J259"/>
    <mergeCell ref="J262:J263"/>
    <mergeCell ref="J266:J268"/>
    <mergeCell ref="J270:J271"/>
    <mergeCell ref="J272:J275"/>
    <mergeCell ref="J278:J281"/>
    <mergeCell ref="J295:J296"/>
    <mergeCell ref="J308:J309"/>
    <mergeCell ref="J312:J314"/>
    <mergeCell ref="K1:K2"/>
    <mergeCell ref="K3:K4"/>
    <mergeCell ref="K7:K10"/>
    <mergeCell ref="K11:K13"/>
    <mergeCell ref="K15:K16"/>
    <mergeCell ref="K19:K20"/>
    <mergeCell ref="K21:K22"/>
    <mergeCell ref="K24:K25"/>
    <mergeCell ref="K29:K32"/>
    <mergeCell ref="K35:K36"/>
    <mergeCell ref="K37:K39"/>
    <mergeCell ref="K42:K44"/>
    <mergeCell ref="K45:K46"/>
    <mergeCell ref="K47:K48"/>
    <mergeCell ref="K49:K52"/>
    <mergeCell ref="K54:K57"/>
    <mergeCell ref="K58:K60"/>
    <mergeCell ref="K63:K66"/>
    <mergeCell ref="K67:K68"/>
    <mergeCell ref="K69:K70"/>
    <mergeCell ref="K71:K73"/>
    <mergeCell ref="K90:K91"/>
    <mergeCell ref="K94:K95"/>
    <mergeCell ref="K120:K123"/>
    <mergeCell ref="K136:K137"/>
    <mergeCell ref="K142:K145"/>
    <mergeCell ref="K149:K152"/>
    <mergeCell ref="K166:K168"/>
    <mergeCell ref="K169:K170"/>
    <mergeCell ref="K171:K172"/>
    <mergeCell ref="K175:K176"/>
    <mergeCell ref="K178:K181"/>
    <mergeCell ref="K187:K189"/>
    <mergeCell ref="K193:K195"/>
    <mergeCell ref="K198:K199"/>
    <mergeCell ref="K208:K209"/>
    <mergeCell ref="K230:K231"/>
    <mergeCell ref="K237:K238"/>
    <mergeCell ref="K242:K244"/>
    <mergeCell ref="K254:K256"/>
    <mergeCell ref="K257:K259"/>
    <mergeCell ref="K262:K263"/>
    <mergeCell ref="K266:K268"/>
    <mergeCell ref="K270:K271"/>
    <mergeCell ref="K272:K275"/>
    <mergeCell ref="K278:K281"/>
    <mergeCell ref="K295:K296"/>
    <mergeCell ref="K308:K309"/>
    <mergeCell ref="K312:K314"/>
    <mergeCell ref="L1:L2"/>
    <mergeCell ref="L3:L4"/>
    <mergeCell ref="L7:L10"/>
    <mergeCell ref="L11:L13"/>
    <mergeCell ref="L15:L16"/>
    <mergeCell ref="L19:L20"/>
    <mergeCell ref="L21:L22"/>
    <mergeCell ref="L24:L25"/>
    <mergeCell ref="L29:L32"/>
    <mergeCell ref="L35:L36"/>
    <mergeCell ref="L37:L39"/>
    <mergeCell ref="L42:L44"/>
    <mergeCell ref="L45:L46"/>
    <mergeCell ref="L47:L48"/>
    <mergeCell ref="L49:L52"/>
    <mergeCell ref="L54:L57"/>
    <mergeCell ref="L58:L60"/>
    <mergeCell ref="L63:L66"/>
    <mergeCell ref="L67:L68"/>
    <mergeCell ref="L69:L70"/>
    <mergeCell ref="L71:L73"/>
    <mergeCell ref="L90:L91"/>
    <mergeCell ref="L94:L95"/>
    <mergeCell ref="L120:L123"/>
    <mergeCell ref="L136:L137"/>
    <mergeCell ref="L142:L145"/>
    <mergeCell ref="L149:L152"/>
    <mergeCell ref="L166:L168"/>
    <mergeCell ref="L169:L170"/>
    <mergeCell ref="L171:L172"/>
    <mergeCell ref="L175:L176"/>
    <mergeCell ref="L178:L181"/>
    <mergeCell ref="L187:L189"/>
    <mergeCell ref="L193:L195"/>
    <mergeCell ref="L198:L199"/>
    <mergeCell ref="L208:L209"/>
    <mergeCell ref="L230:L231"/>
    <mergeCell ref="L237:L238"/>
    <mergeCell ref="L242:L244"/>
    <mergeCell ref="L254:L256"/>
    <mergeCell ref="L257:L259"/>
    <mergeCell ref="L262:L263"/>
    <mergeCell ref="L266:L268"/>
    <mergeCell ref="L270:L271"/>
    <mergeCell ref="L272:L275"/>
    <mergeCell ref="L278:L281"/>
    <mergeCell ref="L295:L296"/>
    <mergeCell ref="L308:L309"/>
    <mergeCell ref="L312:L314"/>
    <mergeCell ref="M1:M2"/>
    <mergeCell ref="M166:M167"/>
    <mergeCell ref="M169:M170"/>
    <mergeCell ref="M171:M172"/>
    <mergeCell ref="M175:M176"/>
    <mergeCell ref="N1:N2"/>
    <mergeCell ref="N3:N4"/>
    <mergeCell ref="N7:N10"/>
    <mergeCell ref="N11:N13"/>
    <mergeCell ref="N15:N16"/>
    <mergeCell ref="N19:N20"/>
    <mergeCell ref="N21:N22"/>
    <mergeCell ref="N24:N25"/>
    <mergeCell ref="N29:N32"/>
    <mergeCell ref="N35:N36"/>
    <mergeCell ref="N37:N39"/>
    <mergeCell ref="N42:N44"/>
    <mergeCell ref="N45:N46"/>
    <mergeCell ref="N47:N48"/>
    <mergeCell ref="N49:N52"/>
    <mergeCell ref="N54:N57"/>
    <mergeCell ref="N58:N60"/>
    <mergeCell ref="N63:N66"/>
    <mergeCell ref="N67:N68"/>
    <mergeCell ref="N69:N70"/>
    <mergeCell ref="N71:N73"/>
    <mergeCell ref="N90:N91"/>
    <mergeCell ref="N94:N95"/>
    <mergeCell ref="N120:N123"/>
    <mergeCell ref="N136:N137"/>
    <mergeCell ref="N142:N145"/>
    <mergeCell ref="N149:N152"/>
    <mergeCell ref="N166:N168"/>
    <mergeCell ref="N169:N170"/>
    <mergeCell ref="N171:N172"/>
    <mergeCell ref="N175:N176"/>
    <mergeCell ref="N178:N181"/>
    <mergeCell ref="N187:N189"/>
    <mergeCell ref="N193:N195"/>
    <mergeCell ref="N198:N199"/>
    <mergeCell ref="N208:N209"/>
    <mergeCell ref="N230:N231"/>
    <mergeCell ref="N237:N238"/>
    <mergeCell ref="N242:N244"/>
    <mergeCell ref="N254:N256"/>
    <mergeCell ref="N257:N259"/>
    <mergeCell ref="N262:N263"/>
    <mergeCell ref="N266:N268"/>
    <mergeCell ref="N270:N271"/>
    <mergeCell ref="N272:N275"/>
    <mergeCell ref="N278:N281"/>
    <mergeCell ref="N295:N296"/>
    <mergeCell ref="N308:N309"/>
    <mergeCell ref="N312:N314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5"/>
  <sheetViews>
    <sheetView zoomScale="75" zoomScaleNormal="75" topLeftCell="A232" workbookViewId="0">
      <selection activeCell="H12" sqref="H12:H14"/>
    </sheetView>
  </sheetViews>
  <sheetFormatPr defaultColWidth="9" defaultRowHeight="13.5"/>
  <cols>
    <col min="1" max="2" width="6.40833333333333" style="2" customWidth="1"/>
    <col min="3" max="3" width="15.675" style="2" customWidth="1"/>
    <col min="4" max="4" width="12.1333333333333" style="2" customWidth="1"/>
    <col min="5" max="5" width="30.1333333333333" style="2" customWidth="1"/>
    <col min="6" max="6" width="13.225" style="2" customWidth="1"/>
    <col min="7" max="7" width="15.4083333333333" style="2" customWidth="1"/>
    <col min="8" max="8" width="8.85833333333333" style="2" customWidth="1"/>
    <col min="9" max="256" width="9.95" style="3" customWidth="1"/>
  </cols>
  <sheetData>
    <row r="1" s="60" customFormat="1" spans="1:8">
      <c r="A1" s="54" t="s">
        <v>0</v>
      </c>
      <c r="B1" s="73" t="s">
        <v>1</v>
      </c>
      <c r="C1" s="56" t="s">
        <v>2</v>
      </c>
      <c r="D1" s="56" t="s">
        <v>3</v>
      </c>
      <c r="E1" s="74" t="s">
        <v>386</v>
      </c>
      <c r="F1" s="74" t="s">
        <v>387</v>
      </c>
      <c r="G1" s="75" t="s">
        <v>388</v>
      </c>
      <c r="H1" s="57" t="s">
        <v>12</v>
      </c>
    </row>
    <row r="2" s="60" customFormat="1" spans="1:8">
      <c r="A2" s="54"/>
      <c r="B2" s="73"/>
      <c r="C2" s="56"/>
      <c r="D2" s="56"/>
      <c r="E2" s="74"/>
      <c r="F2" s="74"/>
      <c r="G2" s="75"/>
      <c r="H2" s="76"/>
    </row>
    <row r="3" spans="1:8">
      <c r="A3" s="10">
        <v>1</v>
      </c>
      <c r="B3" s="10">
        <v>511</v>
      </c>
      <c r="C3" s="10">
        <v>2017051101</v>
      </c>
      <c r="D3" s="10" t="s">
        <v>13</v>
      </c>
      <c r="E3" s="77"/>
      <c r="F3" s="77"/>
      <c r="G3" s="10"/>
      <c r="H3" s="12"/>
    </row>
    <row r="4" spans="1:8">
      <c r="A4" s="10">
        <v>2</v>
      </c>
      <c r="B4" s="10">
        <v>511</v>
      </c>
      <c r="C4" s="10">
        <v>2017051102</v>
      </c>
      <c r="D4" s="10" t="s">
        <v>14</v>
      </c>
      <c r="E4" s="77"/>
      <c r="F4" s="77"/>
      <c r="G4" s="10"/>
      <c r="H4" s="12"/>
    </row>
    <row r="5" spans="1:8">
      <c r="A5" s="10">
        <v>3</v>
      </c>
      <c r="B5" s="10">
        <v>511</v>
      </c>
      <c r="C5" s="10">
        <v>2017051103</v>
      </c>
      <c r="D5" s="10" t="s">
        <v>15</v>
      </c>
      <c r="E5" s="77"/>
      <c r="F5" s="77"/>
      <c r="G5" s="10"/>
      <c r="H5" s="12"/>
    </row>
    <row r="6" spans="1:8">
      <c r="A6" s="10">
        <v>4</v>
      </c>
      <c r="B6" s="10">
        <v>511</v>
      </c>
      <c r="C6" s="10">
        <v>2017051104</v>
      </c>
      <c r="D6" s="10" t="s">
        <v>16</v>
      </c>
      <c r="E6" s="10"/>
      <c r="F6" s="10"/>
      <c r="G6" s="10"/>
      <c r="H6" s="12"/>
    </row>
    <row r="7" spans="1:8">
      <c r="A7" s="10">
        <v>5</v>
      </c>
      <c r="B7" s="10">
        <v>511</v>
      </c>
      <c r="C7" s="10">
        <v>2017051105</v>
      </c>
      <c r="D7" s="10" t="s">
        <v>17</v>
      </c>
      <c r="E7" s="10"/>
      <c r="F7" s="10"/>
      <c r="G7" s="10"/>
      <c r="H7" s="12"/>
    </row>
    <row r="8" spans="1:8">
      <c r="A8" s="10">
        <v>6</v>
      </c>
      <c r="B8" s="10">
        <v>511</v>
      </c>
      <c r="C8" s="10">
        <v>2017051106</v>
      </c>
      <c r="D8" s="10" t="s">
        <v>18</v>
      </c>
      <c r="E8" s="10"/>
      <c r="F8" s="10"/>
      <c r="G8" s="10"/>
      <c r="H8" s="12"/>
    </row>
    <row r="9" spans="1:8">
      <c r="A9" s="10">
        <v>7</v>
      </c>
      <c r="B9" s="10">
        <v>511</v>
      </c>
      <c r="C9" s="10">
        <v>2017051107</v>
      </c>
      <c r="D9" s="10" t="s">
        <v>19</v>
      </c>
      <c r="E9" s="10"/>
      <c r="F9" s="10"/>
      <c r="G9" s="10"/>
      <c r="H9" s="12"/>
    </row>
    <row r="10" spans="1:8">
      <c r="A10" s="10">
        <v>8</v>
      </c>
      <c r="B10" s="10">
        <v>511</v>
      </c>
      <c r="C10" s="10">
        <v>2017051108</v>
      </c>
      <c r="D10" s="10" t="s">
        <v>20</v>
      </c>
      <c r="E10" s="10"/>
      <c r="F10" s="10"/>
      <c r="G10" s="10"/>
      <c r="H10" s="12"/>
    </row>
    <row r="11" spans="1:8">
      <c r="A11" s="10">
        <v>9</v>
      </c>
      <c r="B11" s="10">
        <v>511</v>
      </c>
      <c r="C11" s="10">
        <v>2017051109</v>
      </c>
      <c r="D11" s="10" t="s">
        <v>21</v>
      </c>
      <c r="E11" s="10"/>
      <c r="F11" s="10"/>
      <c r="G11" s="10"/>
      <c r="H11" s="12"/>
    </row>
    <row r="12" spans="1:8">
      <c r="A12" s="78">
        <v>10</v>
      </c>
      <c r="B12" s="78">
        <v>511</v>
      </c>
      <c r="C12" s="78">
        <v>2017051110</v>
      </c>
      <c r="D12" s="78" t="s">
        <v>22</v>
      </c>
      <c r="E12" s="79" t="s">
        <v>389</v>
      </c>
      <c r="F12" s="79" t="s">
        <v>390</v>
      </c>
      <c r="G12" s="79" t="s">
        <v>391</v>
      </c>
      <c r="H12" s="80">
        <v>2</v>
      </c>
    </row>
    <row r="13" spans="1:8">
      <c r="A13" s="81"/>
      <c r="B13" s="81"/>
      <c r="C13" s="81"/>
      <c r="D13" s="81"/>
      <c r="E13" s="82"/>
      <c r="F13" s="82"/>
      <c r="G13" s="82"/>
      <c r="H13" s="83"/>
    </row>
    <row r="14" spans="1:8">
      <c r="A14" s="84"/>
      <c r="B14" s="84"/>
      <c r="C14" s="84"/>
      <c r="D14" s="84"/>
      <c r="E14" s="85"/>
      <c r="F14" s="85"/>
      <c r="G14" s="85"/>
      <c r="H14" s="86"/>
    </row>
    <row r="15" spans="1:8">
      <c r="A15" s="10">
        <v>11</v>
      </c>
      <c r="B15" s="10">
        <v>511</v>
      </c>
      <c r="C15" s="10">
        <v>2017051111</v>
      </c>
      <c r="D15" s="10" t="s">
        <v>23</v>
      </c>
      <c r="E15" s="10"/>
      <c r="F15" s="21"/>
      <c r="G15" s="10"/>
      <c r="H15" s="12"/>
    </row>
    <row r="16" spans="1:8">
      <c r="A16" s="10">
        <v>12</v>
      </c>
      <c r="B16" s="10">
        <v>511</v>
      </c>
      <c r="C16" s="10">
        <v>2017051112</v>
      </c>
      <c r="D16" s="10" t="s">
        <v>24</v>
      </c>
      <c r="E16" s="10"/>
      <c r="F16" s="21"/>
      <c r="G16" s="10"/>
      <c r="H16" s="12"/>
    </row>
    <row r="17" s="61" customFormat="1" spans="1:12">
      <c r="A17" s="10">
        <v>13</v>
      </c>
      <c r="B17" s="78">
        <v>511</v>
      </c>
      <c r="C17" s="10">
        <v>2017051113</v>
      </c>
      <c r="D17" s="10" t="s">
        <v>25</v>
      </c>
      <c r="E17" s="10" t="s">
        <v>392</v>
      </c>
      <c r="F17" s="21"/>
      <c r="G17" s="10" t="s">
        <v>393</v>
      </c>
      <c r="H17" s="87">
        <v>2</v>
      </c>
      <c r="I17" s="62"/>
      <c r="J17" s="62"/>
      <c r="K17" s="62"/>
      <c r="L17" s="62"/>
    </row>
    <row r="18" s="61" customFormat="1" spans="1:12">
      <c r="A18" s="10"/>
      <c r="B18" s="84"/>
      <c r="C18" s="10"/>
      <c r="D18" s="10"/>
      <c r="E18" s="10" t="s">
        <v>394</v>
      </c>
      <c r="F18" s="21"/>
      <c r="G18" s="10" t="s">
        <v>393</v>
      </c>
      <c r="H18" s="88"/>
      <c r="I18" s="62"/>
      <c r="J18" s="62"/>
      <c r="K18" s="62"/>
      <c r="L18" s="62"/>
    </row>
    <row r="19" s="61" customFormat="1" spans="1:12">
      <c r="A19" s="10">
        <v>14</v>
      </c>
      <c r="B19" s="10">
        <v>511</v>
      </c>
      <c r="C19" s="10">
        <v>2017051114</v>
      </c>
      <c r="D19" s="10" t="s">
        <v>26</v>
      </c>
      <c r="E19" s="10"/>
      <c r="F19" s="21"/>
      <c r="G19" s="10"/>
      <c r="H19" s="12"/>
      <c r="I19" s="62"/>
      <c r="J19" s="62"/>
      <c r="K19" s="62"/>
      <c r="L19" s="62"/>
    </row>
    <row r="20" s="61" customFormat="1" spans="1:12">
      <c r="A20" s="10">
        <v>15</v>
      </c>
      <c r="B20" s="10">
        <v>511</v>
      </c>
      <c r="C20" s="10">
        <v>2017051115</v>
      </c>
      <c r="D20" s="10" t="s">
        <v>27</v>
      </c>
      <c r="E20" s="10"/>
      <c r="F20" s="21"/>
      <c r="G20" s="10"/>
      <c r="H20" s="12"/>
      <c r="I20" s="62"/>
      <c r="J20" s="62"/>
      <c r="K20" s="62"/>
      <c r="L20" s="62"/>
    </row>
    <row r="21" s="61" customFormat="1" spans="1:12">
      <c r="A21" s="10">
        <v>16</v>
      </c>
      <c r="B21" s="10">
        <v>511</v>
      </c>
      <c r="C21" s="10">
        <v>2017051116</v>
      </c>
      <c r="D21" s="10" t="s">
        <v>28</v>
      </c>
      <c r="E21" s="10"/>
      <c r="F21" s="21"/>
      <c r="G21" s="10"/>
      <c r="H21" s="12"/>
      <c r="I21" s="62"/>
      <c r="J21" s="62"/>
      <c r="K21" s="62"/>
      <c r="L21" s="62"/>
    </row>
    <row r="22" s="61" customFormat="1" spans="1:12">
      <c r="A22" s="10">
        <v>17</v>
      </c>
      <c r="B22" s="10">
        <v>511</v>
      </c>
      <c r="C22" s="10">
        <v>2017051117</v>
      </c>
      <c r="D22" s="10" t="s">
        <v>29</v>
      </c>
      <c r="E22" s="10"/>
      <c r="F22" s="21"/>
      <c r="G22" s="10"/>
      <c r="H22" s="12"/>
      <c r="I22" s="62"/>
      <c r="J22" s="62"/>
      <c r="K22" s="62"/>
      <c r="L22" s="62"/>
    </row>
    <row r="23" spans="1:8">
      <c r="A23" s="10">
        <v>18</v>
      </c>
      <c r="B23" s="10">
        <v>511</v>
      </c>
      <c r="C23" s="10">
        <v>2017051118</v>
      </c>
      <c r="D23" s="10" t="s">
        <v>30</v>
      </c>
      <c r="E23" s="10"/>
      <c r="F23" s="21"/>
      <c r="G23" s="10"/>
      <c r="H23" s="12"/>
    </row>
    <row r="24" spans="1:8">
      <c r="A24" s="10">
        <v>19</v>
      </c>
      <c r="B24" s="10">
        <v>511</v>
      </c>
      <c r="C24" s="10">
        <v>2017051119</v>
      </c>
      <c r="D24" s="10" t="s">
        <v>31</v>
      </c>
      <c r="E24" s="10"/>
      <c r="F24" s="21"/>
      <c r="G24" s="10"/>
      <c r="H24" s="12"/>
    </row>
    <row r="25" spans="1:8">
      <c r="A25" s="10">
        <v>20</v>
      </c>
      <c r="B25" s="10">
        <v>511</v>
      </c>
      <c r="C25" s="10">
        <v>2017051120</v>
      </c>
      <c r="D25" s="10" t="s">
        <v>32</v>
      </c>
      <c r="E25" s="10" t="s">
        <v>395</v>
      </c>
      <c r="F25" s="21"/>
      <c r="G25" s="10" t="s">
        <v>396</v>
      </c>
      <c r="H25" s="12">
        <v>2</v>
      </c>
    </row>
    <row r="26" spans="1:8">
      <c r="A26" s="10">
        <v>21</v>
      </c>
      <c r="B26" s="10">
        <v>511</v>
      </c>
      <c r="C26" s="10">
        <v>2017051121</v>
      </c>
      <c r="D26" s="10" t="s">
        <v>33</v>
      </c>
      <c r="E26" s="10"/>
      <c r="F26" s="21"/>
      <c r="G26" s="10"/>
      <c r="H26" s="12"/>
    </row>
    <row r="27" spans="1:8">
      <c r="A27" s="10">
        <v>22</v>
      </c>
      <c r="B27" s="10">
        <v>511</v>
      </c>
      <c r="C27" s="10">
        <v>2017051122</v>
      </c>
      <c r="D27" s="10" t="s">
        <v>34</v>
      </c>
      <c r="E27" s="10" t="s">
        <v>392</v>
      </c>
      <c r="F27" s="21"/>
      <c r="G27" s="10" t="s">
        <v>393</v>
      </c>
      <c r="H27" s="12">
        <v>1</v>
      </c>
    </row>
    <row r="28" spans="1:8">
      <c r="A28" s="10">
        <v>23</v>
      </c>
      <c r="B28" s="10">
        <v>511</v>
      </c>
      <c r="C28" s="10">
        <v>2017051123</v>
      </c>
      <c r="D28" s="10" t="s">
        <v>35</v>
      </c>
      <c r="E28" s="10"/>
      <c r="F28" s="21"/>
      <c r="G28" s="10"/>
      <c r="H28" s="12"/>
    </row>
    <row r="29" spans="1:8">
      <c r="A29" s="10">
        <v>24</v>
      </c>
      <c r="B29" s="10">
        <v>511</v>
      </c>
      <c r="C29" s="10">
        <v>2017051124</v>
      </c>
      <c r="D29" s="10" t="s">
        <v>36</v>
      </c>
      <c r="E29" s="10" t="s">
        <v>397</v>
      </c>
      <c r="F29" s="21"/>
      <c r="G29" s="10" t="s">
        <v>398</v>
      </c>
      <c r="H29" s="12">
        <v>3</v>
      </c>
    </row>
    <row r="30" spans="1:8">
      <c r="A30" s="10">
        <v>25</v>
      </c>
      <c r="B30" s="10">
        <v>511</v>
      </c>
      <c r="C30" s="10">
        <v>2017051125</v>
      </c>
      <c r="D30" s="10" t="s">
        <v>37</v>
      </c>
      <c r="E30" s="10"/>
      <c r="F30" s="21"/>
      <c r="G30" s="10"/>
      <c r="H30" s="12"/>
    </row>
    <row r="31" spans="1:8">
      <c r="A31" s="10">
        <v>26</v>
      </c>
      <c r="B31" s="10">
        <v>511</v>
      </c>
      <c r="C31" s="10">
        <v>2017051126</v>
      </c>
      <c r="D31" s="10" t="s">
        <v>38</v>
      </c>
      <c r="E31" s="10"/>
      <c r="F31" s="21"/>
      <c r="G31" s="10"/>
      <c r="H31" s="12"/>
    </row>
    <row r="32" spans="1:8">
      <c r="A32" s="10">
        <v>27</v>
      </c>
      <c r="B32" s="10">
        <v>511</v>
      </c>
      <c r="C32" s="10">
        <v>2017051127</v>
      </c>
      <c r="D32" s="10" t="s">
        <v>39</v>
      </c>
      <c r="E32" s="10"/>
      <c r="F32" s="21"/>
      <c r="G32" s="10"/>
      <c r="H32" s="12"/>
    </row>
    <row r="33" spans="1:8">
      <c r="A33" s="10">
        <v>28</v>
      </c>
      <c r="B33" s="10">
        <v>511</v>
      </c>
      <c r="C33" s="10">
        <v>2017051128</v>
      </c>
      <c r="D33" s="10" t="s">
        <v>40</v>
      </c>
      <c r="E33" s="10"/>
      <c r="F33" s="21"/>
      <c r="G33" s="10"/>
      <c r="H33" s="12"/>
    </row>
    <row r="34" spans="1:8">
      <c r="A34" s="10">
        <v>29</v>
      </c>
      <c r="B34" s="10">
        <v>511</v>
      </c>
      <c r="C34" s="10">
        <v>2017051129</v>
      </c>
      <c r="D34" s="10" t="s">
        <v>41</v>
      </c>
      <c r="E34" s="10"/>
      <c r="F34" s="21"/>
      <c r="G34" s="10"/>
      <c r="H34" s="12"/>
    </row>
    <row r="35" spans="1:8">
      <c r="A35" s="10">
        <v>30</v>
      </c>
      <c r="B35" s="10">
        <v>511</v>
      </c>
      <c r="C35" s="10">
        <v>2017051130</v>
      </c>
      <c r="D35" s="10" t="s">
        <v>42</v>
      </c>
      <c r="E35" s="10"/>
      <c r="F35" s="21"/>
      <c r="G35" s="10"/>
      <c r="H35" s="12"/>
    </row>
    <row r="36" spans="1:8">
      <c r="A36" s="10">
        <v>31</v>
      </c>
      <c r="B36" s="10">
        <v>511</v>
      </c>
      <c r="C36" s="10">
        <v>2017051131</v>
      </c>
      <c r="D36" s="10" t="s">
        <v>43</v>
      </c>
      <c r="E36" s="10"/>
      <c r="F36" s="21"/>
      <c r="G36" s="10"/>
      <c r="H36" s="12"/>
    </row>
    <row r="37" spans="1:8">
      <c r="A37" s="10">
        <v>32</v>
      </c>
      <c r="B37" s="10">
        <v>511</v>
      </c>
      <c r="C37" s="10">
        <v>2017051132</v>
      </c>
      <c r="D37" s="10" t="s">
        <v>44</v>
      </c>
      <c r="E37" s="10" t="s">
        <v>397</v>
      </c>
      <c r="F37" s="21"/>
      <c r="G37" s="10" t="s">
        <v>398</v>
      </c>
      <c r="H37" s="12">
        <v>3</v>
      </c>
    </row>
    <row r="38" spans="1:8">
      <c r="A38" s="10">
        <v>33</v>
      </c>
      <c r="B38" s="78">
        <v>511</v>
      </c>
      <c r="C38" s="10">
        <v>2017051133</v>
      </c>
      <c r="D38" s="10" t="s">
        <v>45</v>
      </c>
      <c r="E38" s="10" t="s">
        <v>399</v>
      </c>
      <c r="F38" s="21"/>
      <c r="G38" s="10" t="s">
        <v>400</v>
      </c>
      <c r="H38" s="87">
        <v>4</v>
      </c>
    </row>
    <row r="39" spans="1:8">
      <c r="A39" s="10"/>
      <c r="B39" s="84"/>
      <c r="C39" s="10"/>
      <c r="D39" s="10"/>
      <c r="E39" s="10" t="s">
        <v>389</v>
      </c>
      <c r="F39" s="21" t="s">
        <v>390</v>
      </c>
      <c r="G39" s="10" t="s">
        <v>391</v>
      </c>
      <c r="H39" s="88"/>
    </row>
    <row r="40" spans="1:8">
      <c r="A40" s="10">
        <v>34</v>
      </c>
      <c r="B40" s="10">
        <v>511</v>
      </c>
      <c r="C40" s="10">
        <v>2017051134</v>
      </c>
      <c r="D40" s="10" t="s">
        <v>46</v>
      </c>
      <c r="E40" s="10"/>
      <c r="F40" s="21"/>
      <c r="G40" s="10"/>
      <c r="H40" s="12"/>
    </row>
    <row r="41" spans="1:8">
      <c r="A41" s="10">
        <v>35</v>
      </c>
      <c r="B41" s="10">
        <v>511</v>
      </c>
      <c r="C41" s="10">
        <v>2017051135</v>
      </c>
      <c r="D41" s="10" t="s">
        <v>47</v>
      </c>
      <c r="E41" s="10"/>
      <c r="F41" s="21"/>
      <c r="G41" s="10"/>
      <c r="H41" s="12"/>
    </row>
    <row r="42" spans="1:8">
      <c r="A42" s="10">
        <v>36</v>
      </c>
      <c r="B42" s="10">
        <v>511</v>
      </c>
      <c r="C42" s="10">
        <v>2017071712</v>
      </c>
      <c r="D42" s="10" t="s">
        <v>48</v>
      </c>
      <c r="E42" s="10"/>
      <c r="F42" s="21"/>
      <c r="G42" s="10"/>
      <c r="H42" s="12"/>
    </row>
    <row r="43" spans="1:8">
      <c r="A43" s="10">
        <v>37</v>
      </c>
      <c r="B43" s="10">
        <v>512</v>
      </c>
      <c r="C43" s="10">
        <v>2017051201</v>
      </c>
      <c r="D43" s="10" t="s">
        <v>49</v>
      </c>
      <c r="E43" s="10" t="s">
        <v>401</v>
      </c>
      <c r="F43" s="21"/>
      <c r="G43" s="10" t="s">
        <v>402</v>
      </c>
      <c r="H43" s="87">
        <v>5</v>
      </c>
    </row>
    <row r="44" spans="1:8">
      <c r="A44" s="10"/>
      <c r="B44" s="10"/>
      <c r="C44" s="10"/>
      <c r="D44" s="10"/>
      <c r="E44" s="10" t="s">
        <v>403</v>
      </c>
      <c r="F44" s="21"/>
      <c r="G44" s="10" t="s">
        <v>402</v>
      </c>
      <c r="H44" s="88"/>
    </row>
    <row r="45" spans="1:8">
      <c r="A45" s="10">
        <v>38</v>
      </c>
      <c r="B45" s="10">
        <v>512</v>
      </c>
      <c r="C45" s="10">
        <v>2017051202</v>
      </c>
      <c r="D45" s="10" t="s">
        <v>50</v>
      </c>
      <c r="E45" s="89"/>
      <c r="F45" s="21"/>
      <c r="G45" s="10"/>
      <c r="H45" s="12"/>
    </row>
    <row r="46" spans="1:8">
      <c r="A46" s="10">
        <v>39</v>
      </c>
      <c r="B46" s="10">
        <v>512</v>
      </c>
      <c r="C46" s="10">
        <v>2017051203</v>
      </c>
      <c r="D46" s="10" t="s">
        <v>51</v>
      </c>
      <c r="E46" s="89"/>
      <c r="F46" s="21"/>
      <c r="G46" s="10"/>
      <c r="H46" s="12"/>
    </row>
    <row r="47" spans="1:8">
      <c r="A47" s="10">
        <v>40</v>
      </c>
      <c r="B47" s="10">
        <v>512</v>
      </c>
      <c r="C47" s="10">
        <v>2017051204</v>
      </c>
      <c r="D47" s="10" t="s">
        <v>52</v>
      </c>
      <c r="E47" s="89"/>
      <c r="F47" s="21"/>
      <c r="G47" s="10"/>
      <c r="H47" s="12"/>
    </row>
    <row r="48" spans="1:8">
      <c r="A48" s="10">
        <v>41</v>
      </c>
      <c r="B48" s="10">
        <v>512</v>
      </c>
      <c r="C48" s="10">
        <v>2017051205</v>
      </c>
      <c r="D48" s="10" t="s">
        <v>53</v>
      </c>
      <c r="E48" s="10"/>
      <c r="F48" s="21"/>
      <c r="G48" s="10"/>
      <c r="H48" s="12"/>
    </row>
    <row r="49" spans="1:8">
      <c r="A49" s="10">
        <v>42</v>
      </c>
      <c r="B49" s="10">
        <v>512</v>
      </c>
      <c r="C49" s="10">
        <v>2017051206</v>
      </c>
      <c r="D49" s="10" t="s">
        <v>54</v>
      </c>
      <c r="E49" s="89" t="s">
        <v>403</v>
      </c>
      <c r="F49" s="21"/>
      <c r="G49" s="10" t="s">
        <v>396</v>
      </c>
      <c r="H49" s="12">
        <v>2</v>
      </c>
    </row>
    <row r="50" spans="1:8">
      <c r="A50" s="10">
        <v>43</v>
      </c>
      <c r="B50" s="10">
        <v>512</v>
      </c>
      <c r="C50" s="10">
        <v>2017051207</v>
      </c>
      <c r="D50" s="10" t="s">
        <v>55</v>
      </c>
      <c r="E50" s="19"/>
      <c r="F50" s="21"/>
      <c r="G50" s="10"/>
      <c r="H50" s="12"/>
    </row>
    <row r="51" spans="1:8">
      <c r="A51" s="10">
        <v>44</v>
      </c>
      <c r="B51" s="10">
        <v>512</v>
      </c>
      <c r="C51" s="10">
        <v>2017051208</v>
      </c>
      <c r="D51" s="10" t="s">
        <v>56</v>
      </c>
      <c r="E51" s="89" t="s">
        <v>404</v>
      </c>
      <c r="F51" s="21"/>
      <c r="G51" s="10" t="s">
        <v>393</v>
      </c>
      <c r="H51" s="12">
        <v>1</v>
      </c>
    </row>
    <row r="52" spans="1:8">
      <c r="A52" s="10">
        <v>45</v>
      </c>
      <c r="B52" s="10">
        <v>512</v>
      </c>
      <c r="C52" s="10">
        <v>2017051209</v>
      </c>
      <c r="D52" s="10" t="s">
        <v>57</v>
      </c>
      <c r="E52" s="89"/>
      <c r="F52" s="21"/>
      <c r="G52" s="10"/>
      <c r="H52" s="13"/>
    </row>
    <row r="53" spans="1:8">
      <c r="A53" s="10">
        <v>46</v>
      </c>
      <c r="B53" s="10">
        <v>512</v>
      </c>
      <c r="C53" s="10">
        <v>2017051210</v>
      </c>
      <c r="D53" s="10" t="s">
        <v>58</v>
      </c>
      <c r="E53" s="10"/>
      <c r="F53" s="21"/>
      <c r="G53" s="10"/>
      <c r="H53" s="12"/>
    </row>
    <row r="54" spans="1:8">
      <c r="A54" s="10">
        <v>47</v>
      </c>
      <c r="B54" s="10">
        <v>512</v>
      </c>
      <c r="C54" s="10">
        <v>2017051211</v>
      </c>
      <c r="D54" s="10" t="s">
        <v>59</v>
      </c>
      <c r="E54" s="10"/>
      <c r="F54" s="21"/>
      <c r="G54" s="10"/>
      <c r="H54" s="12"/>
    </row>
    <row r="55" spans="1:8">
      <c r="A55" s="10">
        <v>48</v>
      </c>
      <c r="B55" s="10">
        <v>512</v>
      </c>
      <c r="C55" s="10">
        <v>2017051212</v>
      </c>
      <c r="D55" s="10" t="s">
        <v>60</v>
      </c>
      <c r="E55" s="10"/>
      <c r="F55" s="21"/>
      <c r="G55" s="10"/>
      <c r="H55" s="12"/>
    </row>
    <row r="56" spans="1:8">
      <c r="A56" s="10">
        <v>49</v>
      </c>
      <c r="B56" s="10">
        <v>512</v>
      </c>
      <c r="C56" s="10">
        <v>2017051213</v>
      </c>
      <c r="D56" s="10" t="s">
        <v>61</v>
      </c>
      <c r="E56" s="10"/>
      <c r="F56" s="21"/>
      <c r="G56" s="10"/>
      <c r="H56" s="12"/>
    </row>
    <row r="57" spans="1:8">
      <c r="A57" s="10">
        <v>50</v>
      </c>
      <c r="B57" s="10">
        <v>512</v>
      </c>
      <c r="C57" s="10">
        <v>2017051214</v>
      </c>
      <c r="D57" s="10" t="s">
        <v>62</v>
      </c>
      <c r="E57" s="10"/>
      <c r="F57" s="21"/>
      <c r="G57" s="10"/>
      <c r="H57" s="12"/>
    </row>
    <row r="58" spans="1:8">
      <c r="A58" s="10">
        <v>51</v>
      </c>
      <c r="B58" s="78">
        <v>512</v>
      </c>
      <c r="C58" s="10">
        <v>2017051216</v>
      </c>
      <c r="D58" s="10" t="s">
        <v>63</v>
      </c>
      <c r="E58" s="89" t="s">
        <v>405</v>
      </c>
      <c r="F58" s="21"/>
      <c r="G58" s="10" t="s">
        <v>400</v>
      </c>
      <c r="H58" s="87">
        <v>5</v>
      </c>
    </row>
    <row r="59" spans="1:8">
      <c r="A59" s="10"/>
      <c r="B59" s="84"/>
      <c r="C59" s="10"/>
      <c r="D59" s="10"/>
      <c r="E59" s="89" t="s">
        <v>406</v>
      </c>
      <c r="F59" s="21"/>
      <c r="G59" s="10" t="s">
        <v>407</v>
      </c>
      <c r="H59" s="88"/>
    </row>
    <row r="60" spans="1:8">
      <c r="A60" s="10">
        <v>52</v>
      </c>
      <c r="B60" s="10">
        <v>512</v>
      </c>
      <c r="C60" s="10">
        <v>2017051217</v>
      </c>
      <c r="D60" s="10" t="s">
        <v>64</v>
      </c>
      <c r="E60" s="89"/>
      <c r="F60" s="21"/>
      <c r="G60" s="10"/>
      <c r="H60" s="12"/>
    </row>
    <row r="61" spans="1:8">
      <c r="A61" s="10">
        <v>53</v>
      </c>
      <c r="B61" s="10">
        <v>512</v>
      </c>
      <c r="C61" s="10">
        <v>2017051218</v>
      </c>
      <c r="D61" s="10" t="s">
        <v>65</v>
      </c>
      <c r="E61" s="10"/>
      <c r="F61" s="21"/>
      <c r="G61" s="10"/>
      <c r="H61" s="12"/>
    </row>
    <row r="62" spans="1:8">
      <c r="A62" s="10">
        <v>54</v>
      </c>
      <c r="B62" s="78">
        <v>512</v>
      </c>
      <c r="C62" s="10">
        <v>2017051219</v>
      </c>
      <c r="D62" s="10" t="s">
        <v>66</v>
      </c>
      <c r="E62" s="10" t="s">
        <v>408</v>
      </c>
      <c r="F62" s="21"/>
      <c r="G62" s="10" t="s">
        <v>396</v>
      </c>
      <c r="H62" s="87">
        <v>3</v>
      </c>
    </row>
    <row r="63" spans="1:8">
      <c r="A63" s="10"/>
      <c r="B63" s="84"/>
      <c r="C63" s="10"/>
      <c r="D63" s="10"/>
      <c r="E63" s="10" t="s">
        <v>403</v>
      </c>
      <c r="F63" s="21"/>
      <c r="G63" s="10" t="s">
        <v>400</v>
      </c>
      <c r="H63" s="88"/>
    </row>
    <row r="64" spans="1:8">
      <c r="A64" s="10">
        <v>55</v>
      </c>
      <c r="B64" s="78">
        <v>512</v>
      </c>
      <c r="C64" s="10">
        <v>2017051220</v>
      </c>
      <c r="D64" s="10" t="s">
        <v>67</v>
      </c>
      <c r="E64" s="89" t="s">
        <v>406</v>
      </c>
      <c r="F64" s="21"/>
      <c r="G64" s="10" t="s">
        <v>400</v>
      </c>
      <c r="H64" s="87">
        <v>3</v>
      </c>
    </row>
    <row r="65" spans="1:8">
      <c r="A65" s="10"/>
      <c r="B65" s="84"/>
      <c r="C65" s="10"/>
      <c r="D65" s="10"/>
      <c r="E65" s="10" t="s">
        <v>403</v>
      </c>
      <c r="F65" s="21"/>
      <c r="G65" s="10" t="s">
        <v>396</v>
      </c>
      <c r="H65" s="88"/>
    </row>
    <row r="66" spans="1:8">
      <c r="A66" s="10">
        <v>56</v>
      </c>
      <c r="B66" s="10">
        <v>512</v>
      </c>
      <c r="C66" s="10">
        <v>2017051221</v>
      </c>
      <c r="D66" s="10" t="s">
        <v>68</v>
      </c>
      <c r="E66" s="89"/>
      <c r="F66" s="21"/>
      <c r="G66" s="10"/>
      <c r="H66" s="12"/>
    </row>
    <row r="67" spans="1:8">
      <c r="A67" s="10">
        <v>57</v>
      </c>
      <c r="B67" s="10">
        <v>512</v>
      </c>
      <c r="C67" s="10">
        <v>2017051222</v>
      </c>
      <c r="D67" s="10" t="s">
        <v>69</v>
      </c>
      <c r="E67" s="89" t="s">
        <v>397</v>
      </c>
      <c r="F67" s="21"/>
      <c r="G67" s="89" t="s">
        <v>409</v>
      </c>
      <c r="H67" s="12">
        <v>3</v>
      </c>
    </row>
    <row r="68" spans="1:8">
      <c r="A68" s="10">
        <v>58</v>
      </c>
      <c r="B68" s="10">
        <v>512</v>
      </c>
      <c r="C68" s="10">
        <v>2017051223</v>
      </c>
      <c r="D68" s="10" t="s">
        <v>70</v>
      </c>
      <c r="E68" s="89" t="s">
        <v>410</v>
      </c>
      <c r="F68" s="21"/>
      <c r="G68" s="10" t="s">
        <v>393</v>
      </c>
      <c r="H68" s="12">
        <v>1</v>
      </c>
    </row>
    <row r="69" spans="1:8">
      <c r="A69" s="10">
        <v>59</v>
      </c>
      <c r="B69" s="10">
        <v>512</v>
      </c>
      <c r="C69" s="10">
        <v>2017051224</v>
      </c>
      <c r="D69" s="10" t="s">
        <v>71</v>
      </c>
      <c r="E69" s="10"/>
      <c r="F69" s="21"/>
      <c r="G69" s="10"/>
      <c r="H69" s="12"/>
    </row>
    <row r="70" spans="1:8">
      <c r="A70" s="10">
        <v>60</v>
      </c>
      <c r="B70" s="10">
        <v>512</v>
      </c>
      <c r="C70" s="10">
        <v>2017051225</v>
      </c>
      <c r="D70" s="10" t="s">
        <v>72</v>
      </c>
      <c r="E70" s="10"/>
      <c r="F70" s="21"/>
      <c r="G70" s="10"/>
      <c r="H70" s="12"/>
    </row>
    <row r="71" spans="1:8">
      <c r="A71" s="10">
        <v>61</v>
      </c>
      <c r="B71" s="10">
        <v>512</v>
      </c>
      <c r="C71" s="10">
        <v>2017051226</v>
      </c>
      <c r="D71" s="10" t="s">
        <v>73</v>
      </c>
      <c r="E71" s="10" t="s">
        <v>403</v>
      </c>
      <c r="F71" s="21"/>
      <c r="G71" s="10" t="s">
        <v>400</v>
      </c>
      <c r="H71" s="12">
        <v>2</v>
      </c>
    </row>
    <row r="72" spans="1:8">
      <c r="A72" s="10">
        <v>62</v>
      </c>
      <c r="B72" s="10">
        <v>512</v>
      </c>
      <c r="C72" s="10">
        <v>2017051227</v>
      </c>
      <c r="D72" s="10" t="s">
        <v>74</v>
      </c>
      <c r="E72" s="10" t="s">
        <v>403</v>
      </c>
      <c r="F72" s="21"/>
      <c r="G72" s="10" t="s">
        <v>393</v>
      </c>
      <c r="H72" s="12">
        <v>1</v>
      </c>
    </row>
    <row r="73" spans="1:8">
      <c r="A73" s="10">
        <v>63</v>
      </c>
      <c r="B73" s="10">
        <v>512</v>
      </c>
      <c r="C73" s="10">
        <v>2017051228</v>
      </c>
      <c r="D73" s="10" t="s">
        <v>75</v>
      </c>
      <c r="E73" s="89"/>
      <c r="F73" s="21"/>
      <c r="G73" s="10"/>
      <c r="H73" s="12"/>
    </row>
    <row r="74" spans="1:8">
      <c r="A74" s="10">
        <v>64</v>
      </c>
      <c r="B74" s="10">
        <v>512</v>
      </c>
      <c r="C74" s="10">
        <v>2017051229</v>
      </c>
      <c r="D74" s="10" t="s">
        <v>76</v>
      </c>
      <c r="E74" s="10"/>
      <c r="F74" s="21"/>
      <c r="G74" s="10"/>
      <c r="H74" s="12"/>
    </row>
    <row r="75" spans="1:8">
      <c r="A75" s="10">
        <v>65</v>
      </c>
      <c r="B75" s="10">
        <v>512</v>
      </c>
      <c r="C75" s="10">
        <v>2017051230</v>
      </c>
      <c r="D75" s="10" t="s">
        <v>77</v>
      </c>
      <c r="E75" s="10"/>
      <c r="F75" s="21"/>
      <c r="G75" s="10"/>
      <c r="H75" s="12"/>
    </row>
    <row r="76" spans="1:8">
      <c r="A76" s="10">
        <v>66</v>
      </c>
      <c r="B76" s="78">
        <v>512</v>
      </c>
      <c r="C76" s="10">
        <v>2017051231</v>
      </c>
      <c r="D76" s="10" t="s">
        <v>78</v>
      </c>
      <c r="E76" s="89" t="s">
        <v>411</v>
      </c>
      <c r="F76" s="21" t="s">
        <v>390</v>
      </c>
      <c r="G76" s="10" t="s">
        <v>391</v>
      </c>
      <c r="H76" s="87">
        <v>4.5</v>
      </c>
    </row>
    <row r="77" spans="1:8">
      <c r="A77" s="10"/>
      <c r="B77" s="84"/>
      <c r="C77" s="10"/>
      <c r="D77" s="10"/>
      <c r="E77" s="10" t="s">
        <v>412</v>
      </c>
      <c r="F77" s="21"/>
      <c r="G77" s="10" t="s">
        <v>402</v>
      </c>
      <c r="H77" s="88"/>
    </row>
    <row r="78" spans="1:8">
      <c r="A78" s="10">
        <v>67</v>
      </c>
      <c r="B78" s="10">
        <v>512</v>
      </c>
      <c r="C78" s="10">
        <v>2017051233</v>
      </c>
      <c r="D78" s="10" t="s">
        <v>79</v>
      </c>
      <c r="E78" s="10"/>
      <c r="F78" s="21"/>
      <c r="G78" s="10"/>
      <c r="H78" s="12"/>
    </row>
    <row r="79" spans="1:8">
      <c r="A79" s="10">
        <v>68</v>
      </c>
      <c r="B79" s="10">
        <v>512</v>
      </c>
      <c r="C79" s="10">
        <v>2017051234</v>
      </c>
      <c r="D79" s="10" t="s">
        <v>80</v>
      </c>
      <c r="E79" s="10"/>
      <c r="F79" s="21"/>
      <c r="G79" s="10"/>
      <c r="H79" s="12"/>
    </row>
    <row r="80" spans="1:8">
      <c r="A80" s="10">
        <v>69</v>
      </c>
      <c r="B80" s="10">
        <v>512</v>
      </c>
      <c r="C80" s="10">
        <v>2017051235</v>
      </c>
      <c r="D80" s="10" t="s">
        <v>81</v>
      </c>
      <c r="E80" s="89"/>
      <c r="F80" s="21"/>
      <c r="G80" s="10"/>
      <c r="H80" s="12"/>
    </row>
    <row r="81" spans="1:8">
      <c r="A81" s="10">
        <v>70</v>
      </c>
      <c r="B81" s="10">
        <v>512</v>
      </c>
      <c r="C81" s="10">
        <v>2017011426</v>
      </c>
      <c r="D81" s="10" t="s">
        <v>82</v>
      </c>
      <c r="E81" s="10"/>
      <c r="F81" s="21"/>
      <c r="G81" s="10"/>
      <c r="H81" s="12"/>
    </row>
    <row r="82" spans="1:8">
      <c r="A82" s="10">
        <v>71</v>
      </c>
      <c r="B82" s="10">
        <v>512</v>
      </c>
      <c r="C82" s="10">
        <v>2017101101</v>
      </c>
      <c r="D82" s="10" t="s">
        <v>83</v>
      </c>
      <c r="E82" s="10"/>
      <c r="F82" s="21"/>
      <c r="G82" s="10"/>
      <c r="H82" s="12"/>
    </row>
    <row r="83" spans="1:8">
      <c r="A83" s="10">
        <v>72</v>
      </c>
      <c r="B83" s="10">
        <v>513</v>
      </c>
      <c r="C83" s="10">
        <v>2017051301</v>
      </c>
      <c r="D83" s="10" t="s">
        <v>84</v>
      </c>
      <c r="E83" s="89"/>
      <c r="F83" s="21"/>
      <c r="G83" s="10"/>
      <c r="H83" s="12"/>
    </row>
    <row r="84" spans="1:8">
      <c r="A84" s="12">
        <v>73</v>
      </c>
      <c r="B84" s="12">
        <v>513</v>
      </c>
      <c r="C84" s="12">
        <v>2017051302</v>
      </c>
      <c r="D84" s="12" t="s">
        <v>85</v>
      </c>
      <c r="E84" s="14" t="s">
        <v>406</v>
      </c>
      <c r="F84" s="21"/>
      <c r="G84" s="12" t="s">
        <v>402</v>
      </c>
      <c r="H84" s="87">
        <v>3.5</v>
      </c>
    </row>
    <row r="85" spans="1:8">
      <c r="A85" s="12"/>
      <c r="B85" s="12"/>
      <c r="C85" s="12"/>
      <c r="D85" s="12"/>
      <c r="E85" s="12" t="s">
        <v>410</v>
      </c>
      <c r="F85" s="21"/>
      <c r="G85" s="12" t="s">
        <v>393</v>
      </c>
      <c r="H85" s="88"/>
    </row>
    <row r="86" spans="1:8">
      <c r="A86" s="12">
        <v>74</v>
      </c>
      <c r="B86" s="12">
        <v>513</v>
      </c>
      <c r="C86" s="12">
        <v>2017051303</v>
      </c>
      <c r="D86" s="12" t="s">
        <v>86</v>
      </c>
      <c r="E86" s="12"/>
      <c r="F86" s="21"/>
      <c r="G86" s="12"/>
      <c r="H86" s="12"/>
    </row>
    <row r="87" spans="1:8">
      <c r="A87" s="12">
        <v>75</v>
      </c>
      <c r="B87" s="12">
        <v>513</v>
      </c>
      <c r="C87" s="12">
        <v>2017051304</v>
      </c>
      <c r="D87" s="12" t="s">
        <v>87</v>
      </c>
      <c r="E87" s="12"/>
      <c r="F87" s="21"/>
      <c r="G87" s="12"/>
      <c r="H87" s="12"/>
    </row>
    <row r="88" spans="1:8">
      <c r="A88" s="12">
        <v>76</v>
      </c>
      <c r="B88" s="12">
        <v>513</v>
      </c>
      <c r="C88" s="12">
        <v>2017051305</v>
      </c>
      <c r="D88" s="12" t="s">
        <v>88</v>
      </c>
      <c r="E88" s="12"/>
      <c r="F88" s="21"/>
      <c r="G88" s="12"/>
      <c r="H88" s="12"/>
    </row>
    <row r="89" spans="1:8">
      <c r="A89" s="12">
        <v>77</v>
      </c>
      <c r="B89" s="12">
        <v>513</v>
      </c>
      <c r="C89" s="12">
        <v>2017051306</v>
      </c>
      <c r="D89" s="12" t="s">
        <v>89</v>
      </c>
      <c r="E89" s="14" t="s">
        <v>399</v>
      </c>
      <c r="F89" s="21"/>
      <c r="G89" s="12" t="s">
        <v>413</v>
      </c>
      <c r="H89" s="12">
        <v>2.5</v>
      </c>
    </row>
    <row r="90" spans="1:8">
      <c r="A90" s="12">
        <v>78</v>
      </c>
      <c r="B90" s="12">
        <v>513</v>
      </c>
      <c r="C90" s="10">
        <v>2017051307</v>
      </c>
      <c r="D90" s="10" t="s">
        <v>90</v>
      </c>
      <c r="E90" s="10" t="s">
        <v>399</v>
      </c>
      <c r="F90" s="21"/>
      <c r="G90" s="10" t="s">
        <v>400</v>
      </c>
      <c r="H90" s="12">
        <v>2</v>
      </c>
    </row>
    <row r="91" spans="1:8">
      <c r="A91" s="12">
        <v>79</v>
      </c>
      <c r="B91" s="12">
        <v>513</v>
      </c>
      <c r="C91" s="10">
        <v>2017051308</v>
      </c>
      <c r="D91" s="10" t="s">
        <v>91</v>
      </c>
      <c r="E91" s="10"/>
      <c r="F91" s="21"/>
      <c r="G91" s="10"/>
      <c r="H91" s="12"/>
    </row>
    <row r="92" spans="1:8">
      <c r="A92" s="12">
        <v>80</v>
      </c>
      <c r="B92" s="12">
        <v>513</v>
      </c>
      <c r="C92" s="10">
        <v>2017051309</v>
      </c>
      <c r="D92" s="10" t="s">
        <v>92</v>
      </c>
      <c r="E92" s="10"/>
      <c r="F92" s="21"/>
      <c r="G92" s="10"/>
      <c r="H92" s="12"/>
    </row>
    <row r="93" spans="1:8">
      <c r="A93" s="12">
        <v>81</v>
      </c>
      <c r="B93" s="12">
        <v>513</v>
      </c>
      <c r="C93" s="12">
        <v>2017051310</v>
      </c>
      <c r="D93" s="12" t="s">
        <v>93</v>
      </c>
      <c r="E93" s="12"/>
      <c r="F93" s="21"/>
      <c r="G93" s="12"/>
      <c r="H93" s="12"/>
    </row>
    <row r="94" spans="1:8">
      <c r="A94" s="12">
        <v>82</v>
      </c>
      <c r="B94" s="12">
        <v>513</v>
      </c>
      <c r="C94" s="10">
        <v>2017051311</v>
      </c>
      <c r="D94" s="10" t="s">
        <v>94</v>
      </c>
      <c r="E94" s="10"/>
      <c r="F94" s="21"/>
      <c r="G94" s="10"/>
      <c r="H94" s="12"/>
    </row>
    <row r="95" spans="1:8">
      <c r="A95" s="10">
        <v>83</v>
      </c>
      <c r="B95" s="87">
        <v>513</v>
      </c>
      <c r="C95" s="10">
        <v>2017051312</v>
      </c>
      <c r="D95" s="10" t="s">
        <v>95</v>
      </c>
      <c r="E95" s="14" t="s">
        <v>414</v>
      </c>
      <c r="F95" s="21"/>
      <c r="G95" s="12" t="s">
        <v>400</v>
      </c>
      <c r="H95" s="87">
        <v>4</v>
      </c>
    </row>
    <row r="96" spans="1:8">
      <c r="A96" s="10"/>
      <c r="B96" s="88"/>
      <c r="C96" s="10"/>
      <c r="D96" s="10"/>
      <c r="E96" s="12" t="s">
        <v>415</v>
      </c>
      <c r="F96" s="21"/>
      <c r="G96" s="12" t="s">
        <v>400</v>
      </c>
      <c r="H96" s="88"/>
    </row>
    <row r="97" spans="1:8">
      <c r="A97" s="12">
        <v>84</v>
      </c>
      <c r="B97" s="12">
        <v>513</v>
      </c>
      <c r="C97" s="12">
        <v>2017051313</v>
      </c>
      <c r="D97" s="12" t="s">
        <v>96</v>
      </c>
      <c r="E97" s="14" t="s">
        <v>399</v>
      </c>
      <c r="F97" s="21"/>
      <c r="G97" s="12" t="s">
        <v>413</v>
      </c>
      <c r="H97" s="12">
        <v>2.5</v>
      </c>
    </row>
    <row r="98" spans="1:8">
      <c r="A98" s="10">
        <v>85</v>
      </c>
      <c r="B98" s="12">
        <v>513</v>
      </c>
      <c r="C98" s="10">
        <v>2017051314</v>
      </c>
      <c r="D98" s="10" t="s">
        <v>97</v>
      </c>
      <c r="E98" s="10"/>
      <c r="F98" s="21"/>
      <c r="G98" s="10"/>
      <c r="H98" s="13"/>
    </row>
    <row r="99" ht="14.45" customHeight="1" spans="1:8">
      <c r="A99" s="12">
        <v>86</v>
      </c>
      <c r="B99" s="87">
        <v>513</v>
      </c>
      <c r="C99" s="12">
        <v>2017051315</v>
      </c>
      <c r="D99" s="12" t="s">
        <v>98</v>
      </c>
      <c r="E99" s="14" t="s">
        <v>406</v>
      </c>
      <c r="F99" s="21"/>
      <c r="G99" s="12" t="s">
        <v>402</v>
      </c>
      <c r="H99" s="87">
        <v>5</v>
      </c>
    </row>
    <row r="100" ht="14.45" customHeight="1" spans="1:8">
      <c r="A100" s="12"/>
      <c r="B100" s="88"/>
      <c r="C100" s="12"/>
      <c r="D100" s="12"/>
      <c r="E100" s="12" t="s">
        <v>410</v>
      </c>
      <c r="F100" s="21"/>
      <c r="G100" s="12" t="s">
        <v>413</v>
      </c>
      <c r="H100" s="88"/>
    </row>
    <row r="101" spans="1:8">
      <c r="A101" s="2">
        <v>87</v>
      </c>
      <c r="B101" s="12">
        <v>513</v>
      </c>
      <c r="C101" s="12">
        <v>2017051316</v>
      </c>
      <c r="D101" s="12" t="s">
        <v>99</v>
      </c>
      <c r="E101" s="14" t="s">
        <v>399</v>
      </c>
      <c r="F101" s="21"/>
      <c r="G101" s="12" t="s">
        <v>393</v>
      </c>
      <c r="H101" s="12">
        <v>1</v>
      </c>
    </row>
    <row r="102" spans="1:8">
      <c r="A102" s="12">
        <v>88</v>
      </c>
      <c r="B102" s="12">
        <v>513</v>
      </c>
      <c r="C102" s="12">
        <v>2017051317</v>
      </c>
      <c r="D102" s="12" t="s">
        <v>100</v>
      </c>
      <c r="E102" s="14" t="s">
        <v>416</v>
      </c>
      <c r="F102" s="21"/>
      <c r="G102" s="12" t="s">
        <v>396</v>
      </c>
      <c r="H102" s="12">
        <v>1</v>
      </c>
    </row>
    <row r="103" spans="1:8">
      <c r="A103" s="12">
        <v>89</v>
      </c>
      <c r="B103" s="12">
        <v>513</v>
      </c>
      <c r="C103" s="10">
        <v>2017051318</v>
      </c>
      <c r="D103" s="10" t="s">
        <v>101</v>
      </c>
      <c r="E103" s="10"/>
      <c r="F103" s="21"/>
      <c r="G103" s="10"/>
      <c r="H103" s="12"/>
    </row>
    <row r="104" spans="1:8">
      <c r="A104" s="12">
        <v>90</v>
      </c>
      <c r="B104" s="12">
        <v>513</v>
      </c>
      <c r="C104" s="10">
        <v>2017051319</v>
      </c>
      <c r="D104" s="10" t="s">
        <v>102</v>
      </c>
      <c r="E104" s="10"/>
      <c r="F104" s="21"/>
      <c r="G104" s="10"/>
      <c r="H104" s="12"/>
    </row>
    <row r="105" spans="1:8">
      <c r="A105" s="87">
        <v>91</v>
      </c>
      <c r="B105" s="87">
        <v>513</v>
      </c>
      <c r="C105" s="87">
        <v>2017051320</v>
      </c>
      <c r="D105" s="87" t="s">
        <v>103</v>
      </c>
      <c r="E105" s="14" t="s">
        <v>417</v>
      </c>
      <c r="F105" s="90"/>
      <c r="G105" s="12" t="s">
        <v>418</v>
      </c>
      <c r="H105" s="91">
        <v>4</v>
      </c>
    </row>
    <row r="106" spans="1:8">
      <c r="A106" s="88"/>
      <c r="B106" s="88"/>
      <c r="C106" s="88"/>
      <c r="D106" s="88"/>
      <c r="E106" s="14" t="s">
        <v>399</v>
      </c>
      <c r="F106" s="92"/>
      <c r="G106" s="12" t="s">
        <v>393</v>
      </c>
      <c r="H106" s="93"/>
    </row>
    <row r="107" spans="1:8">
      <c r="A107" s="12">
        <v>92</v>
      </c>
      <c r="B107" s="12">
        <v>513</v>
      </c>
      <c r="C107" s="12">
        <v>2017051321</v>
      </c>
      <c r="D107" s="12" t="s">
        <v>104</v>
      </c>
      <c r="E107" s="14"/>
      <c r="F107" s="21"/>
      <c r="G107" s="12"/>
      <c r="H107" s="12"/>
    </row>
    <row r="108" spans="1:8">
      <c r="A108" s="12">
        <v>93</v>
      </c>
      <c r="B108" s="12">
        <v>513</v>
      </c>
      <c r="C108" s="12">
        <v>2017051322</v>
      </c>
      <c r="D108" s="12" t="s">
        <v>105</v>
      </c>
      <c r="E108" s="14"/>
      <c r="F108" s="21"/>
      <c r="G108" s="12"/>
      <c r="H108" s="12"/>
    </row>
    <row r="109" spans="1:8">
      <c r="A109" s="10">
        <v>94</v>
      </c>
      <c r="B109" s="87">
        <v>513</v>
      </c>
      <c r="C109" s="10">
        <v>2017051323</v>
      </c>
      <c r="D109" s="10" t="s">
        <v>106</v>
      </c>
      <c r="E109" s="10" t="s">
        <v>416</v>
      </c>
      <c r="F109" s="21"/>
      <c r="G109" s="10" t="s">
        <v>393</v>
      </c>
      <c r="H109" s="12">
        <v>3.5</v>
      </c>
    </row>
    <row r="110" spans="1:8">
      <c r="A110" s="10"/>
      <c r="B110" s="88"/>
      <c r="C110" s="10"/>
      <c r="D110" s="10"/>
      <c r="E110" s="10" t="s">
        <v>406</v>
      </c>
      <c r="F110" s="21"/>
      <c r="G110" s="10" t="s">
        <v>402</v>
      </c>
      <c r="H110" s="12"/>
    </row>
    <row r="111" spans="1:8">
      <c r="A111" s="10">
        <v>95</v>
      </c>
      <c r="B111" s="87">
        <v>513</v>
      </c>
      <c r="C111" s="10">
        <v>2017051324</v>
      </c>
      <c r="D111" s="10" t="s">
        <v>107</v>
      </c>
      <c r="E111" s="14" t="s">
        <v>399</v>
      </c>
      <c r="F111" s="21"/>
      <c r="G111" s="12" t="s">
        <v>400</v>
      </c>
      <c r="H111" s="87">
        <v>4.5</v>
      </c>
    </row>
    <row r="112" spans="1:8">
      <c r="A112" s="10"/>
      <c r="B112" s="88"/>
      <c r="C112" s="10"/>
      <c r="D112" s="10"/>
      <c r="E112" s="12" t="s">
        <v>419</v>
      </c>
      <c r="F112" s="21"/>
      <c r="G112" s="12" t="s">
        <v>402</v>
      </c>
      <c r="H112" s="88"/>
    </row>
    <row r="113" spans="1:8">
      <c r="A113" s="2">
        <v>96</v>
      </c>
      <c r="B113" s="12">
        <v>513</v>
      </c>
      <c r="C113" s="10">
        <v>2017051325</v>
      </c>
      <c r="D113" s="10" t="s">
        <v>108</v>
      </c>
      <c r="E113" s="10"/>
      <c r="F113" s="21"/>
      <c r="G113" s="10"/>
      <c r="H113" s="12"/>
    </row>
    <row r="114" spans="1:8">
      <c r="A114" s="10">
        <v>97</v>
      </c>
      <c r="B114" s="12">
        <v>513</v>
      </c>
      <c r="C114" s="12">
        <v>2017051326</v>
      </c>
      <c r="D114" s="12" t="s">
        <v>109</v>
      </c>
      <c r="E114" s="12"/>
      <c r="F114" s="21"/>
      <c r="G114" s="12"/>
      <c r="H114" s="12"/>
    </row>
    <row r="115" spans="1:8">
      <c r="A115" s="12">
        <v>98</v>
      </c>
      <c r="B115" s="12">
        <v>513</v>
      </c>
      <c r="C115" s="10">
        <v>2017051327</v>
      </c>
      <c r="D115" s="10" t="s">
        <v>110</v>
      </c>
      <c r="E115" s="10"/>
      <c r="F115" s="21"/>
      <c r="G115" s="10"/>
      <c r="H115" s="12"/>
    </row>
    <row r="116" ht="14.45" customHeight="1" spans="1:8">
      <c r="A116" s="10">
        <v>99</v>
      </c>
      <c r="B116" s="12">
        <v>513</v>
      </c>
      <c r="C116" s="10">
        <v>2017051328</v>
      </c>
      <c r="D116" s="10" t="s">
        <v>111</v>
      </c>
      <c r="E116" s="10"/>
      <c r="F116" s="21"/>
      <c r="G116" s="10"/>
      <c r="H116" s="12"/>
    </row>
    <row r="117" spans="1:8">
      <c r="A117" s="12">
        <v>100</v>
      </c>
      <c r="B117" s="12">
        <v>513</v>
      </c>
      <c r="C117" s="10">
        <v>2017051329</v>
      </c>
      <c r="D117" s="10" t="s">
        <v>112</v>
      </c>
      <c r="E117" s="10"/>
      <c r="F117" s="21"/>
      <c r="G117" s="10"/>
      <c r="H117" s="12"/>
    </row>
    <row r="118" spans="1:8">
      <c r="A118" s="10">
        <v>101</v>
      </c>
      <c r="B118" s="12">
        <v>513</v>
      </c>
      <c r="C118" s="10">
        <v>2017051330</v>
      </c>
      <c r="D118" s="10" t="s">
        <v>113</v>
      </c>
      <c r="E118" s="10"/>
      <c r="F118" s="21"/>
      <c r="G118" s="10"/>
      <c r="H118" s="12"/>
    </row>
    <row r="119" spans="1:8">
      <c r="A119" s="12">
        <v>102</v>
      </c>
      <c r="B119" s="12">
        <v>513</v>
      </c>
      <c r="C119" s="10">
        <v>201705133</v>
      </c>
      <c r="D119" s="10" t="s">
        <v>114</v>
      </c>
      <c r="E119" s="10"/>
      <c r="F119" s="21"/>
      <c r="G119" s="10"/>
      <c r="H119" s="12"/>
    </row>
    <row r="120" spans="1:8">
      <c r="A120" s="12">
        <v>103</v>
      </c>
      <c r="B120" s="87">
        <v>513</v>
      </c>
      <c r="C120" s="12">
        <v>2017051332</v>
      </c>
      <c r="D120" s="12" t="s">
        <v>115</v>
      </c>
      <c r="E120" s="14" t="s">
        <v>420</v>
      </c>
      <c r="F120" s="21"/>
      <c r="G120" s="12" t="s">
        <v>400</v>
      </c>
      <c r="H120" s="87">
        <v>3</v>
      </c>
    </row>
    <row r="121" ht="14.45" customHeight="1" spans="1:8">
      <c r="A121" s="12"/>
      <c r="B121" s="88"/>
      <c r="C121" s="12"/>
      <c r="D121" s="12"/>
      <c r="E121" s="12" t="s">
        <v>421</v>
      </c>
      <c r="F121" s="21"/>
      <c r="G121" s="12" t="s">
        <v>393</v>
      </c>
      <c r="H121" s="88"/>
    </row>
    <row r="122" spans="1:8">
      <c r="A122" s="12">
        <v>104</v>
      </c>
      <c r="B122" s="12">
        <v>513</v>
      </c>
      <c r="C122" s="12">
        <v>2017051333</v>
      </c>
      <c r="D122" s="12" t="s">
        <v>116</v>
      </c>
      <c r="E122" s="21"/>
      <c r="F122" s="21"/>
      <c r="G122" s="21"/>
      <c r="H122" s="12"/>
    </row>
    <row r="123" spans="1:8">
      <c r="A123" s="10">
        <v>105</v>
      </c>
      <c r="B123" s="87">
        <v>513</v>
      </c>
      <c r="C123" s="10">
        <v>2017051334</v>
      </c>
      <c r="D123" s="10" t="s">
        <v>117</v>
      </c>
      <c r="E123" s="14" t="s">
        <v>422</v>
      </c>
      <c r="F123" s="21"/>
      <c r="G123" s="12" t="s">
        <v>402</v>
      </c>
      <c r="H123" s="12">
        <v>4.5</v>
      </c>
    </row>
    <row r="124" ht="14.45" customHeight="1" spans="1:8">
      <c r="A124" s="10"/>
      <c r="B124" s="88"/>
      <c r="C124" s="10"/>
      <c r="D124" s="10"/>
      <c r="E124" s="12" t="s">
        <v>399</v>
      </c>
      <c r="F124" s="21"/>
      <c r="G124" s="12" t="s">
        <v>400</v>
      </c>
      <c r="H124" s="12"/>
    </row>
    <row r="125" spans="1:8">
      <c r="A125" s="2">
        <v>106</v>
      </c>
      <c r="B125" s="12">
        <v>513</v>
      </c>
      <c r="C125" s="12">
        <v>2017101212</v>
      </c>
      <c r="D125" s="12" t="s">
        <v>118</v>
      </c>
      <c r="E125" s="12" t="s">
        <v>423</v>
      </c>
      <c r="F125" s="21"/>
      <c r="G125" s="12" t="s">
        <v>402</v>
      </c>
      <c r="H125" s="12">
        <v>5</v>
      </c>
    </row>
    <row r="126" spans="1:8">
      <c r="A126" s="12">
        <v>107</v>
      </c>
      <c r="B126" s="10">
        <v>514</v>
      </c>
      <c r="C126" s="10">
        <v>2017051401</v>
      </c>
      <c r="D126" s="10" t="s">
        <v>119</v>
      </c>
      <c r="E126" s="10" t="s">
        <v>424</v>
      </c>
      <c r="F126" s="21"/>
      <c r="G126" s="10" t="s">
        <v>425</v>
      </c>
      <c r="H126" s="12">
        <v>3</v>
      </c>
    </row>
    <row r="127" ht="14.45" customHeight="1" spans="1:8">
      <c r="A127" s="10">
        <v>108</v>
      </c>
      <c r="B127" s="10">
        <v>514</v>
      </c>
      <c r="C127" s="10">
        <v>2017051402</v>
      </c>
      <c r="D127" s="10" t="s">
        <v>120</v>
      </c>
      <c r="E127" s="10" t="s">
        <v>424</v>
      </c>
      <c r="F127" s="21"/>
      <c r="G127" s="10" t="s">
        <v>425</v>
      </c>
      <c r="H127" s="12">
        <v>3</v>
      </c>
    </row>
    <row r="128" ht="14.45" customHeight="1" spans="1:8">
      <c r="A128" s="12">
        <v>109</v>
      </c>
      <c r="B128" s="10">
        <v>514</v>
      </c>
      <c r="C128" s="10">
        <v>2017051403</v>
      </c>
      <c r="D128" s="10" t="s">
        <v>121</v>
      </c>
      <c r="E128" s="10"/>
      <c r="F128" s="21"/>
      <c r="G128" s="10"/>
      <c r="H128" s="12"/>
    </row>
    <row r="129" spans="1:8">
      <c r="A129" s="10">
        <v>110</v>
      </c>
      <c r="B129" s="10">
        <v>514</v>
      </c>
      <c r="C129" s="10">
        <v>2017051404</v>
      </c>
      <c r="D129" s="10" t="s">
        <v>122</v>
      </c>
      <c r="E129" s="10" t="s">
        <v>403</v>
      </c>
      <c r="F129" s="21"/>
      <c r="G129" s="10" t="s">
        <v>413</v>
      </c>
      <c r="H129" s="12">
        <v>2.5</v>
      </c>
    </row>
    <row r="130" spans="1:8">
      <c r="A130" s="12">
        <v>111</v>
      </c>
      <c r="B130" s="10">
        <v>514</v>
      </c>
      <c r="C130" s="10">
        <v>2017051405</v>
      </c>
      <c r="D130" s="10" t="s">
        <v>123</v>
      </c>
      <c r="E130" s="10" t="s">
        <v>403</v>
      </c>
      <c r="F130" s="21"/>
      <c r="G130" s="10" t="s">
        <v>426</v>
      </c>
      <c r="H130" s="12">
        <v>3</v>
      </c>
    </row>
    <row r="131" spans="1:8">
      <c r="A131" s="10">
        <v>112</v>
      </c>
      <c r="B131" s="10">
        <v>514</v>
      </c>
      <c r="C131" s="10">
        <v>2017051406</v>
      </c>
      <c r="D131" s="10" t="s">
        <v>124</v>
      </c>
      <c r="E131" s="10" t="s">
        <v>424</v>
      </c>
      <c r="F131" s="21"/>
      <c r="G131" s="10" t="s">
        <v>402</v>
      </c>
      <c r="H131" s="12">
        <v>2.5</v>
      </c>
    </row>
    <row r="132" spans="1:8">
      <c r="A132" s="10">
        <v>113</v>
      </c>
      <c r="B132" s="10">
        <v>514</v>
      </c>
      <c r="C132" s="10">
        <v>2017051407</v>
      </c>
      <c r="D132" s="10" t="s">
        <v>125</v>
      </c>
      <c r="E132" s="10"/>
      <c r="F132" s="21"/>
      <c r="G132" s="10"/>
      <c r="H132" s="12"/>
    </row>
    <row r="133" spans="1:8">
      <c r="A133" s="10">
        <v>114</v>
      </c>
      <c r="B133" s="78">
        <v>514</v>
      </c>
      <c r="C133" s="10">
        <v>2017051408</v>
      </c>
      <c r="D133" s="10" t="s">
        <v>126</v>
      </c>
      <c r="E133" s="10" t="s">
        <v>424</v>
      </c>
      <c r="F133" s="21"/>
      <c r="G133" s="10" t="s">
        <v>402</v>
      </c>
      <c r="H133" s="87">
        <v>4.5</v>
      </c>
    </row>
    <row r="134" spans="1:8">
      <c r="A134" s="10"/>
      <c r="B134" s="84"/>
      <c r="C134" s="10"/>
      <c r="D134" s="10"/>
      <c r="E134" s="10" t="s">
        <v>406</v>
      </c>
      <c r="F134" s="21"/>
      <c r="G134" s="10" t="s">
        <v>400</v>
      </c>
      <c r="H134" s="88"/>
    </row>
    <row r="135" spans="1:8">
      <c r="A135" s="10">
        <v>115</v>
      </c>
      <c r="B135" s="10">
        <v>514</v>
      </c>
      <c r="C135" s="10">
        <v>2017051409</v>
      </c>
      <c r="D135" s="10" t="s">
        <v>127</v>
      </c>
      <c r="E135" s="10"/>
      <c r="F135" s="21"/>
      <c r="G135" s="10"/>
      <c r="H135" s="12"/>
    </row>
    <row r="136" spans="1:8">
      <c r="A136" s="10">
        <v>116</v>
      </c>
      <c r="B136" s="10">
        <v>514</v>
      </c>
      <c r="C136" s="10">
        <v>2017051410</v>
      </c>
      <c r="D136" s="10" t="s">
        <v>128</v>
      </c>
      <c r="E136" s="10"/>
      <c r="F136" s="21"/>
      <c r="G136" s="10"/>
      <c r="H136" s="12"/>
    </row>
    <row r="137" spans="1:8">
      <c r="A137" s="10">
        <v>117</v>
      </c>
      <c r="B137" s="10">
        <v>514</v>
      </c>
      <c r="C137" s="10">
        <v>2017051411</v>
      </c>
      <c r="D137" s="10" t="s">
        <v>129</v>
      </c>
      <c r="E137" s="10" t="s">
        <v>427</v>
      </c>
      <c r="F137" s="21"/>
      <c r="G137" s="10" t="s">
        <v>426</v>
      </c>
      <c r="H137" s="12">
        <v>6</v>
      </c>
    </row>
    <row r="138" spans="1:8">
      <c r="A138" s="10">
        <v>118</v>
      </c>
      <c r="B138" s="78">
        <v>514</v>
      </c>
      <c r="C138" s="10">
        <v>2017051412</v>
      </c>
      <c r="D138" s="10" t="s">
        <v>130</v>
      </c>
      <c r="E138" s="10" t="s">
        <v>424</v>
      </c>
      <c r="F138" s="21"/>
      <c r="G138" s="10" t="s">
        <v>425</v>
      </c>
      <c r="H138" s="87">
        <v>6</v>
      </c>
    </row>
    <row r="139" spans="1:8">
      <c r="A139" s="10"/>
      <c r="B139" s="84"/>
      <c r="C139" s="10"/>
      <c r="D139" s="10"/>
      <c r="E139" s="10" t="s">
        <v>406</v>
      </c>
      <c r="F139" s="21"/>
      <c r="G139" s="10" t="s">
        <v>407</v>
      </c>
      <c r="H139" s="88"/>
    </row>
    <row r="140" spans="1:8">
      <c r="A140" s="10">
        <v>119</v>
      </c>
      <c r="B140" s="78">
        <v>514</v>
      </c>
      <c r="C140" s="10">
        <v>2017051413</v>
      </c>
      <c r="D140" s="10" t="s">
        <v>131</v>
      </c>
      <c r="E140" s="10" t="s">
        <v>424</v>
      </c>
      <c r="F140" s="21"/>
      <c r="G140" s="10" t="s">
        <v>425</v>
      </c>
      <c r="H140" s="94">
        <v>6</v>
      </c>
    </row>
    <row r="141" ht="14.45" customHeight="1" spans="1:8">
      <c r="A141" s="10"/>
      <c r="B141" s="84"/>
      <c r="C141" s="10"/>
      <c r="D141" s="10"/>
      <c r="E141" s="10" t="s">
        <v>423</v>
      </c>
      <c r="F141" s="21"/>
      <c r="G141" s="10" t="s">
        <v>396</v>
      </c>
      <c r="H141" s="95"/>
    </row>
    <row r="142" ht="14.45" customHeight="1" spans="1:8">
      <c r="A142" s="2">
        <v>120</v>
      </c>
      <c r="B142" s="10">
        <v>514</v>
      </c>
      <c r="C142" s="10">
        <v>2017051414</v>
      </c>
      <c r="D142" s="10" t="s">
        <v>132</v>
      </c>
      <c r="E142" s="10"/>
      <c r="F142" s="21"/>
      <c r="G142" s="10"/>
      <c r="H142" s="15"/>
    </row>
    <row r="143" ht="14.45" customHeight="1" spans="1:8">
      <c r="A143" s="10">
        <v>121</v>
      </c>
      <c r="B143" s="10">
        <v>514</v>
      </c>
      <c r="C143" s="10">
        <v>2017051415</v>
      </c>
      <c r="D143" s="10" t="s">
        <v>133</v>
      </c>
      <c r="E143" s="10" t="s">
        <v>428</v>
      </c>
      <c r="F143" s="21"/>
      <c r="G143" s="10" t="s">
        <v>402</v>
      </c>
      <c r="H143" s="15">
        <v>2.5</v>
      </c>
    </row>
    <row r="144" spans="1:8">
      <c r="A144" s="10">
        <v>122</v>
      </c>
      <c r="B144" s="10">
        <v>514</v>
      </c>
      <c r="C144" s="10">
        <v>2017051416</v>
      </c>
      <c r="D144" s="10" t="s">
        <v>134</v>
      </c>
      <c r="E144" s="10"/>
      <c r="F144" s="21"/>
      <c r="G144" s="10"/>
      <c r="H144" s="15"/>
    </row>
    <row r="145" spans="1:8">
      <c r="A145" s="10">
        <v>123</v>
      </c>
      <c r="B145" s="10">
        <v>514</v>
      </c>
      <c r="C145" s="10">
        <v>2017051417</v>
      </c>
      <c r="D145" s="10" t="s">
        <v>135</v>
      </c>
      <c r="E145" s="10" t="s">
        <v>424</v>
      </c>
      <c r="F145" s="21"/>
      <c r="G145" s="10" t="s">
        <v>402</v>
      </c>
      <c r="H145" s="15">
        <v>2.5</v>
      </c>
    </row>
    <row r="146" spans="1:8">
      <c r="A146" s="10">
        <v>124</v>
      </c>
      <c r="B146" s="10">
        <v>514</v>
      </c>
      <c r="C146" s="10">
        <v>2017051418</v>
      </c>
      <c r="D146" s="10" t="s">
        <v>136</v>
      </c>
      <c r="E146" s="10"/>
      <c r="F146" s="21"/>
      <c r="G146" s="10"/>
      <c r="H146" s="15"/>
    </row>
    <row r="147" spans="1:8">
      <c r="A147" s="10">
        <v>125</v>
      </c>
      <c r="B147" s="10">
        <v>514</v>
      </c>
      <c r="C147" s="10">
        <v>2017051419</v>
      </c>
      <c r="D147" s="10" t="s">
        <v>137</v>
      </c>
      <c r="E147" s="10"/>
      <c r="F147" s="21"/>
      <c r="G147" s="10"/>
      <c r="H147" s="16"/>
    </row>
    <row r="148" spans="1:8">
      <c r="A148" s="10">
        <v>126</v>
      </c>
      <c r="B148" s="10">
        <v>514</v>
      </c>
      <c r="C148" s="10">
        <v>2017051420</v>
      </c>
      <c r="D148" s="10" t="s">
        <v>138</v>
      </c>
      <c r="E148" s="10"/>
      <c r="F148" s="21"/>
      <c r="G148" s="10"/>
      <c r="H148" s="15"/>
    </row>
    <row r="149" spans="1:8">
      <c r="A149" s="10">
        <v>127</v>
      </c>
      <c r="B149" s="10">
        <v>514</v>
      </c>
      <c r="C149" s="10">
        <v>2017051421</v>
      </c>
      <c r="D149" s="10" t="s">
        <v>139</v>
      </c>
      <c r="E149" s="10"/>
      <c r="F149" s="21"/>
      <c r="G149" s="10"/>
      <c r="H149" s="15"/>
    </row>
    <row r="150" spans="1:8">
      <c r="A150" s="10">
        <v>128</v>
      </c>
      <c r="B150" s="10">
        <v>514</v>
      </c>
      <c r="C150" s="10">
        <v>2017051422</v>
      </c>
      <c r="D150" s="10" t="s">
        <v>140</v>
      </c>
      <c r="E150" s="10" t="s">
        <v>424</v>
      </c>
      <c r="F150" s="21"/>
      <c r="G150" s="10" t="s">
        <v>429</v>
      </c>
      <c r="H150" s="15">
        <v>3</v>
      </c>
    </row>
    <row r="151" spans="1:8">
      <c r="A151" s="10">
        <v>129</v>
      </c>
      <c r="B151" s="10">
        <v>514</v>
      </c>
      <c r="C151" s="10">
        <v>2017051423</v>
      </c>
      <c r="D151" s="10" t="s">
        <v>141</v>
      </c>
      <c r="E151" s="10" t="s">
        <v>403</v>
      </c>
      <c r="F151" s="21"/>
      <c r="G151" s="10" t="s">
        <v>413</v>
      </c>
      <c r="H151" s="16" t="s">
        <v>430</v>
      </c>
    </row>
    <row r="152" spans="1:8">
      <c r="A152" s="10">
        <v>130</v>
      </c>
      <c r="B152" s="10">
        <v>514</v>
      </c>
      <c r="C152" s="10">
        <v>2017051424</v>
      </c>
      <c r="D152" s="10" t="s">
        <v>142</v>
      </c>
      <c r="E152" s="10" t="s">
        <v>431</v>
      </c>
      <c r="F152" s="21"/>
      <c r="G152" s="10" t="s">
        <v>413</v>
      </c>
      <c r="H152" s="16" t="s">
        <v>430</v>
      </c>
    </row>
    <row r="153" spans="1:8">
      <c r="A153" s="10">
        <v>131</v>
      </c>
      <c r="B153" s="10">
        <v>514</v>
      </c>
      <c r="C153" s="10">
        <v>2017051425</v>
      </c>
      <c r="D153" s="10" t="s">
        <v>143</v>
      </c>
      <c r="E153" s="10"/>
      <c r="F153" s="21"/>
      <c r="G153" s="10"/>
      <c r="H153" s="16"/>
    </row>
    <row r="154" spans="1:8">
      <c r="A154" s="10">
        <v>132</v>
      </c>
      <c r="B154" s="10">
        <v>514</v>
      </c>
      <c r="C154" s="10">
        <v>2017051426</v>
      </c>
      <c r="D154" s="10" t="s">
        <v>144</v>
      </c>
      <c r="E154" s="10" t="s">
        <v>431</v>
      </c>
      <c r="F154" s="21"/>
      <c r="G154" s="10" t="s">
        <v>402</v>
      </c>
      <c r="H154" s="16" t="s">
        <v>430</v>
      </c>
    </row>
    <row r="155" spans="1:8">
      <c r="A155" s="10">
        <v>133</v>
      </c>
      <c r="B155" s="10">
        <v>514</v>
      </c>
      <c r="C155" s="10">
        <v>2017051427</v>
      </c>
      <c r="D155" s="10" t="s">
        <v>145</v>
      </c>
      <c r="E155" s="10" t="s">
        <v>403</v>
      </c>
      <c r="F155" s="21"/>
      <c r="G155" s="10" t="s">
        <v>400</v>
      </c>
      <c r="H155" s="16" t="s">
        <v>432</v>
      </c>
    </row>
    <row r="156" spans="1:8">
      <c r="A156" s="10">
        <v>134</v>
      </c>
      <c r="B156" s="10">
        <v>514</v>
      </c>
      <c r="C156" s="10">
        <v>2017051428</v>
      </c>
      <c r="D156" s="10" t="s">
        <v>146</v>
      </c>
      <c r="E156" s="10"/>
      <c r="F156" s="21"/>
      <c r="G156" s="10"/>
      <c r="H156" s="15"/>
    </row>
    <row r="157" spans="1:8">
      <c r="A157" s="10">
        <v>135</v>
      </c>
      <c r="B157" s="10">
        <v>514</v>
      </c>
      <c r="C157" s="10">
        <v>2017051430</v>
      </c>
      <c r="D157" s="10" t="s">
        <v>147</v>
      </c>
      <c r="E157" s="10" t="s">
        <v>403</v>
      </c>
      <c r="F157" s="21"/>
      <c r="G157" s="10" t="s">
        <v>400</v>
      </c>
      <c r="H157" s="15">
        <v>2</v>
      </c>
    </row>
    <row r="158" spans="1:8">
      <c r="A158" s="10">
        <v>136</v>
      </c>
      <c r="B158" s="78">
        <v>514</v>
      </c>
      <c r="C158" s="10">
        <v>2017051431</v>
      </c>
      <c r="D158" s="10" t="s">
        <v>148</v>
      </c>
      <c r="E158" s="10" t="s">
        <v>433</v>
      </c>
      <c r="F158" s="21"/>
      <c r="G158" s="10" t="s">
        <v>398</v>
      </c>
      <c r="H158" s="15">
        <v>3</v>
      </c>
    </row>
    <row r="159" spans="1:8">
      <c r="A159" s="10"/>
      <c r="B159" s="84"/>
      <c r="C159" s="10"/>
      <c r="D159" s="10"/>
      <c r="E159" s="10"/>
      <c r="F159" s="21"/>
      <c r="H159" s="16"/>
    </row>
    <row r="160" spans="1:8">
      <c r="A160" s="10">
        <v>137</v>
      </c>
      <c r="B160" s="78">
        <v>514</v>
      </c>
      <c r="C160" s="10">
        <v>2017051432</v>
      </c>
      <c r="D160" s="10" t="s">
        <v>149</v>
      </c>
      <c r="E160" s="10" t="s">
        <v>403</v>
      </c>
      <c r="F160" s="21"/>
      <c r="G160" s="10" t="s">
        <v>400</v>
      </c>
      <c r="H160" s="94">
        <v>2</v>
      </c>
    </row>
    <row r="161" spans="1:8">
      <c r="A161" s="2">
        <v>138</v>
      </c>
      <c r="B161" s="10">
        <v>514</v>
      </c>
      <c r="C161" s="10">
        <v>2017051433</v>
      </c>
      <c r="D161" s="10" t="s">
        <v>150</v>
      </c>
      <c r="E161" s="10" t="s">
        <v>434</v>
      </c>
      <c r="F161" s="21"/>
      <c r="G161" s="10" t="s">
        <v>400</v>
      </c>
      <c r="H161" s="21">
        <v>1</v>
      </c>
    </row>
    <row r="162" spans="1:8">
      <c r="A162" s="10">
        <v>139</v>
      </c>
      <c r="B162" s="10">
        <v>514</v>
      </c>
      <c r="C162" s="10">
        <v>2017051434</v>
      </c>
      <c r="D162" s="10" t="s">
        <v>151</v>
      </c>
      <c r="E162" s="10"/>
      <c r="F162" s="21"/>
      <c r="G162" s="10"/>
      <c r="H162" s="21"/>
    </row>
    <row r="163" spans="1:8">
      <c r="A163" s="10">
        <v>140</v>
      </c>
      <c r="B163" s="78">
        <v>514</v>
      </c>
      <c r="C163" s="10">
        <v>2017024323</v>
      </c>
      <c r="D163" s="10" t="s">
        <v>152</v>
      </c>
      <c r="E163" s="10" t="s">
        <v>435</v>
      </c>
      <c r="F163" s="21"/>
      <c r="G163" s="10" t="s">
        <v>436</v>
      </c>
      <c r="H163" s="90">
        <v>2.5</v>
      </c>
    </row>
    <row r="164" spans="1:8">
      <c r="A164" s="10"/>
      <c r="B164" s="84"/>
      <c r="C164" s="10"/>
      <c r="D164" s="10"/>
      <c r="E164" s="10" t="s">
        <v>434</v>
      </c>
      <c r="F164" s="21"/>
      <c r="G164" s="10" t="s">
        <v>400</v>
      </c>
      <c r="H164" s="92"/>
    </row>
    <row r="165" spans="1:8">
      <c r="A165" s="2">
        <v>141</v>
      </c>
      <c r="B165" s="17">
        <v>531</v>
      </c>
      <c r="C165" s="17">
        <v>2017053101</v>
      </c>
      <c r="D165" s="17" t="s">
        <v>153</v>
      </c>
      <c r="E165" s="17"/>
      <c r="F165" s="21"/>
      <c r="G165" s="17"/>
      <c r="H165" s="21"/>
    </row>
    <row r="166" spans="1:8">
      <c r="A166" s="17">
        <v>142</v>
      </c>
      <c r="B166" s="10">
        <v>531</v>
      </c>
      <c r="C166" s="10">
        <v>2017053102</v>
      </c>
      <c r="D166" s="10" t="s">
        <v>154</v>
      </c>
      <c r="E166" s="10"/>
      <c r="F166" s="21"/>
      <c r="G166" s="10"/>
      <c r="H166" s="21"/>
    </row>
    <row r="167" spans="1:8">
      <c r="A167" s="10">
        <v>143</v>
      </c>
      <c r="B167" s="17">
        <v>531</v>
      </c>
      <c r="C167" s="18">
        <v>2017053103</v>
      </c>
      <c r="D167" s="18" t="s">
        <v>155</v>
      </c>
      <c r="E167" s="18"/>
      <c r="F167" s="21"/>
      <c r="G167" s="18"/>
      <c r="H167" s="21"/>
    </row>
    <row r="168" spans="1:8">
      <c r="A168" s="17">
        <v>144</v>
      </c>
      <c r="B168" s="10">
        <v>531</v>
      </c>
      <c r="C168" s="19">
        <v>2017053104</v>
      </c>
      <c r="D168" s="19" t="s">
        <v>156</v>
      </c>
      <c r="E168" s="19"/>
      <c r="F168" s="21"/>
      <c r="G168" s="19"/>
      <c r="H168" s="21"/>
    </row>
    <row r="169" spans="1:8">
      <c r="A169" s="10">
        <v>145</v>
      </c>
      <c r="B169" s="17">
        <v>531</v>
      </c>
      <c r="C169" s="10">
        <v>2017053105</v>
      </c>
      <c r="D169" s="10" t="s">
        <v>120</v>
      </c>
      <c r="E169" s="10"/>
      <c r="F169" s="21"/>
      <c r="G169" s="10"/>
      <c r="H169" s="21"/>
    </row>
    <row r="170" spans="1:8">
      <c r="A170" s="17">
        <v>146</v>
      </c>
      <c r="B170" s="10">
        <v>531</v>
      </c>
      <c r="C170" s="18">
        <v>2017053106</v>
      </c>
      <c r="D170" s="18" t="s">
        <v>157</v>
      </c>
      <c r="E170" s="18"/>
      <c r="F170" s="21"/>
      <c r="G170" s="18"/>
      <c r="H170" s="21"/>
    </row>
    <row r="171" spans="1:8">
      <c r="A171" s="10">
        <v>147</v>
      </c>
      <c r="B171" s="17">
        <v>531</v>
      </c>
      <c r="C171" s="10">
        <v>2017053107</v>
      </c>
      <c r="D171" s="10" t="s">
        <v>158</v>
      </c>
      <c r="E171" s="89"/>
      <c r="F171" s="21"/>
      <c r="G171" s="10"/>
      <c r="H171" s="21"/>
    </row>
    <row r="172" spans="1:8">
      <c r="A172" s="17">
        <v>148</v>
      </c>
      <c r="B172" s="10">
        <v>531</v>
      </c>
      <c r="C172" s="17">
        <v>2017053108</v>
      </c>
      <c r="D172" s="17" t="s">
        <v>159</v>
      </c>
      <c r="E172" s="17"/>
      <c r="F172" s="21"/>
      <c r="G172" s="17"/>
      <c r="H172" s="21"/>
    </row>
    <row r="173" spans="1:8">
      <c r="A173" s="10">
        <v>149</v>
      </c>
      <c r="B173" s="17">
        <v>531</v>
      </c>
      <c r="C173" s="10">
        <v>2017053109</v>
      </c>
      <c r="D173" s="10" t="s">
        <v>160</v>
      </c>
      <c r="E173" s="89"/>
      <c r="F173" s="21"/>
      <c r="G173" s="10"/>
      <c r="H173" s="21"/>
    </row>
    <row r="174" spans="1:8">
      <c r="A174" s="17">
        <v>150</v>
      </c>
      <c r="B174" s="10">
        <v>531</v>
      </c>
      <c r="C174" s="10">
        <v>2017053110</v>
      </c>
      <c r="D174" s="10" t="s">
        <v>161</v>
      </c>
      <c r="E174" s="10"/>
      <c r="F174" s="21"/>
      <c r="G174" s="10"/>
      <c r="H174" s="21"/>
    </row>
    <row r="175" spans="1:8">
      <c r="A175" s="10">
        <v>151</v>
      </c>
      <c r="B175" s="17">
        <v>531</v>
      </c>
      <c r="C175" s="18">
        <v>2017053111</v>
      </c>
      <c r="D175" s="18" t="s">
        <v>162</v>
      </c>
      <c r="E175" s="18"/>
      <c r="F175" s="21"/>
      <c r="G175" s="18"/>
      <c r="H175" s="21"/>
    </row>
    <row r="176" spans="1:8">
      <c r="A176" s="17">
        <v>152</v>
      </c>
      <c r="B176" s="10">
        <v>531</v>
      </c>
      <c r="C176" s="19">
        <v>2017053112</v>
      </c>
      <c r="D176" s="19" t="s">
        <v>163</v>
      </c>
      <c r="E176" s="19"/>
      <c r="F176" s="21"/>
      <c r="G176" s="19"/>
      <c r="H176" s="21"/>
    </row>
    <row r="177" spans="1:8">
      <c r="A177" s="10">
        <v>153</v>
      </c>
      <c r="B177" s="17">
        <v>531</v>
      </c>
      <c r="C177" s="10">
        <v>2017053113</v>
      </c>
      <c r="D177" s="10" t="s">
        <v>164</v>
      </c>
      <c r="E177" s="10"/>
      <c r="F177" s="21"/>
      <c r="G177" s="10"/>
      <c r="H177" s="21"/>
    </row>
    <row r="178" spans="1:8">
      <c r="A178" s="17">
        <v>154</v>
      </c>
      <c r="B178" s="10">
        <v>531</v>
      </c>
      <c r="C178" s="10">
        <v>2017053114</v>
      </c>
      <c r="D178" s="10" t="s">
        <v>165</v>
      </c>
      <c r="E178" s="89"/>
      <c r="F178" s="21"/>
      <c r="G178" s="89"/>
      <c r="H178" s="21"/>
    </row>
    <row r="179" spans="1:8">
      <c r="A179" s="10">
        <v>155</v>
      </c>
      <c r="B179" s="17">
        <v>531</v>
      </c>
      <c r="C179" s="10">
        <v>2017053115</v>
      </c>
      <c r="D179" s="10" t="s">
        <v>166</v>
      </c>
      <c r="E179" s="10" t="s">
        <v>437</v>
      </c>
      <c r="F179" s="21"/>
      <c r="G179" s="10" t="s">
        <v>400</v>
      </c>
      <c r="H179" s="21">
        <v>1</v>
      </c>
    </row>
    <row r="180" spans="1:8">
      <c r="A180" s="17">
        <v>156</v>
      </c>
      <c r="B180" s="10">
        <v>531</v>
      </c>
      <c r="C180" s="10">
        <v>2017053116</v>
      </c>
      <c r="D180" s="10" t="s">
        <v>167</v>
      </c>
      <c r="E180" s="10"/>
      <c r="F180" s="21"/>
      <c r="G180" s="10"/>
      <c r="H180" s="21"/>
    </row>
    <row r="181" spans="1:8">
      <c r="A181" s="10">
        <v>157</v>
      </c>
      <c r="B181" s="17">
        <v>531</v>
      </c>
      <c r="C181" s="10">
        <v>2017053117</v>
      </c>
      <c r="D181" s="10" t="s">
        <v>168</v>
      </c>
      <c r="E181" s="10"/>
      <c r="F181" s="21"/>
      <c r="G181" s="10"/>
      <c r="H181" s="21"/>
    </row>
    <row r="182" spans="1:8">
      <c r="A182" s="17">
        <v>158</v>
      </c>
      <c r="B182" s="10">
        <v>531</v>
      </c>
      <c r="C182" s="18">
        <v>2017053118</v>
      </c>
      <c r="D182" s="18" t="s">
        <v>169</v>
      </c>
      <c r="E182" s="18"/>
      <c r="F182" s="21"/>
      <c r="G182" s="18"/>
      <c r="H182" s="21"/>
    </row>
    <row r="183" spans="1:8">
      <c r="A183" s="10">
        <v>159</v>
      </c>
      <c r="B183" s="17">
        <v>531</v>
      </c>
      <c r="C183" s="10">
        <v>2017053119</v>
      </c>
      <c r="D183" s="10" t="s">
        <v>170</v>
      </c>
      <c r="E183" s="10" t="s">
        <v>406</v>
      </c>
      <c r="F183" s="21"/>
      <c r="G183" s="10" t="s">
        <v>400</v>
      </c>
      <c r="H183" s="21">
        <v>2</v>
      </c>
    </row>
    <row r="184" spans="1:8">
      <c r="A184" s="17">
        <v>160</v>
      </c>
      <c r="B184" s="10">
        <v>531</v>
      </c>
      <c r="C184" s="10">
        <v>2017053120</v>
      </c>
      <c r="D184" s="10" t="s">
        <v>171</v>
      </c>
      <c r="E184" s="10"/>
      <c r="F184" s="21"/>
      <c r="G184" s="10"/>
      <c r="H184" s="21"/>
    </row>
    <row r="185" spans="1:8">
      <c r="A185" s="10">
        <v>161</v>
      </c>
      <c r="B185" s="17">
        <v>531</v>
      </c>
      <c r="C185" s="10">
        <v>2017053121</v>
      </c>
      <c r="D185" s="10" t="s">
        <v>172</v>
      </c>
      <c r="E185" s="10" t="s">
        <v>406</v>
      </c>
      <c r="F185" s="21"/>
      <c r="G185" s="19" t="s">
        <v>400</v>
      </c>
      <c r="H185" s="21">
        <v>2</v>
      </c>
    </row>
    <row r="186" spans="1:8">
      <c r="A186" s="17">
        <v>162</v>
      </c>
      <c r="B186" s="10">
        <v>531</v>
      </c>
      <c r="C186" s="19">
        <v>2017053122</v>
      </c>
      <c r="D186" s="19" t="s">
        <v>173</v>
      </c>
      <c r="E186" s="19"/>
      <c r="F186" s="21"/>
      <c r="G186" s="19"/>
      <c r="H186" s="21"/>
    </row>
    <row r="187" spans="1:8">
      <c r="A187" s="10">
        <v>163</v>
      </c>
      <c r="B187" s="17">
        <v>531</v>
      </c>
      <c r="C187" s="18">
        <v>2017053123</v>
      </c>
      <c r="D187" s="18" t="s">
        <v>174</v>
      </c>
      <c r="E187" s="17"/>
      <c r="F187" s="21"/>
      <c r="G187" s="18"/>
      <c r="H187" s="21"/>
    </row>
    <row r="188" spans="1:8">
      <c r="A188" s="17">
        <v>164</v>
      </c>
      <c r="B188" s="10">
        <v>531</v>
      </c>
      <c r="C188" s="18">
        <v>2017053124</v>
      </c>
      <c r="D188" s="18" t="s">
        <v>175</v>
      </c>
      <c r="E188" s="18"/>
      <c r="F188" s="21"/>
      <c r="G188" s="18"/>
      <c r="H188" s="21"/>
    </row>
    <row r="189" spans="1:8">
      <c r="A189" s="10">
        <v>165</v>
      </c>
      <c r="B189" s="17">
        <v>531</v>
      </c>
      <c r="C189" s="19">
        <v>2017053125</v>
      </c>
      <c r="D189" s="19" t="s">
        <v>176</v>
      </c>
      <c r="E189" s="19" t="s">
        <v>403</v>
      </c>
      <c r="F189" s="21"/>
      <c r="G189" s="19" t="s">
        <v>400</v>
      </c>
      <c r="H189" s="21">
        <v>2</v>
      </c>
    </row>
    <row r="190" spans="1:8">
      <c r="A190" s="17">
        <v>166</v>
      </c>
      <c r="B190" s="10">
        <v>531</v>
      </c>
      <c r="C190" s="10">
        <v>2017053126</v>
      </c>
      <c r="D190" s="10" t="s">
        <v>177</v>
      </c>
      <c r="E190" s="10"/>
      <c r="F190" s="21"/>
      <c r="G190" s="10"/>
      <c r="H190" s="21"/>
    </row>
    <row r="191" spans="1:8">
      <c r="A191" s="10">
        <v>167</v>
      </c>
      <c r="B191" s="17">
        <v>531</v>
      </c>
      <c r="C191" s="10">
        <v>2017053127</v>
      </c>
      <c r="D191" s="10" t="s">
        <v>178</v>
      </c>
      <c r="E191" s="10" t="s">
        <v>403</v>
      </c>
      <c r="F191" s="21"/>
      <c r="G191" s="10" t="s">
        <v>393</v>
      </c>
      <c r="H191" s="21">
        <v>1</v>
      </c>
    </row>
    <row r="192" spans="1:8">
      <c r="A192" s="17">
        <v>168</v>
      </c>
      <c r="B192" s="10">
        <v>531</v>
      </c>
      <c r="C192" s="10">
        <v>2017053128</v>
      </c>
      <c r="D192" s="10" t="s">
        <v>179</v>
      </c>
      <c r="E192" s="10"/>
      <c r="F192" s="21"/>
      <c r="G192" s="10"/>
      <c r="H192" s="21"/>
    </row>
    <row r="193" spans="1:8">
      <c r="A193" s="10">
        <v>169</v>
      </c>
      <c r="B193" s="17">
        <v>531</v>
      </c>
      <c r="C193" s="10">
        <v>2017053129</v>
      </c>
      <c r="D193" s="10" t="s">
        <v>180</v>
      </c>
      <c r="E193" s="10"/>
      <c r="F193" s="21"/>
      <c r="G193" s="10"/>
      <c r="H193" s="21"/>
    </row>
    <row r="194" spans="1:8">
      <c r="A194" s="17">
        <v>170</v>
      </c>
      <c r="B194" s="10">
        <v>531</v>
      </c>
      <c r="C194" s="10">
        <v>2017053130</v>
      </c>
      <c r="D194" s="10" t="s">
        <v>181</v>
      </c>
      <c r="E194" s="89"/>
      <c r="F194" s="21"/>
      <c r="G194" s="10"/>
      <c r="H194" s="21"/>
    </row>
    <row r="195" spans="1:8">
      <c r="A195" s="10">
        <v>171</v>
      </c>
      <c r="B195" s="17">
        <v>531</v>
      </c>
      <c r="C195" s="10">
        <v>2017053131</v>
      </c>
      <c r="D195" s="10" t="s">
        <v>182</v>
      </c>
      <c r="E195" s="89" t="s">
        <v>262</v>
      </c>
      <c r="F195" s="21"/>
      <c r="G195" s="89" t="s">
        <v>262</v>
      </c>
      <c r="H195" s="21"/>
    </row>
    <row r="196" spans="1:8">
      <c r="A196" s="17">
        <v>172</v>
      </c>
      <c r="B196" s="10">
        <v>531</v>
      </c>
      <c r="C196" s="10">
        <v>2017053132</v>
      </c>
      <c r="D196" s="10" t="s">
        <v>183</v>
      </c>
      <c r="E196" s="10"/>
      <c r="F196" s="21"/>
      <c r="G196" s="10"/>
      <c r="H196" s="21"/>
    </row>
    <row r="197" spans="1:8">
      <c r="A197" s="10">
        <v>173</v>
      </c>
      <c r="B197" s="96">
        <v>531</v>
      </c>
      <c r="C197" s="10">
        <v>2017074117</v>
      </c>
      <c r="D197" s="10" t="s">
        <v>184</v>
      </c>
      <c r="E197" s="10" t="s">
        <v>438</v>
      </c>
      <c r="F197" s="21"/>
      <c r="G197" s="10" t="s">
        <v>439</v>
      </c>
      <c r="H197" s="90">
        <v>4</v>
      </c>
    </row>
    <row r="198" spans="1:8">
      <c r="A198" s="10"/>
      <c r="B198" s="97"/>
      <c r="C198" s="10"/>
      <c r="D198" s="10"/>
      <c r="E198" s="10" t="s">
        <v>440</v>
      </c>
      <c r="F198" s="21"/>
      <c r="G198" s="10" t="s">
        <v>441</v>
      </c>
      <c r="H198" s="98"/>
    </row>
    <row r="199" spans="1:8">
      <c r="A199" s="10"/>
      <c r="B199" s="99"/>
      <c r="C199" s="10"/>
      <c r="D199" s="10"/>
      <c r="E199" s="10" t="s">
        <v>442</v>
      </c>
      <c r="F199" s="21"/>
      <c r="G199" s="10" t="s">
        <v>400</v>
      </c>
      <c r="H199" s="92"/>
    </row>
    <row r="200" spans="1:8">
      <c r="A200" s="10">
        <v>174</v>
      </c>
      <c r="B200" s="10">
        <v>532</v>
      </c>
      <c r="C200" s="10">
        <v>2017053201</v>
      </c>
      <c r="D200" s="10" t="s">
        <v>185</v>
      </c>
      <c r="E200" s="89"/>
      <c r="F200" s="21"/>
      <c r="G200" s="10"/>
      <c r="H200" s="21"/>
    </row>
    <row r="201" spans="1:8">
      <c r="A201" s="10">
        <v>175</v>
      </c>
      <c r="B201" s="10">
        <v>532</v>
      </c>
      <c r="C201" s="10">
        <v>2017053202</v>
      </c>
      <c r="D201" s="10" t="s">
        <v>186</v>
      </c>
      <c r="E201" s="89"/>
      <c r="F201" s="21"/>
      <c r="G201" s="10"/>
      <c r="H201" s="21"/>
    </row>
    <row r="202" spans="1:8">
      <c r="A202" s="10">
        <v>176</v>
      </c>
      <c r="B202" s="10">
        <v>532</v>
      </c>
      <c r="C202" s="20">
        <v>2017053203</v>
      </c>
      <c r="D202" s="20" t="s">
        <v>283</v>
      </c>
      <c r="E202" s="100"/>
      <c r="F202" s="21"/>
      <c r="G202" s="20"/>
      <c r="H202" s="21"/>
    </row>
    <row r="203" spans="1:8">
      <c r="A203" s="10">
        <v>177</v>
      </c>
      <c r="B203" s="10">
        <v>532</v>
      </c>
      <c r="C203" s="10">
        <v>2017053204</v>
      </c>
      <c r="D203" s="10" t="s">
        <v>188</v>
      </c>
      <c r="E203" s="10"/>
      <c r="F203" s="21"/>
      <c r="G203" s="10"/>
      <c r="H203" s="21"/>
    </row>
    <row r="204" spans="1:8">
      <c r="A204" s="10">
        <v>178</v>
      </c>
      <c r="B204" s="10">
        <v>532</v>
      </c>
      <c r="C204" s="10">
        <v>2017053205</v>
      </c>
      <c r="D204" s="10" t="s">
        <v>189</v>
      </c>
      <c r="E204" s="10"/>
      <c r="F204" s="21"/>
      <c r="G204" s="10"/>
      <c r="H204" s="21"/>
    </row>
    <row r="205" spans="1:8">
      <c r="A205" s="10">
        <v>179</v>
      </c>
      <c r="B205" s="10">
        <v>532</v>
      </c>
      <c r="C205" s="10">
        <v>2017053206</v>
      </c>
      <c r="D205" s="10" t="s">
        <v>190</v>
      </c>
      <c r="E205" s="89" t="s">
        <v>403</v>
      </c>
      <c r="F205" s="21"/>
      <c r="G205" s="10" t="s">
        <v>393</v>
      </c>
      <c r="H205" s="21">
        <v>1</v>
      </c>
    </row>
    <row r="206" spans="1:8">
      <c r="A206" s="10">
        <v>180</v>
      </c>
      <c r="B206" s="10">
        <v>532</v>
      </c>
      <c r="C206" s="20">
        <v>2017053207</v>
      </c>
      <c r="D206" s="20" t="s">
        <v>286</v>
      </c>
      <c r="E206" s="20"/>
      <c r="F206" s="21"/>
      <c r="G206" s="20"/>
      <c r="H206" s="21"/>
    </row>
    <row r="207" spans="1:8">
      <c r="A207" s="10">
        <v>181</v>
      </c>
      <c r="B207" s="10">
        <v>532</v>
      </c>
      <c r="C207" s="10">
        <v>2017053208</v>
      </c>
      <c r="D207" s="10" t="s">
        <v>192</v>
      </c>
      <c r="E207" s="10"/>
      <c r="F207" s="21"/>
      <c r="G207" s="10"/>
      <c r="H207" s="21"/>
    </row>
    <row r="208" spans="1:8">
      <c r="A208" s="10">
        <v>182</v>
      </c>
      <c r="B208" s="10">
        <v>532</v>
      </c>
      <c r="C208" s="10">
        <v>2017053209</v>
      </c>
      <c r="D208" s="10" t="s">
        <v>193</v>
      </c>
      <c r="E208" s="10"/>
      <c r="F208" s="21"/>
      <c r="G208" s="10"/>
      <c r="H208" s="21"/>
    </row>
    <row r="209" spans="1:8">
      <c r="A209" s="10">
        <v>183</v>
      </c>
      <c r="B209" s="10">
        <v>532</v>
      </c>
      <c r="C209" s="10">
        <v>2017053210</v>
      </c>
      <c r="D209" s="10" t="s">
        <v>194</v>
      </c>
      <c r="E209" s="89"/>
      <c r="F209" s="21"/>
      <c r="G209" s="10"/>
      <c r="H209" s="21"/>
    </row>
    <row r="210" spans="1:8">
      <c r="A210" s="10">
        <v>184</v>
      </c>
      <c r="B210" s="10">
        <v>532</v>
      </c>
      <c r="C210" s="10">
        <v>2017053211</v>
      </c>
      <c r="D210" s="10" t="s">
        <v>195</v>
      </c>
      <c r="E210" s="89"/>
      <c r="F210" s="21"/>
      <c r="G210" s="10"/>
      <c r="H210" s="21"/>
    </row>
    <row r="211" spans="1:8">
      <c r="A211" s="10">
        <v>185</v>
      </c>
      <c r="B211" s="10">
        <v>532</v>
      </c>
      <c r="C211" s="10">
        <v>2017053212</v>
      </c>
      <c r="D211" s="10" t="s">
        <v>196</v>
      </c>
      <c r="E211" s="10"/>
      <c r="F211" s="21"/>
      <c r="G211" s="10"/>
      <c r="H211" s="21"/>
    </row>
    <row r="212" spans="1:8">
      <c r="A212" s="10">
        <v>186</v>
      </c>
      <c r="B212" s="10">
        <v>532</v>
      </c>
      <c r="C212" s="10">
        <v>2017053213</v>
      </c>
      <c r="D212" s="10" t="s">
        <v>197</v>
      </c>
      <c r="E212" s="89"/>
      <c r="F212" s="21"/>
      <c r="G212" s="10"/>
      <c r="H212" s="21"/>
    </row>
    <row r="213" spans="1:8">
      <c r="A213" s="10">
        <v>187</v>
      </c>
      <c r="B213" s="10">
        <v>532</v>
      </c>
      <c r="C213" s="20">
        <v>2017053214</v>
      </c>
      <c r="D213" s="20" t="s">
        <v>198</v>
      </c>
      <c r="E213" s="100" t="s">
        <v>443</v>
      </c>
      <c r="F213" s="21"/>
      <c r="G213" s="20" t="s">
        <v>402</v>
      </c>
      <c r="H213" s="21">
        <v>5</v>
      </c>
    </row>
    <row r="214" spans="1:8">
      <c r="A214" s="10">
        <v>188</v>
      </c>
      <c r="B214" s="10">
        <v>532</v>
      </c>
      <c r="C214" s="20">
        <v>2017053215</v>
      </c>
      <c r="D214" s="20" t="s">
        <v>199</v>
      </c>
      <c r="E214" s="20" t="s">
        <v>403</v>
      </c>
      <c r="F214" s="21"/>
      <c r="G214" s="20" t="s">
        <v>400</v>
      </c>
      <c r="H214" s="21">
        <v>2</v>
      </c>
    </row>
    <row r="215" spans="1:8">
      <c r="A215" s="10">
        <v>189</v>
      </c>
      <c r="B215" s="10">
        <v>532</v>
      </c>
      <c r="C215" s="20">
        <v>2017053216</v>
      </c>
      <c r="D215" s="20" t="s">
        <v>200</v>
      </c>
      <c r="E215" s="20"/>
      <c r="F215" s="21"/>
      <c r="G215" s="20"/>
      <c r="H215" s="21"/>
    </row>
    <row r="216" spans="1:8">
      <c r="A216" s="10">
        <v>190</v>
      </c>
      <c r="B216" s="10">
        <v>532</v>
      </c>
      <c r="C216" s="10">
        <v>2017053217</v>
      </c>
      <c r="D216" s="10" t="s">
        <v>201</v>
      </c>
      <c r="E216" s="10"/>
      <c r="F216" s="21"/>
      <c r="G216" s="10"/>
      <c r="H216" s="21"/>
    </row>
    <row r="217" spans="1:8">
      <c r="A217" s="10">
        <v>191</v>
      </c>
      <c r="B217" s="78">
        <v>532</v>
      </c>
      <c r="C217" s="10">
        <v>2017053218</v>
      </c>
      <c r="D217" s="10" t="s">
        <v>202</v>
      </c>
      <c r="E217" s="10"/>
      <c r="F217" s="21"/>
      <c r="G217" s="10"/>
      <c r="H217" s="21"/>
    </row>
    <row r="218" spans="1:8">
      <c r="A218" s="10">
        <v>192</v>
      </c>
      <c r="B218" s="10">
        <v>532</v>
      </c>
      <c r="C218" s="10">
        <v>2017053219</v>
      </c>
      <c r="D218" s="10" t="s">
        <v>203</v>
      </c>
      <c r="E218" s="10"/>
      <c r="F218" s="21"/>
      <c r="G218" s="10"/>
      <c r="H218" s="21"/>
    </row>
    <row r="219" spans="1:8">
      <c r="A219" s="10">
        <v>193</v>
      </c>
      <c r="B219" s="10">
        <v>532</v>
      </c>
      <c r="C219" s="10">
        <v>2017053220</v>
      </c>
      <c r="D219" s="10" t="s">
        <v>204</v>
      </c>
      <c r="E219" s="10"/>
      <c r="F219" s="21"/>
      <c r="G219" s="10"/>
      <c r="H219" s="21"/>
    </row>
    <row r="220" spans="1:8">
      <c r="A220" s="10">
        <v>194</v>
      </c>
      <c r="B220" s="10">
        <v>532</v>
      </c>
      <c r="C220" s="10">
        <v>2017053221</v>
      </c>
      <c r="D220" s="10" t="s">
        <v>205</v>
      </c>
      <c r="E220" s="89"/>
      <c r="F220" s="21"/>
      <c r="G220" s="10"/>
      <c r="H220" s="21"/>
    </row>
    <row r="221" spans="1:8">
      <c r="A221" s="10">
        <v>195</v>
      </c>
      <c r="B221" s="10">
        <v>532</v>
      </c>
      <c r="C221" s="10">
        <v>2017053222</v>
      </c>
      <c r="D221" s="10" t="s">
        <v>206</v>
      </c>
      <c r="E221" s="10"/>
      <c r="F221" s="21"/>
      <c r="G221" s="10"/>
      <c r="H221" s="21"/>
    </row>
    <row r="222" spans="1:8">
      <c r="A222" s="10">
        <v>196</v>
      </c>
      <c r="B222" s="10">
        <v>532</v>
      </c>
      <c r="C222" s="10">
        <v>2017053223</v>
      </c>
      <c r="D222" s="10" t="s">
        <v>207</v>
      </c>
      <c r="E222" s="10"/>
      <c r="F222" s="21"/>
      <c r="G222" s="10"/>
      <c r="H222" s="21"/>
    </row>
    <row r="223" spans="1:8">
      <c r="A223" s="10">
        <v>197</v>
      </c>
      <c r="B223" s="10">
        <v>532</v>
      </c>
      <c r="C223" s="10">
        <v>2017053224</v>
      </c>
      <c r="D223" s="10" t="s">
        <v>208</v>
      </c>
      <c r="E223" s="10" t="s">
        <v>403</v>
      </c>
      <c r="F223" s="21"/>
      <c r="G223" s="10" t="s">
        <v>407</v>
      </c>
      <c r="H223" s="21">
        <v>3</v>
      </c>
    </row>
    <row r="224" spans="1:8">
      <c r="A224" s="10">
        <v>198</v>
      </c>
      <c r="B224" s="10">
        <v>532</v>
      </c>
      <c r="C224" s="10">
        <v>2017053225</v>
      </c>
      <c r="D224" s="10" t="s">
        <v>209</v>
      </c>
      <c r="E224" s="10"/>
      <c r="F224" s="21"/>
      <c r="G224" s="10"/>
      <c r="H224" s="21"/>
    </row>
    <row r="225" spans="1:8">
      <c r="A225" s="10">
        <v>199</v>
      </c>
      <c r="B225" s="10">
        <v>532</v>
      </c>
      <c r="C225" s="20">
        <v>2017053226</v>
      </c>
      <c r="D225" s="20" t="s">
        <v>291</v>
      </c>
      <c r="E225" s="20"/>
      <c r="F225" s="21"/>
      <c r="G225" s="20"/>
      <c r="H225" s="21"/>
    </row>
    <row r="226" spans="1:8">
      <c r="A226" s="10">
        <v>200</v>
      </c>
      <c r="B226" s="10">
        <v>532</v>
      </c>
      <c r="C226" s="10">
        <v>2017053227</v>
      </c>
      <c r="D226" s="10" t="s">
        <v>211</v>
      </c>
      <c r="E226" s="89"/>
      <c r="F226" s="21"/>
      <c r="G226" s="10"/>
      <c r="H226" s="21"/>
    </row>
    <row r="227" spans="1:8">
      <c r="A227" s="10">
        <v>201</v>
      </c>
      <c r="B227" s="10">
        <v>532</v>
      </c>
      <c r="C227" s="10">
        <v>2017053229</v>
      </c>
      <c r="D227" s="10" t="s">
        <v>212</v>
      </c>
      <c r="E227" s="10"/>
      <c r="F227" s="21"/>
      <c r="G227" s="10"/>
      <c r="H227" s="21"/>
    </row>
    <row r="228" spans="1:8">
      <c r="A228" s="10">
        <v>202</v>
      </c>
      <c r="B228" s="10">
        <v>532</v>
      </c>
      <c r="C228" s="10">
        <v>2017116314</v>
      </c>
      <c r="D228" s="10" t="s">
        <v>213</v>
      </c>
      <c r="E228" s="10"/>
      <c r="F228" s="21"/>
      <c r="G228" s="10"/>
      <c r="H228" s="21"/>
    </row>
    <row r="229" spans="1:8">
      <c r="A229" s="10">
        <v>203</v>
      </c>
      <c r="B229" s="10">
        <v>532</v>
      </c>
      <c r="C229" s="10">
        <v>2017152128</v>
      </c>
      <c r="D229" s="10" t="s">
        <v>214</v>
      </c>
      <c r="E229" s="89" t="s">
        <v>444</v>
      </c>
      <c r="F229" s="21"/>
      <c r="G229" s="10" t="s">
        <v>445</v>
      </c>
      <c r="H229" s="21">
        <v>2.5</v>
      </c>
    </row>
    <row r="230" spans="1:8">
      <c r="A230" s="10">
        <v>204</v>
      </c>
      <c r="B230" s="15">
        <v>533</v>
      </c>
      <c r="C230" s="15">
        <v>2017053301</v>
      </c>
      <c r="D230" s="15" t="s">
        <v>215</v>
      </c>
      <c r="E230" s="89"/>
      <c r="F230" s="21"/>
      <c r="G230" s="10"/>
      <c r="H230" s="21"/>
    </row>
    <row r="231" spans="1:8">
      <c r="A231" s="10">
        <v>205</v>
      </c>
      <c r="B231" s="15">
        <v>533</v>
      </c>
      <c r="C231" s="15">
        <v>2017053302</v>
      </c>
      <c r="D231" s="15" t="s">
        <v>216</v>
      </c>
      <c r="E231" s="15" t="s">
        <v>446</v>
      </c>
      <c r="F231" s="21"/>
      <c r="G231" s="15" t="s">
        <v>447</v>
      </c>
      <c r="H231" s="21">
        <v>1</v>
      </c>
    </row>
    <row r="232" spans="1:8">
      <c r="A232" s="15">
        <v>206</v>
      </c>
      <c r="B232" s="94">
        <v>533</v>
      </c>
      <c r="C232" s="15">
        <v>2017053303</v>
      </c>
      <c r="D232" s="15" t="s">
        <v>217</v>
      </c>
      <c r="E232" s="89" t="s">
        <v>423</v>
      </c>
      <c r="F232" s="21"/>
      <c r="G232" s="89" t="s">
        <v>425</v>
      </c>
      <c r="H232" s="90">
        <v>7</v>
      </c>
    </row>
    <row r="233" spans="1:8">
      <c r="A233" s="15"/>
      <c r="B233" s="95"/>
      <c r="C233" s="15"/>
      <c r="D233" s="15"/>
      <c r="E233" s="89" t="s">
        <v>403</v>
      </c>
      <c r="F233" s="21"/>
      <c r="G233" s="89" t="s">
        <v>393</v>
      </c>
      <c r="H233" s="92"/>
    </row>
    <row r="234" spans="1:8">
      <c r="A234" s="15">
        <v>207</v>
      </c>
      <c r="B234" s="15">
        <v>533</v>
      </c>
      <c r="C234" s="15">
        <v>2017053304</v>
      </c>
      <c r="D234" s="15" t="s">
        <v>218</v>
      </c>
      <c r="E234" s="10"/>
      <c r="F234" s="21"/>
      <c r="G234" s="10"/>
      <c r="H234" s="21"/>
    </row>
    <row r="235" spans="1:8">
      <c r="A235" s="15">
        <v>208</v>
      </c>
      <c r="B235" s="15">
        <v>533</v>
      </c>
      <c r="C235" s="15">
        <v>2017053305</v>
      </c>
      <c r="D235" s="15" t="s">
        <v>219</v>
      </c>
      <c r="E235" s="10"/>
      <c r="F235" s="21"/>
      <c r="G235" s="10"/>
      <c r="H235" s="21"/>
    </row>
    <row r="236" spans="1:8">
      <c r="A236" s="15">
        <v>209</v>
      </c>
      <c r="B236" s="15">
        <v>533</v>
      </c>
      <c r="C236" s="15">
        <v>2017053306</v>
      </c>
      <c r="D236" s="15" t="s">
        <v>220</v>
      </c>
      <c r="E236" s="10" t="s">
        <v>448</v>
      </c>
      <c r="F236" s="21"/>
      <c r="G236" s="10" t="s">
        <v>402</v>
      </c>
      <c r="H236" s="21">
        <v>5</v>
      </c>
    </row>
    <row r="237" spans="1:8">
      <c r="A237" s="15">
        <v>210</v>
      </c>
      <c r="B237" s="15">
        <v>533</v>
      </c>
      <c r="C237" s="15">
        <v>2017053307</v>
      </c>
      <c r="D237" s="15" t="s">
        <v>221</v>
      </c>
      <c r="E237" s="10"/>
      <c r="F237" s="21"/>
      <c r="G237" s="10"/>
      <c r="H237" s="21"/>
    </row>
    <row r="238" spans="1:8">
      <c r="A238" s="15">
        <v>211</v>
      </c>
      <c r="B238" s="15">
        <v>533</v>
      </c>
      <c r="C238" s="15">
        <v>2017053308</v>
      </c>
      <c r="D238" s="15" t="s">
        <v>222</v>
      </c>
      <c r="E238" s="89"/>
      <c r="F238" s="21"/>
      <c r="G238" s="10"/>
      <c r="H238" s="21"/>
    </row>
    <row r="239" spans="1:8">
      <c r="A239" s="15">
        <v>212</v>
      </c>
      <c r="B239" s="15">
        <v>533</v>
      </c>
      <c r="C239" s="15">
        <v>2017053309</v>
      </c>
      <c r="D239" s="15" t="s">
        <v>223</v>
      </c>
      <c r="E239" s="10"/>
      <c r="F239" s="21"/>
      <c r="G239" s="10"/>
      <c r="H239" s="21"/>
    </row>
    <row r="240" spans="1:8">
      <c r="A240" s="15">
        <v>213</v>
      </c>
      <c r="B240" s="15">
        <v>533</v>
      </c>
      <c r="C240" s="15">
        <v>2017053310</v>
      </c>
      <c r="D240" s="15" t="s">
        <v>224</v>
      </c>
      <c r="E240" s="10"/>
      <c r="F240" s="21"/>
      <c r="G240" s="10"/>
      <c r="H240" s="21"/>
    </row>
    <row r="241" spans="1:8">
      <c r="A241" s="15">
        <v>214</v>
      </c>
      <c r="B241" s="15">
        <v>533</v>
      </c>
      <c r="C241" s="15">
        <v>2017053311</v>
      </c>
      <c r="D241" s="15" t="s">
        <v>225</v>
      </c>
      <c r="E241" s="15" t="s">
        <v>449</v>
      </c>
      <c r="F241" s="21"/>
      <c r="G241" s="15" t="s">
        <v>396</v>
      </c>
      <c r="H241" s="21">
        <v>2</v>
      </c>
    </row>
    <row r="242" spans="1:8">
      <c r="A242" s="15">
        <v>215</v>
      </c>
      <c r="B242" s="15">
        <v>533</v>
      </c>
      <c r="C242" s="15">
        <v>2017053312</v>
      </c>
      <c r="D242" s="16" t="s">
        <v>226</v>
      </c>
      <c r="E242" s="10"/>
      <c r="F242" s="21"/>
      <c r="G242" s="10"/>
      <c r="H242" s="21"/>
    </row>
    <row r="243" spans="1:8">
      <c r="A243" s="15">
        <v>216</v>
      </c>
      <c r="B243" s="15">
        <v>533</v>
      </c>
      <c r="C243" s="15">
        <v>2017053313</v>
      </c>
      <c r="D243" s="15" t="s">
        <v>227</v>
      </c>
      <c r="E243" s="89"/>
      <c r="F243" s="21"/>
      <c r="G243" s="10"/>
      <c r="H243" s="21"/>
    </row>
    <row r="244" spans="1:8">
      <c r="A244" s="15">
        <v>217</v>
      </c>
      <c r="B244" s="15">
        <v>533</v>
      </c>
      <c r="C244" s="15">
        <v>2017053314</v>
      </c>
      <c r="D244" s="15" t="s">
        <v>228</v>
      </c>
      <c r="E244" s="89"/>
      <c r="F244" s="21"/>
      <c r="G244" s="10"/>
      <c r="H244" s="21"/>
    </row>
    <row r="245" spans="1:8">
      <c r="A245" s="15">
        <v>218</v>
      </c>
      <c r="B245" s="15">
        <v>533</v>
      </c>
      <c r="C245" s="16">
        <v>2017053316</v>
      </c>
      <c r="D245" s="16" t="s">
        <v>229</v>
      </c>
      <c r="E245" s="10"/>
      <c r="F245" s="21"/>
      <c r="G245" s="10"/>
      <c r="H245" s="21"/>
    </row>
    <row r="246" spans="1:8">
      <c r="A246" s="15">
        <v>219</v>
      </c>
      <c r="B246" s="15">
        <v>533</v>
      </c>
      <c r="C246" s="16">
        <v>2017053317</v>
      </c>
      <c r="D246" s="16" t="s">
        <v>230</v>
      </c>
      <c r="E246" s="10"/>
      <c r="F246" s="21"/>
      <c r="G246" s="10"/>
      <c r="H246" s="21"/>
    </row>
    <row r="247" spans="1:8">
      <c r="A247" s="15">
        <v>220</v>
      </c>
      <c r="B247" s="15">
        <v>533</v>
      </c>
      <c r="C247" s="15">
        <v>2017053318</v>
      </c>
      <c r="D247" s="15" t="s">
        <v>231</v>
      </c>
      <c r="E247" s="10"/>
      <c r="F247" s="21"/>
      <c r="G247" s="10"/>
      <c r="H247" s="21"/>
    </row>
    <row r="248" spans="1:8">
      <c r="A248" s="15">
        <v>221</v>
      </c>
      <c r="B248" s="15">
        <v>533</v>
      </c>
      <c r="C248" s="15">
        <v>2017053319</v>
      </c>
      <c r="D248" s="15" t="s">
        <v>232</v>
      </c>
      <c r="E248" s="10"/>
      <c r="F248" s="21"/>
      <c r="G248" s="10"/>
      <c r="H248" s="21"/>
    </row>
    <row r="249" spans="1:8">
      <c r="A249" s="15">
        <v>222</v>
      </c>
      <c r="B249" s="15">
        <v>533</v>
      </c>
      <c r="C249" s="15">
        <v>2017053320</v>
      </c>
      <c r="D249" s="15" t="s">
        <v>233</v>
      </c>
      <c r="E249" s="89"/>
      <c r="F249" s="21"/>
      <c r="G249" s="10"/>
      <c r="H249" s="21"/>
    </row>
    <row r="250" spans="1:8">
      <c r="A250" s="15">
        <v>223</v>
      </c>
      <c r="B250" s="15">
        <v>533</v>
      </c>
      <c r="C250" s="15">
        <v>2017053321</v>
      </c>
      <c r="D250" s="15" t="s">
        <v>234</v>
      </c>
      <c r="E250" s="10" t="s">
        <v>450</v>
      </c>
      <c r="F250" s="21"/>
      <c r="G250" s="10" t="s">
        <v>402</v>
      </c>
      <c r="H250" s="21">
        <v>2.5</v>
      </c>
    </row>
    <row r="251" spans="1:8">
      <c r="A251" s="15">
        <v>224</v>
      </c>
      <c r="B251" s="15">
        <v>533</v>
      </c>
      <c r="C251" s="15">
        <v>2017053322</v>
      </c>
      <c r="D251" s="15" t="s">
        <v>235</v>
      </c>
      <c r="E251" s="89"/>
      <c r="F251" s="21"/>
      <c r="G251" s="10"/>
      <c r="H251" s="21"/>
    </row>
    <row r="252" spans="1:8">
      <c r="A252" s="15">
        <v>225</v>
      </c>
      <c r="B252" s="15">
        <v>533</v>
      </c>
      <c r="C252" s="16">
        <v>2017053323</v>
      </c>
      <c r="D252" s="16" t="s">
        <v>236</v>
      </c>
      <c r="E252" s="10"/>
      <c r="F252" s="21"/>
      <c r="G252" s="10"/>
      <c r="H252" s="21"/>
    </row>
    <row r="253" spans="1:8">
      <c r="A253" s="15">
        <v>226</v>
      </c>
      <c r="B253" s="15">
        <v>533</v>
      </c>
      <c r="C253" s="15">
        <v>2017053324</v>
      </c>
      <c r="D253" s="15" t="s">
        <v>237</v>
      </c>
      <c r="E253" s="10"/>
      <c r="F253" s="21"/>
      <c r="G253" s="10"/>
      <c r="H253" s="21"/>
    </row>
    <row r="254" spans="1:8">
      <c r="A254" s="15">
        <v>227</v>
      </c>
      <c r="B254" s="15">
        <v>533</v>
      </c>
      <c r="C254" s="15">
        <v>2017053325</v>
      </c>
      <c r="D254" s="15" t="s">
        <v>238</v>
      </c>
      <c r="E254" s="10"/>
      <c r="F254" s="21"/>
      <c r="G254" s="10"/>
      <c r="H254" s="21"/>
    </row>
    <row r="255" spans="1:8">
      <c r="A255" s="15">
        <v>228</v>
      </c>
      <c r="B255" s="15">
        <v>533</v>
      </c>
      <c r="C255" s="15">
        <v>2017053326</v>
      </c>
      <c r="D255" s="15" t="s">
        <v>239</v>
      </c>
      <c r="E255" s="10"/>
      <c r="F255" s="21"/>
      <c r="G255" s="10"/>
      <c r="H255" s="21"/>
    </row>
    <row r="256" spans="1:8">
      <c r="A256" s="15">
        <v>229</v>
      </c>
      <c r="B256" s="94">
        <v>533</v>
      </c>
      <c r="C256" s="15">
        <v>2017053327</v>
      </c>
      <c r="D256" s="15" t="s">
        <v>240</v>
      </c>
      <c r="E256" s="10" t="s">
        <v>451</v>
      </c>
      <c r="F256" s="21"/>
      <c r="G256" s="10" t="s">
        <v>441</v>
      </c>
      <c r="H256" s="90">
        <v>3.5</v>
      </c>
    </row>
    <row r="257" spans="1:8">
      <c r="A257" s="15"/>
      <c r="B257" s="101"/>
      <c r="C257" s="15"/>
      <c r="D257" s="15"/>
      <c r="E257" s="10" t="s">
        <v>452</v>
      </c>
      <c r="F257" s="21"/>
      <c r="G257" s="10" t="s">
        <v>439</v>
      </c>
      <c r="H257" s="98"/>
    </row>
    <row r="258" spans="1:8">
      <c r="A258" s="15"/>
      <c r="B258" s="101"/>
      <c r="C258" s="15"/>
      <c r="D258" s="15"/>
      <c r="E258" s="10" t="s">
        <v>453</v>
      </c>
      <c r="F258" s="21"/>
      <c r="G258" s="10" t="s">
        <v>393</v>
      </c>
      <c r="H258" s="98"/>
    </row>
    <row r="259" spans="1:8">
      <c r="A259" s="15"/>
      <c r="B259" s="95"/>
      <c r="C259" s="15"/>
      <c r="D259" s="15"/>
      <c r="E259" s="10" t="s">
        <v>454</v>
      </c>
      <c r="F259" s="21"/>
      <c r="G259" s="10" t="s">
        <v>441</v>
      </c>
      <c r="H259" s="92"/>
    </row>
    <row r="260" spans="1:8">
      <c r="A260" s="15">
        <v>230</v>
      </c>
      <c r="B260" s="15">
        <v>533</v>
      </c>
      <c r="C260" s="15">
        <v>2017053328</v>
      </c>
      <c r="D260" s="15" t="s">
        <v>241</v>
      </c>
      <c r="E260" s="89"/>
      <c r="F260" s="21"/>
      <c r="G260" s="89"/>
      <c r="H260" s="21"/>
    </row>
    <row r="261" spans="1:8">
      <c r="A261" s="15">
        <v>231</v>
      </c>
      <c r="B261" s="15">
        <v>533</v>
      </c>
      <c r="C261" s="15">
        <v>2017053329</v>
      </c>
      <c r="D261" s="15" t="s">
        <v>242</v>
      </c>
      <c r="E261" s="10"/>
      <c r="F261" s="21"/>
      <c r="G261" s="10"/>
      <c r="H261" s="21"/>
    </row>
    <row r="262" spans="1:8">
      <c r="A262" s="15">
        <v>232</v>
      </c>
      <c r="B262" s="15">
        <v>533</v>
      </c>
      <c r="C262" s="15">
        <v>2017053330</v>
      </c>
      <c r="D262" s="15" t="s">
        <v>243</v>
      </c>
      <c r="E262" s="10" t="s">
        <v>450</v>
      </c>
      <c r="F262" s="21"/>
      <c r="G262" s="10" t="s">
        <v>455</v>
      </c>
      <c r="H262" s="21">
        <v>3</v>
      </c>
    </row>
    <row r="263" spans="1:8">
      <c r="A263" s="15">
        <v>233</v>
      </c>
      <c r="B263" s="15">
        <v>533</v>
      </c>
      <c r="C263" s="15">
        <v>2017053331</v>
      </c>
      <c r="D263" s="15" t="s">
        <v>244</v>
      </c>
      <c r="E263" s="10"/>
      <c r="F263" s="21"/>
      <c r="G263" s="10"/>
      <c r="H263" s="21"/>
    </row>
    <row r="264" spans="1:8">
      <c r="A264" s="15">
        <v>234</v>
      </c>
      <c r="B264" s="15">
        <v>533</v>
      </c>
      <c r="C264" s="15">
        <v>2017053332</v>
      </c>
      <c r="D264" s="15" t="s">
        <v>245</v>
      </c>
      <c r="E264" s="10" t="s">
        <v>456</v>
      </c>
      <c r="F264" s="21"/>
      <c r="G264" s="10" t="s">
        <v>402</v>
      </c>
      <c r="H264" s="21">
        <v>2.5</v>
      </c>
    </row>
    <row r="265" spans="1:8">
      <c r="A265" s="15">
        <v>235</v>
      </c>
      <c r="B265" s="15">
        <v>533</v>
      </c>
      <c r="C265" s="10">
        <v>2017101426</v>
      </c>
      <c r="D265" s="10" t="s">
        <v>246</v>
      </c>
      <c r="E265" s="10"/>
      <c r="F265" s="21"/>
      <c r="G265" s="10"/>
      <c r="H265" s="21"/>
    </row>
  </sheetData>
  <mergeCells count="129">
    <mergeCell ref="A1:A2"/>
    <mergeCell ref="A12:A14"/>
    <mergeCell ref="A17:A18"/>
    <mergeCell ref="A38:A39"/>
    <mergeCell ref="A43:A44"/>
    <mergeCell ref="A58:A59"/>
    <mergeCell ref="A62:A63"/>
    <mergeCell ref="A64:A65"/>
    <mergeCell ref="A76:A77"/>
    <mergeCell ref="A84:A85"/>
    <mergeCell ref="A95:A96"/>
    <mergeCell ref="A99:A100"/>
    <mergeCell ref="A105:A106"/>
    <mergeCell ref="A109:A110"/>
    <mergeCell ref="A111:A112"/>
    <mergeCell ref="A120:A121"/>
    <mergeCell ref="A123:A124"/>
    <mergeCell ref="A133:A134"/>
    <mergeCell ref="A138:A139"/>
    <mergeCell ref="A140:A141"/>
    <mergeCell ref="A158:A159"/>
    <mergeCell ref="A163:A164"/>
    <mergeCell ref="A197:A199"/>
    <mergeCell ref="A232:A233"/>
    <mergeCell ref="A256:A259"/>
    <mergeCell ref="B1:B2"/>
    <mergeCell ref="B12:B14"/>
    <mergeCell ref="B17:B18"/>
    <mergeCell ref="B38:B39"/>
    <mergeCell ref="B43:B44"/>
    <mergeCell ref="B58:B59"/>
    <mergeCell ref="B62:B63"/>
    <mergeCell ref="B64:B65"/>
    <mergeCell ref="B76:B77"/>
    <mergeCell ref="B84:B85"/>
    <mergeCell ref="B95:B96"/>
    <mergeCell ref="B99:B100"/>
    <mergeCell ref="B105:B106"/>
    <mergeCell ref="B109:B110"/>
    <mergeCell ref="B111:B112"/>
    <mergeCell ref="B120:B121"/>
    <mergeCell ref="B123:B124"/>
    <mergeCell ref="B133:B134"/>
    <mergeCell ref="B138:B139"/>
    <mergeCell ref="B140:B141"/>
    <mergeCell ref="B158:B159"/>
    <mergeCell ref="B163:B164"/>
    <mergeCell ref="B197:B199"/>
    <mergeCell ref="B232:B233"/>
    <mergeCell ref="B256:B259"/>
    <mergeCell ref="C1:C2"/>
    <mergeCell ref="C12:C14"/>
    <mergeCell ref="C17:C18"/>
    <mergeCell ref="C38:C39"/>
    <mergeCell ref="C43:C44"/>
    <mergeCell ref="C58:C59"/>
    <mergeCell ref="C62:C63"/>
    <mergeCell ref="C64:C65"/>
    <mergeCell ref="C76:C77"/>
    <mergeCell ref="C84:C85"/>
    <mergeCell ref="C95:C96"/>
    <mergeCell ref="C99:C100"/>
    <mergeCell ref="C105:C106"/>
    <mergeCell ref="C109:C110"/>
    <mergeCell ref="C111:C112"/>
    <mergeCell ref="C120:C121"/>
    <mergeCell ref="C123:C124"/>
    <mergeCell ref="C133:C134"/>
    <mergeCell ref="C138:C139"/>
    <mergeCell ref="C140:C141"/>
    <mergeCell ref="C158:C159"/>
    <mergeCell ref="C163:C164"/>
    <mergeCell ref="C197:C199"/>
    <mergeCell ref="C232:C233"/>
    <mergeCell ref="C256:C259"/>
    <mergeCell ref="D1:D2"/>
    <mergeCell ref="D12:D14"/>
    <mergeCell ref="D17:D18"/>
    <mergeCell ref="D38:D39"/>
    <mergeCell ref="D43:D44"/>
    <mergeCell ref="D58:D59"/>
    <mergeCell ref="D62:D63"/>
    <mergeCell ref="D64:D65"/>
    <mergeCell ref="D76:D77"/>
    <mergeCell ref="D84:D85"/>
    <mergeCell ref="D95:D96"/>
    <mergeCell ref="D99:D100"/>
    <mergeCell ref="D105:D106"/>
    <mergeCell ref="D109:D110"/>
    <mergeCell ref="D111:D112"/>
    <mergeCell ref="D120:D121"/>
    <mergeCell ref="D123:D124"/>
    <mergeCell ref="D133:D134"/>
    <mergeCell ref="D138:D139"/>
    <mergeCell ref="D140:D141"/>
    <mergeCell ref="D158:D159"/>
    <mergeCell ref="D163:D164"/>
    <mergeCell ref="D197:D199"/>
    <mergeCell ref="D232:D233"/>
    <mergeCell ref="D256:D259"/>
    <mergeCell ref="E1:E2"/>
    <mergeCell ref="E12:E14"/>
    <mergeCell ref="F1:F2"/>
    <mergeCell ref="F12:F14"/>
    <mergeCell ref="F105:F106"/>
    <mergeCell ref="G1:G2"/>
    <mergeCell ref="G12:G14"/>
    <mergeCell ref="H1:H2"/>
    <mergeCell ref="H12:H14"/>
    <mergeCell ref="H17:H18"/>
    <mergeCell ref="H38:H39"/>
    <mergeCell ref="H43:H44"/>
    <mergeCell ref="H58:H59"/>
    <mergeCell ref="H62:H63"/>
    <mergeCell ref="H64:H65"/>
    <mergeCell ref="H76:H77"/>
    <mergeCell ref="H84:H85"/>
    <mergeCell ref="H95:H96"/>
    <mergeCell ref="H99:H100"/>
    <mergeCell ref="H105:H106"/>
    <mergeCell ref="H111:H112"/>
    <mergeCell ref="H120:H121"/>
    <mergeCell ref="H133:H134"/>
    <mergeCell ref="H138:H139"/>
    <mergeCell ref="H140:H141"/>
    <mergeCell ref="H163:H164"/>
    <mergeCell ref="H197:H199"/>
    <mergeCell ref="H232:H233"/>
    <mergeCell ref="H256:H259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2"/>
  <sheetViews>
    <sheetView tabSelected="1" workbookViewId="0">
      <selection activeCell="G186" sqref="G186"/>
    </sheetView>
  </sheetViews>
  <sheetFormatPr defaultColWidth="9" defaultRowHeight="13.5"/>
  <cols>
    <col min="1" max="1" width="6.40833333333333" style="2" customWidth="1"/>
    <col min="2" max="2" width="5.59166666666667" style="2" customWidth="1"/>
    <col min="3" max="3" width="15.675" style="2" customWidth="1"/>
    <col min="4" max="4" width="12.1333333333333" style="2" customWidth="1"/>
    <col min="5" max="5" width="26.45" style="2" customWidth="1"/>
    <col min="6" max="7" width="8.85833333333333" style="2" customWidth="1"/>
    <col min="8" max="256" width="9.95" style="3" customWidth="1"/>
  </cols>
  <sheetData>
    <row r="1" s="60" customFormat="1" spans="1:7">
      <c r="A1" s="54" t="s">
        <v>0</v>
      </c>
      <c r="B1" s="55" t="s">
        <v>1</v>
      </c>
      <c r="C1" s="56" t="s">
        <v>2</v>
      </c>
      <c r="D1" s="56" t="s">
        <v>3</v>
      </c>
      <c r="E1" s="57" t="s">
        <v>457</v>
      </c>
      <c r="F1" s="57" t="s">
        <v>458</v>
      </c>
      <c r="G1" s="57" t="s">
        <v>12</v>
      </c>
    </row>
    <row r="2" s="60" customFormat="1" spans="1:7">
      <c r="A2" s="54"/>
      <c r="B2" s="55"/>
      <c r="C2" s="56"/>
      <c r="D2" s="56"/>
      <c r="E2" s="57"/>
      <c r="F2" s="57"/>
      <c r="G2" s="57"/>
    </row>
    <row r="3" spans="1:7">
      <c r="A3" s="10">
        <v>1</v>
      </c>
      <c r="B3" s="10">
        <v>511</v>
      </c>
      <c r="C3" s="10">
        <v>2017051101</v>
      </c>
      <c r="D3" s="10" t="s">
        <v>13</v>
      </c>
      <c r="E3" s="10"/>
      <c r="F3" s="10"/>
      <c r="G3" s="10"/>
    </row>
    <row r="4" ht="14.1" customHeight="1" spans="1:7">
      <c r="A4" s="10">
        <v>2</v>
      </c>
      <c r="B4" s="10">
        <v>511</v>
      </c>
      <c r="C4" s="10">
        <v>2017051102</v>
      </c>
      <c r="D4" s="10" t="s">
        <v>14</v>
      </c>
      <c r="E4" s="10"/>
      <c r="F4" s="10"/>
      <c r="G4" s="10"/>
    </row>
    <row r="5" spans="1:7">
      <c r="A5" s="10">
        <v>3</v>
      </c>
      <c r="B5" s="10">
        <v>511</v>
      </c>
      <c r="C5" s="10">
        <v>2017051103</v>
      </c>
      <c r="D5" s="10" t="s">
        <v>15</v>
      </c>
      <c r="E5" s="10"/>
      <c r="F5" s="10"/>
      <c r="G5" s="10"/>
    </row>
    <row r="6" spans="1:7">
      <c r="A6" s="10">
        <v>4</v>
      </c>
      <c r="B6" s="10">
        <v>511</v>
      </c>
      <c r="C6" s="10">
        <v>2017051104</v>
      </c>
      <c r="D6" s="10" t="s">
        <v>16</v>
      </c>
      <c r="E6" s="10"/>
      <c r="F6" s="10"/>
      <c r="G6" s="10"/>
    </row>
    <row r="7" spans="1:7">
      <c r="A7" s="10">
        <v>5</v>
      </c>
      <c r="B7" s="10">
        <v>511</v>
      </c>
      <c r="C7" s="10">
        <v>2017051105</v>
      </c>
      <c r="D7" s="10" t="s">
        <v>17</v>
      </c>
      <c r="E7" s="10"/>
      <c r="F7" s="10"/>
      <c r="G7" s="10"/>
    </row>
    <row r="8" spans="1:7">
      <c r="A8" s="10">
        <v>6</v>
      </c>
      <c r="B8" s="10">
        <v>511</v>
      </c>
      <c r="C8" s="10">
        <v>2017051106</v>
      </c>
      <c r="D8" s="10" t="s">
        <v>18</v>
      </c>
      <c r="E8" s="10"/>
      <c r="F8" s="10"/>
      <c r="G8" s="10"/>
    </row>
    <row r="9" spans="1:7">
      <c r="A9" s="10">
        <v>7</v>
      </c>
      <c r="B9" s="10">
        <v>511</v>
      </c>
      <c r="C9" s="10">
        <v>2017051107</v>
      </c>
      <c r="D9" s="10" t="s">
        <v>19</v>
      </c>
      <c r="E9" s="10"/>
      <c r="F9" s="10"/>
      <c r="G9" s="10"/>
    </row>
    <row r="10" spans="1:7">
      <c r="A10" s="10">
        <v>8</v>
      </c>
      <c r="B10" s="10">
        <v>511</v>
      </c>
      <c r="C10" s="10">
        <v>2017051108</v>
      </c>
      <c r="D10" s="10" t="s">
        <v>20</v>
      </c>
      <c r="E10" s="10"/>
      <c r="F10" s="10"/>
      <c r="G10" s="10"/>
    </row>
    <row r="11" spans="1:7">
      <c r="A11" s="10">
        <v>9</v>
      </c>
      <c r="B11" s="10">
        <v>511</v>
      </c>
      <c r="C11" s="10">
        <v>2017051109</v>
      </c>
      <c r="D11" s="10" t="s">
        <v>21</v>
      </c>
      <c r="E11" s="10"/>
      <c r="F11" s="10"/>
      <c r="G11" s="10"/>
    </row>
    <row r="12" spans="1:7">
      <c r="A12" s="10">
        <v>10</v>
      </c>
      <c r="B12" s="10">
        <v>511</v>
      </c>
      <c r="C12" s="10">
        <v>2017051110</v>
      </c>
      <c r="D12" s="10" t="s">
        <v>22</v>
      </c>
      <c r="E12" s="10"/>
      <c r="F12" s="10"/>
      <c r="G12" s="10"/>
    </row>
    <row r="13" spans="1:7">
      <c r="A13" s="10">
        <v>11</v>
      </c>
      <c r="B13" s="10">
        <v>511</v>
      </c>
      <c r="C13" s="10">
        <v>2017051111</v>
      </c>
      <c r="D13" s="10" t="s">
        <v>23</v>
      </c>
      <c r="E13" s="10"/>
      <c r="F13" s="10"/>
      <c r="G13" s="10"/>
    </row>
    <row r="14" spans="1:7">
      <c r="A14" s="10">
        <v>12</v>
      </c>
      <c r="B14" s="10">
        <v>511</v>
      </c>
      <c r="C14" s="10">
        <v>2017051112</v>
      </c>
      <c r="D14" s="10" t="s">
        <v>24</v>
      </c>
      <c r="E14" s="10"/>
      <c r="F14" s="10"/>
      <c r="G14" s="10"/>
    </row>
    <row r="15" spans="1:7">
      <c r="A15" s="10">
        <v>13</v>
      </c>
      <c r="B15" s="10">
        <v>511</v>
      </c>
      <c r="C15" s="10">
        <v>2017051113</v>
      </c>
      <c r="D15" s="10" t="s">
        <v>25</v>
      </c>
      <c r="E15" s="10"/>
      <c r="F15" s="10"/>
      <c r="G15" s="10"/>
    </row>
    <row r="16" spans="1:7">
      <c r="A16" s="10">
        <v>14</v>
      </c>
      <c r="B16" s="10">
        <v>511</v>
      </c>
      <c r="C16" s="10">
        <v>2017051114</v>
      </c>
      <c r="D16" s="10" t="s">
        <v>26</v>
      </c>
      <c r="E16" s="10"/>
      <c r="F16" s="10"/>
      <c r="G16" s="10"/>
    </row>
    <row r="17" spans="1:7">
      <c r="A17" s="10">
        <v>15</v>
      </c>
      <c r="B17" s="10">
        <v>511</v>
      </c>
      <c r="C17" s="10">
        <v>2017051115</v>
      </c>
      <c r="D17" s="10" t="s">
        <v>27</v>
      </c>
      <c r="E17" s="10"/>
      <c r="F17" s="10"/>
      <c r="G17" s="10"/>
    </row>
    <row r="18" spans="1:7">
      <c r="A18" s="10">
        <v>16</v>
      </c>
      <c r="B18" s="10">
        <v>511</v>
      </c>
      <c r="C18" s="10">
        <v>2017051116</v>
      </c>
      <c r="D18" s="10" t="s">
        <v>28</v>
      </c>
      <c r="E18" s="10"/>
      <c r="F18" s="10"/>
      <c r="G18" s="10"/>
    </row>
    <row r="19" spans="1:7">
      <c r="A19" s="10">
        <v>17</v>
      </c>
      <c r="B19" s="10">
        <v>511</v>
      </c>
      <c r="C19" s="10">
        <v>2017051117</v>
      </c>
      <c r="D19" s="10" t="s">
        <v>29</v>
      </c>
      <c r="E19" s="10"/>
      <c r="F19" s="10"/>
      <c r="G19" s="10"/>
    </row>
    <row r="20" spans="1:7">
      <c r="A20" s="10">
        <v>18</v>
      </c>
      <c r="B20" s="10">
        <v>511</v>
      </c>
      <c r="C20" s="10">
        <v>2017051118</v>
      </c>
      <c r="D20" s="10" t="s">
        <v>30</v>
      </c>
      <c r="E20" s="10"/>
      <c r="F20" s="10"/>
      <c r="G20" s="10"/>
    </row>
    <row r="21" spans="1:7">
      <c r="A21" s="10">
        <v>19</v>
      </c>
      <c r="B21" s="10">
        <v>511</v>
      </c>
      <c r="C21" s="10">
        <v>2017051119</v>
      </c>
      <c r="D21" s="10" t="s">
        <v>31</v>
      </c>
      <c r="E21" s="10"/>
      <c r="F21" s="10"/>
      <c r="G21" s="10"/>
    </row>
    <row r="22" spans="1:7">
      <c r="A22" s="10">
        <v>20</v>
      </c>
      <c r="B22" s="10">
        <v>511</v>
      </c>
      <c r="C22" s="10">
        <v>2017051120</v>
      </c>
      <c r="D22" s="10" t="s">
        <v>32</v>
      </c>
      <c r="E22" s="10"/>
      <c r="F22" s="10"/>
      <c r="G22" s="10"/>
    </row>
    <row r="23" spans="1:7">
      <c r="A23" s="10">
        <v>21</v>
      </c>
      <c r="B23" s="10">
        <v>511</v>
      </c>
      <c r="C23" s="10">
        <v>2017051121</v>
      </c>
      <c r="D23" s="10" t="s">
        <v>33</v>
      </c>
      <c r="E23" s="10"/>
      <c r="F23" s="10"/>
      <c r="G23" s="10"/>
    </row>
    <row r="24" spans="1:7">
      <c r="A24" s="10">
        <v>22</v>
      </c>
      <c r="B24" s="10">
        <v>511</v>
      </c>
      <c r="C24" s="10">
        <v>2017051122</v>
      </c>
      <c r="D24" s="10" t="s">
        <v>34</v>
      </c>
      <c r="E24" s="10"/>
      <c r="F24" s="10"/>
      <c r="G24" s="10"/>
    </row>
    <row r="25" spans="1:7">
      <c r="A25" s="10">
        <v>23</v>
      </c>
      <c r="B25" s="10">
        <v>511</v>
      </c>
      <c r="C25" s="10">
        <v>2017051123</v>
      </c>
      <c r="D25" s="10" t="s">
        <v>35</v>
      </c>
      <c r="E25" s="10"/>
      <c r="F25" s="10"/>
      <c r="G25" s="10"/>
    </row>
    <row r="26" spans="1:7">
      <c r="A26" s="10">
        <v>24</v>
      </c>
      <c r="B26" s="10">
        <v>511</v>
      </c>
      <c r="C26" s="10">
        <v>2017051124</v>
      </c>
      <c r="D26" s="10" t="s">
        <v>36</v>
      </c>
      <c r="E26" s="10"/>
      <c r="F26" s="10"/>
      <c r="G26" s="10"/>
    </row>
    <row r="27" spans="1:7">
      <c r="A27" s="10">
        <v>25</v>
      </c>
      <c r="B27" s="10">
        <v>511</v>
      </c>
      <c r="C27" s="10">
        <v>2017051125</v>
      </c>
      <c r="D27" s="10" t="s">
        <v>37</v>
      </c>
      <c r="E27" s="10"/>
      <c r="F27" s="10"/>
      <c r="G27" s="10"/>
    </row>
    <row r="28" spans="1:7">
      <c r="A28" s="10">
        <v>26</v>
      </c>
      <c r="B28" s="10">
        <v>511</v>
      </c>
      <c r="C28" s="10">
        <v>2017051126</v>
      </c>
      <c r="D28" s="10" t="s">
        <v>38</v>
      </c>
      <c r="E28" s="10"/>
      <c r="F28" s="10"/>
      <c r="G28" s="10"/>
    </row>
    <row r="29" spans="1:15">
      <c r="A29" s="10">
        <v>27</v>
      </c>
      <c r="B29" s="10">
        <v>511</v>
      </c>
      <c r="C29" s="10">
        <v>2017051127</v>
      </c>
      <c r="D29" s="10" t="s">
        <v>39</v>
      </c>
      <c r="E29" s="10"/>
      <c r="F29" s="10"/>
      <c r="G29" s="10"/>
      <c r="H29" s="62"/>
      <c r="I29" s="62"/>
      <c r="J29" s="62"/>
      <c r="K29" s="62"/>
      <c r="L29" s="62"/>
      <c r="M29" s="62"/>
      <c r="N29" s="62"/>
      <c r="O29" s="62"/>
    </row>
    <row r="30" s="61" customFormat="1" spans="1:15">
      <c r="A30" s="10">
        <v>28</v>
      </c>
      <c r="B30" s="10">
        <v>511</v>
      </c>
      <c r="C30" s="10">
        <v>2017051128</v>
      </c>
      <c r="D30" s="10" t="s">
        <v>40</v>
      </c>
      <c r="E30" s="10"/>
      <c r="F30" s="10"/>
      <c r="G30" s="10"/>
      <c r="H30" s="62"/>
      <c r="I30" s="62"/>
      <c r="J30" s="62"/>
      <c r="K30" s="62"/>
      <c r="L30" s="62"/>
      <c r="M30" s="62"/>
      <c r="N30" s="62"/>
      <c r="O30" s="62"/>
    </row>
    <row r="31" s="61" customFormat="1" spans="1:15">
      <c r="A31" s="10">
        <v>29</v>
      </c>
      <c r="B31" s="10">
        <v>511</v>
      </c>
      <c r="C31" s="10">
        <v>2017051129</v>
      </c>
      <c r="D31" s="10" t="s">
        <v>41</v>
      </c>
      <c r="E31" s="10"/>
      <c r="F31" s="10"/>
      <c r="G31" s="10"/>
      <c r="H31" s="62"/>
      <c r="I31" s="62"/>
      <c r="J31" s="62"/>
      <c r="K31" s="62"/>
      <c r="L31" s="62"/>
      <c r="M31" s="62"/>
      <c r="N31" s="62"/>
      <c r="O31" s="62"/>
    </row>
    <row r="32" s="61" customFormat="1" spans="1:15">
      <c r="A32" s="10">
        <v>30</v>
      </c>
      <c r="B32" s="10">
        <v>511</v>
      </c>
      <c r="C32" s="10">
        <v>2017051130</v>
      </c>
      <c r="D32" s="10" t="s">
        <v>42</v>
      </c>
      <c r="E32" s="10"/>
      <c r="F32" s="10"/>
      <c r="G32" s="10"/>
      <c r="H32" s="62"/>
      <c r="I32" s="62"/>
      <c r="J32" s="62"/>
      <c r="K32" s="62"/>
      <c r="L32" s="62"/>
      <c r="M32" s="62"/>
      <c r="N32" s="62"/>
      <c r="O32" s="62"/>
    </row>
    <row r="33" s="61" customFormat="1" spans="1:15">
      <c r="A33" s="10">
        <v>31</v>
      </c>
      <c r="B33" s="10">
        <v>511</v>
      </c>
      <c r="C33" s="10">
        <v>2017051131</v>
      </c>
      <c r="D33" s="10" t="s">
        <v>43</v>
      </c>
      <c r="E33" s="10"/>
      <c r="F33" s="10"/>
      <c r="G33" s="10"/>
      <c r="H33" s="62"/>
      <c r="I33" s="62"/>
      <c r="J33" s="62"/>
      <c r="K33" s="62"/>
      <c r="L33" s="62"/>
      <c r="M33" s="62"/>
      <c r="N33" s="62"/>
      <c r="O33" s="62"/>
    </row>
    <row r="34" s="61" customFormat="1" spans="1:15">
      <c r="A34" s="10">
        <v>32</v>
      </c>
      <c r="B34" s="10">
        <v>511</v>
      </c>
      <c r="C34" s="10">
        <v>2017051132</v>
      </c>
      <c r="D34" s="10" t="s">
        <v>44</v>
      </c>
      <c r="E34" s="10"/>
      <c r="F34" s="10"/>
      <c r="G34" s="10"/>
      <c r="H34" s="62"/>
      <c r="I34" s="62"/>
      <c r="J34" s="62"/>
      <c r="K34" s="62"/>
      <c r="L34" s="62"/>
      <c r="M34" s="62"/>
      <c r="N34" s="62"/>
      <c r="O34" s="62"/>
    </row>
    <row r="35" s="61" customFormat="1" spans="1:15">
      <c r="A35" s="10">
        <v>33</v>
      </c>
      <c r="B35" s="10">
        <v>511</v>
      </c>
      <c r="C35" s="10">
        <v>2017051133</v>
      </c>
      <c r="D35" s="10" t="s">
        <v>45</v>
      </c>
      <c r="E35" s="10"/>
      <c r="F35" s="10"/>
      <c r="G35" s="10"/>
      <c r="H35" s="62"/>
      <c r="I35" s="62"/>
      <c r="J35" s="62"/>
      <c r="K35" s="62"/>
      <c r="L35" s="62"/>
      <c r="M35" s="62"/>
      <c r="N35" s="62"/>
      <c r="O35" s="62"/>
    </row>
    <row r="36" s="61" customFormat="1" spans="1:15">
      <c r="A36" s="10">
        <v>34</v>
      </c>
      <c r="B36" s="10">
        <v>511</v>
      </c>
      <c r="C36" s="10">
        <v>2017051134</v>
      </c>
      <c r="D36" s="10" t="s">
        <v>46</v>
      </c>
      <c r="E36" s="10"/>
      <c r="F36" s="10"/>
      <c r="G36" s="10"/>
      <c r="H36" s="62"/>
      <c r="I36" s="62"/>
      <c r="J36" s="62"/>
      <c r="K36" s="62"/>
      <c r="L36" s="62"/>
      <c r="M36" s="62"/>
      <c r="N36" s="62"/>
      <c r="O36" s="62"/>
    </row>
    <row r="37" spans="1:9">
      <c r="A37" s="10">
        <v>35</v>
      </c>
      <c r="B37" s="10">
        <v>511</v>
      </c>
      <c r="C37" s="10">
        <v>2017051135</v>
      </c>
      <c r="D37" s="10" t="s">
        <v>47</v>
      </c>
      <c r="E37" s="10"/>
      <c r="F37" s="10"/>
      <c r="G37" s="10"/>
      <c r="H37" s="62"/>
      <c r="I37" s="62"/>
    </row>
    <row r="38" spans="1:9">
      <c r="A38" s="10">
        <v>36</v>
      </c>
      <c r="B38" s="10">
        <v>511</v>
      </c>
      <c r="C38" s="10">
        <v>2017071712</v>
      </c>
      <c r="D38" s="10" t="s">
        <v>48</v>
      </c>
      <c r="E38" s="10"/>
      <c r="F38" s="10"/>
      <c r="G38" s="10"/>
      <c r="H38" s="62"/>
      <c r="I38" s="62"/>
    </row>
    <row r="39" spans="1:9">
      <c r="A39" s="10">
        <v>37</v>
      </c>
      <c r="B39" s="10">
        <v>512</v>
      </c>
      <c r="C39" s="10">
        <v>2017051201</v>
      </c>
      <c r="D39" s="10" t="s">
        <v>49</v>
      </c>
      <c r="E39" s="10"/>
      <c r="F39" s="10"/>
      <c r="G39" s="10"/>
      <c r="H39" s="62"/>
      <c r="I39" s="62"/>
    </row>
    <row r="40" spans="1:9">
      <c r="A40" s="10">
        <v>38</v>
      </c>
      <c r="B40" s="10">
        <v>512</v>
      </c>
      <c r="C40" s="10">
        <v>2017051202</v>
      </c>
      <c r="D40" s="10" t="s">
        <v>50</v>
      </c>
      <c r="E40" s="10"/>
      <c r="F40" s="10"/>
      <c r="G40" s="10"/>
      <c r="H40" s="62"/>
      <c r="I40" s="62"/>
    </row>
    <row r="41" spans="1:9">
      <c r="A41" s="10">
        <v>39</v>
      </c>
      <c r="B41" s="10">
        <v>512</v>
      </c>
      <c r="C41" s="10">
        <v>2017051203</v>
      </c>
      <c r="D41" s="10" t="s">
        <v>51</v>
      </c>
      <c r="E41" s="10"/>
      <c r="F41" s="10"/>
      <c r="G41" s="10"/>
      <c r="H41" s="62"/>
      <c r="I41" s="62"/>
    </row>
    <row r="42" spans="1:9">
      <c r="A42" s="10">
        <v>40</v>
      </c>
      <c r="B42" s="10">
        <v>512</v>
      </c>
      <c r="C42" s="10">
        <v>2017051204</v>
      </c>
      <c r="D42" s="10" t="s">
        <v>52</v>
      </c>
      <c r="E42" s="10"/>
      <c r="F42" s="10"/>
      <c r="G42" s="10"/>
      <c r="H42" s="62"/>
      <c r="I42" s="62"/>
    </row>
    <row r="43" spans="1:7">
      <c r="A43" s="10">
        <v>41</v>
      </c>
      <c r="B43" s="10">
        <v>512</v>
      </c>
      <c r="C43" s="10">
        <v>2017051205</v>
      </c>
      <c r="D43" s="10" t="s">
        <v>53</v>
      </c>
      <c r="E43" s="10"/>
      <c r="F43" s="10"/>
      <c r="G43" s="10"/>
    </row>
    <row r="44" spans="1:7">
      <c r="A44" s="10">
        <v>42</v>
      </c>
      <c r="B44" s="10">
        <v>512</v>
      </c>
      <c r="C44" s="10">
        <v>2017051206</v>
      </c>
      <c r="D44" s="10" t="s">
        <v>54</v>
      </c>
      <c r="E44" s="10"/>
      <c r="F44" s="10"/>
      <c r="G44" s="10"/>
    </row>
    <row r="45" spans="1:7">
      <c r="A45" s="10">
        <v>43</v>
      </c>
      <c r="B45" s="10">
        <v>512</v>
      </c>
      <c r="C45" s="10">
        <v>2017051207</v>
      </c>
      <c r="D45" s="10" t="s">
        <v>55</v>
      </c>
      <c r="E45" s="10"/>
      <c r="F45" s="10"/>
      <c r="G45" s="10"/>
    </row>
    <row r="46" spans="1:7">
      <c r="A46" s="10">
        <v>44</v>
      </c>
      <c r="B46" s="10">
        <v>512</v>
      </c>
      <c r="C46" s="10">
        <v>2017051208</v>
      </c>
      <c r="D46" s="10" t="s">
        <v>56</v>
      </c>
      <c r="E46" s="10"/>
      <c r="F46" s="10"/>
      <c r="G46" s="10"/>
    </row>
    <row r="47" spans="1:7">
      <c r="A47" s="10">
        <v>45</v>
      </c>
      <c r="B47" s="10">
        <v>512</v>
      </c>
      <c r="C47" s="10">
        <v>2017051209</v>
      </c>
      <c r="D47" s="10" t="s">
        <v>57</v>
      </c>
      <c r="E47" s="10"/>
      <c r="F47" s="10"/>
      <c r="G47" s="10"/>
    </row>
    <row r="48" spans="1:7">
      <c r="A48" s="10">
        <v>46</v>
      </c>
      <c r="B48" s="10">
        <v>512</v>
      </c>
      <c r="C48" s="10">
        <v>2017051210</v>
      </c>
      <c r="D48" s="10" t="s">
        <v>58</v>
      </c>
      <c r="E48" s="10"/>
      <c r="F48" s="10"/>
      <c r="G48" s="10"/>
    </row>
    <row r="49" spans="1:7">
      <c r="A49" s="10">
        <v>47</v>
      </c>
      <c r="B49" s="10">
        <v>512</v>
      </c>
      <c r="C49" s="10">
        <v>2017051211</v>
      </c>
      <c r="D49" s="10" t="s">
        <v>59</v>
      </c>
      <c r="E49" s="10"/>
      <c r="F49" s="10"/>
      <c r="G49" s="10"/>
    </row>
    <row r="50" spans="1:7">
      <c r="A50" s="10">
        <v>48</v>
      </c>
      <c r="B50" s="10">
        <v>512</v>
      </c>
      <c r="C50" s="10">
        <v>2017051212</v>
      </c>
      <c r="D50" s="10" t="s">
        <v>60</v>
      </c>
      <c r="E50" s="10"/>
      <c r="F50" s="10"/>
      <c r="G50" s="10"/>
    </row>
    <row r="51" spans="1:7">
      <c r="A51" s="10">
        <v>49</v>
      </c>
      <c r="B51" s="10">
        <v>512</v>
      </c>
      <c r="C51" s="10">
        <v>2017051213</v>
      </c>
      <c r="D51" s="10" t="s">
        <v>61</v>
      </c>
      <c r="E51" s="10"/>
      <c r="F51" s="10"/>
      <c r="G51" s="10"/>
    </row>
    <row r="52" spans="1:7">
      <c r="A52" s="10">
        <v>50</v>
      </c>
      <c r="B52" s="10">
        <v>512</v>
      </c>
      <c r="C52" s="10">
        <v>2017051214</v>
      </c>
      <c r="D52" s="10" t="s">
        <v>62</v>
      </c>
      <c r="E52" s="10"/>
      <c r="F52" s="10"/>
      <c r="G52" s="10"/>
    </row>
    <row r="53" spans="1:7">
      <c r="A53" s="10">
        <v>51</v>
      </c>
      <c r="B53" s="10">
        <v>512</v>
      </c>
      <c r="C53" s="10">
        <v>2017051216</v>
      </c>
      <c r="D53" s="10" t="s">
        <v>63</v>
      </c>
      <c r="E53" s="10"/>
      <c r="F53" s="10"/>
      <c r="G53" s="10"/>
    </row>
    <row r="54" spans="1:7">
      <c r="A54" s="10">
        <v>52</v>
      </c>
      <c r="B54" s="10">
        <v>512</v>
      </c>
      <c r="C54" s="10">
        <v>2017051217</v>
      </c>
      <c r="D54" s="10" t="s">
        <v>64</v>
      </c>
      <c r="E54" s="10"/>
      <c r="F54" s="10"/>
      <c r="G54" s="10"/>
    </row>
    <row r="55" spans="1:7">
      <c r="A55" s="10">
        <v>53</v>
      </c>
      <c r="B55" s="10">
        <v>512</v>
      </c>
      <c r="C55" s="10">
        <v>2017051218</v>
      </c>
      <c r="D55" s="10" t="s">
        <v>65</v>
      </c>
      <c r="E55" s="10"/>
      <c r="F55" s="10"/>
      <c r="G55" s="10"/>
    </row>
    <row r="56" spans="1:7">
      <c r="A56" s="10">
        <v>54</v>
      </c>
      <c r="B56" s="10">
        <v>512</v>
      </c>
      <c r="C56" s="10">
        <v>2017051219</v>
      </c>
      <c r="D56" s="10" t="s">
        <v>66</v>
      </c>
      <c r="E56" s="10"/>
      <c r="F56" s="10"/>
      <c r="G56" s="10"/>
    </row>
    <row r="57" spans="1:7">
      <c r="A57" s="10">
        <v>55</v>
      </c>
      <c r="B57" s="10">
        <v>512</v>
      </c>
      <c r="C57" s="10">
        <v>2017051220</v>
      </c>
      <c r="D57" s="10" t="s">
        <v>67</v>
      </c>
      <c r="E57" s="10"/>
      <c r="F57" s="10"/>
      <c r="G57" s="10"/>
    </row>
    <row r="58" spans="1:7">
      <c r="A58" s="10">
        <v>56</v>
      </c>
      <c r="B58" s="10">
        <v>512</v>
      </c>
      <c r="C58" s="10">
        <v>2017051221</v>
      </c>
      <c r="D58" s="10" t="s">
        <v>68</v>
      </c>
      <c r="E58" s="10"/>
      <c r="F58" s="10"/>
      <c r="G58" s="10"/>
    </row>
    <row r="59" spans="1:7">
      <c r="A59" s="10">
        <v>57</v>
      </c>
      <c r="B59" s="10">
        <v>512</v>
      </c>
      <c r="C59" s="10">
        <v>2017051222</v>
      </c>
      <c r="D59" s="10" t="s">
        <v>69</v>
      </c>
      <c r="E59" s="10"/>
      <c r="F59" s="10"/>
      <c r="G59" s="10"/>
    </row>
    <row r="60" spans="1:7">
      <c r="A60" s="10">
        <v>58</v>
      </c>
      <c r="B60" s="10">
        <v>512</v>
      </c>
      <c r="C60" s="10">
        <v>2017051223</v>
      </c>
      <c r="D60" s="10" t="s">
        <v>70</v>
      </c>
      <c r="E60" s="10"/>
      <c r="F60" s="10"/>
      <c r="G60" s="10"/>
    </row>
    <row r="61" spans="1:7">
      <c r="A61" s="10">
        <v>59</v>
      </c>
      <c r="B61" s="10">
        <v>512</v>
      </c>
      <c r="C61" s="10">
        <v>2017051224</v>
      </c>
      <c r="D61" s="10" t="s">
        <v>71</v>
      </c>
      <c r="E61" s="10"/>
      <c r="F61" s="10"/>
      <c r="G61" s="10"/>
    </row>
    <row r="62" spans="1:11">
      <c r="A62" s="10">
        <v>60</v>
      </c>
      <c r="B62" s="10">
        <v>512</v>
      </c>
      <c r="C62" s="10">
        <v>2017051225</v>
      </c>
      <c r="D62" s="10" t="s">
        <v>72</v>
      </c>
      <c r="E62" s="10"/>
      <c r="F62" s="10"/>
      <c r="G62" s="10"/>
      <c r="H62" s="63"/>
      <c r="I62" s="63"/>
      <c r="J62" s="63"/>
      <c r="K62" s="62"/>
    </row>
    <row r="63" spans="1:7">
      <c r="A63" s="10">
        <v>61</v>
      </c>
      <c r="B63" s="10">
        <v>512</v>
      </c>
      <c r="C63" s="10">
        <v>2017051226</v>
      </c>
      <c r="D63" s="10" t="s">
        <v>73</v>
      </c>
      <c r="E63" s="10"/>
      <c r="F63" s="10"/>
      <c r="G63" s="10"/>
    </row>
    <row r="64" spans="1:7">
      <c r="A64" s="10">
        <v>62</v>
      </c>
      <c r="B64" s="10">
        <v>512</v>
      </c>
      <c r="C64" s="10">
        <v>2017051227</v>
      </c>
      <c r="D64" s="10" t="s">
        <v>74</v>
      </c>
      <c r="E64" s="10"/>
      <c r="F64" s="10"/>
      <c r="G64" s="10"/>
    </row>
    <row r="65" spans="1:7">
      <c r="A65" s="10">
        <v>63</v>
      </c>
      <c r="B65" s="10">
        <v>512</v>
      </c>
      <c r="C65" s="10">
        <v>2017051228</v>
      </c>
      <c r="D65" s="10" t="s">
        <v>75</v>
      </c>
      <c r="E65" s="10"/>
      <c r="F65" s="10"/>
      <c r="G65" s="10"/>
    </row>
    <row r="66" spans="1:7">
      <c r="A66" s="10">
        <v>64</v>
      </c>
      <c r="B66" s="10">
        <v>512</v>
      </c>
      <c r="C66" s="10">
        <v>2017051229</v>
      </c>
      <c r="D66" s="10" t="s">
        <v>76</v>
      </c>
      <c r="E66" s="10"/>
      <c r="F66" s="10"/>
      <c r="G66" s="10"/>
    </row>
    <row r="67" spans="1:7">
      <c r="A67" s="10">
        <v>65</v>
      </c>
      <c r="B67" s="10">
        <v>512</v>
      </c>
      <c r="C67" s="10">
        <v>2017051230</v>
      </c>
      <c r="D67" s="10" t="s">
        <v>77</v>
      </c>
      <c r="E67" s="10"/>
      <c r="F67" s="10"/>
      <c r="G67" s="10"/>
    </row>
    <row r="68" spans="1:7">
      <c r="A68" s="10">
        <v>66</v>
      </c>
      <c r="B68" s="10">
        <v>512</v>
      </c>
      <c r="C68" s="10">
        <v>2017051231</v>
      </c>
      <c r="D68" s="10" t="s">
        <v>78</v>
      </c>
      <c r="E68" s="10"/>
      <c r="F68" s="10"/>
      <c r="G68" s="10"/>
    </row>
    <row r="69" spans="1:7">
      <c r="A69" s="10">
        <v>67</v>
      </c>
      <c r="B69" s="10">
        <v>512</v>
      </c>
      <c r="C69" s="10">
        <v>2017051233</v>
      </c>
      <c r="D69" s="10" t="s">
        <v>79</v>
      </c>
      <c r="E69" s="10"/>
      <c r="F69" s="10"/>
      <c r="G69" s="10"/>
    </row>
    <row r="70" spans="1:7">
      <c r="A70" s="10">
        <v>68</v>
      </c>
      <c r="B70" s="10">
        <v>512</v>
      </c>
      <c r="C70" s="10">
        <v>2017051234</v>
      </c>
      <c r="D70" s="10" t="s">
        <v>80</v>
      </c>
      <c r="E70" s="10"/>
      <c r="F70" s="10"/>
      <c r="G70" s="10"/>
    </row>
    <row r="71" spans="1:7">
      <c r="A71" s="10">
        <v>69</v>
      </c>
      <c r="B71" s="10">
        <v>512</v>
      </c>
      <c r="C71" s="10">
        <v>2017051235</v>
      </c>
      <c r="D71" s="10" t="s">
        <v>81</v>
      </c>
      <c r="E71" s="10"/>
      <c r="F71" s="10"/>
      <c r="G71" s="10"/>
    </row>
    <row r="72" spans="1:7">
      <c r="A72" s="10">
        <v>70</v>
      </c>
      <c r="B72" s="10">
        <v>512</v>
      </c>
      <c r="C72" s="10">
        <v>2017011426</v>
      </c>
      <c r="D72" s="10" t="s">
        <v>82</v>
      </c>
      <c r="E72" s="10"/>
      <c r="F72" s="10"/>
      <c r="G72" s="10"/>
    </row>
    <row r="73" spans="1:7">
      <c r="A73" s="10">
        <v>71</v>
      </c>
      <c r="B73" s="10">
        <v>512</v>
      </c>
      <c r="C73" s="10">
        <v>2017101101</v>
      </c>
      <c r="D73" s="10" t="s">
        <v>83</v>
      </c>
      <c r="E73" s="10"/>
      <c r="F73" s="10"/>
      <c r="G73" s="10"/>
    </row>
    <row r="74" spans="1:7">
      <c r="A74" s="10">
        <v>72</v>
      </c>
      <c r="B74" s="10">
        <v>513</v>
      </c>
      <c r="C74" s="10">
        <v>2017051301</v>
      </c>
      <c r="D74" s="10" t="s">
        <v>84</v>
      </c>
      <c r="E74" s="10"/>
      <c r="F74" s="10"/>
      <c r="G74" s="10"/>
    </row>
    <row r="75" spans="1:7">
      <c r="A75" s="10">
        <v>73</v>
      </c>
      <c r="B75" s="12">
        <v>513</v>
      </c>
      <c r="C75" s="12">
        <v>2017051302</v>
      </c>
      <c r="D75" s="12" t="s">
        <v>85</v>
      </c>
      <c r="E75" s="12"/>
      <c r="F75" s="12"/>
      <c r="G75" s="12"/>
    </row>
    <row r="76" spans="1:7">
      <c r="A76" s="10">
        <v>74</v>
      </c>
      <c r="B76" s="10">
        <v>513</v>
      </c>
      <c r="C76" s="12">
        <v>2017051303</v>
      </c>
      <c r="D76" s="12" t="s">
        <v>86</v>
      </c>
      <c r="E76" s="12"/>
      <c r="F76" s="12"/>
      <c r="G76" s="12"/>
    </row>
    <row r="77" spans="1:7">
      <c r="A77" s="10">
        <v>75</v>
      </c>
      <c r="B77" s="12">
        <v>513</v>
      </c>
      <c r="C77" s="12">
        <v>2017051304</v>
      </c>
      <c r="D77" s="12" t="s">
        <v>87</v>
      </c>
      <c r="E77" s="12"/>
      <c r="F77" s="12"/>
      <c r="G77" s="12"/>
    </row>
    <row r="78" spans="1:7">
      <c r="A78" s="10">
        <v>76</v>
      </c>
      <c r="B78" s="10">
        <v>513</v>
      </c>
      <c r="C78" s="12">
        <v>2017051305</v>
      </c>
      <c r="D78" s="12" t="s">
        <v>88</v>
      </c>
      <c r="E78" s="12"/>
      <c r="F78" s="12"/>
      <c r="G78" s="12"/>
    </row>
    <row r="79" spans="1:7">
      <c r="A79" s="10">
        <v>77</v>
      </c>
      <c r="B79" s="12">
        <v>513</v>
      </c>
      <c r="C79" s="12">
        <v>2017051306</v>
      </c>
      <c r="D79" s="12" t="s">
        <v>89</v>
      </c>
      <c r="E79" s="12"/>
      <c r="F79" s="12"/>
      <c r="G79" s="12"/>
    </row>
    <row r="80" spans="1:7">
      <c r="A80" s="10">
        <v>78</v>
      </c>
      <c r="B80" s="10">
        <v>513</v>
      </c>
      <c r="C80" s="10">
        <v>2017051307</v>
      </c>
      <c r="D80" s="10" t="s">
        <v>90</v>
      </c>
      <c r="E80" s="10"/>
      <c r="F80" s="10"/>
      <c r="G80" s="10"/>
    </row>
    <row r="81" spans="1:7">
      <c r="A81" s="10">
        <v>79</v>
      </c>
      <c r="B81" s="12">
        <v>513</v>
      </c>
      <c r="C81" s="10">
        <v>2017051308</v>
      </c>
      <c r="D81" s="10" t="s">
        <v>91</v>
      </c>
      <c r="E81" s="10"/>
      <c r="F81" s="10"/>
      <c r="G81" s="10"/>
    </row>
    <row r="82" spans="1:7">
      <c r="A82" s="10">
        <v>80</v>
      </c>
      <c r="B82" s="10">
        <v>513</v>
      </c>
      <c r="C82" s="10">
        <v>2017051309</v>
      </c>
      <c r="D82" s="10" t="s">
        <v>92</v>
      </c>
      <c r="E82" s="10"/>
      <c r="F82" s="10"/>
      <c r="G82" s="10"/>
    </row>
    <row r="83" spans="1:7">
      <c r="A83" s="10">
        <v>81</v>
      </c>
      <c r="B83" s="12">
        <v>513</v>
      </c>
      <c r="C83" s="12">
        <v>2017051310</v>
      </c>
      <c r="D83" s="12" t="s">
        <v>93</v>
      </c>
      <c r="E83" s="12"/>
      <c r="F83" s="12"/>
      <c r="G83" s="12"/>
    </row>
    <row r="84" spans="1:7">
      <c r="A84" s="10">
        <v>82</v>
      </c>
      <c r="B84" s="10">
        <v>513</v>
      </c>
      <c r="C84" s="10">
        <v>2017051311</v>
      </c>
      <c r="D84" s="10" t="s">
        <v>94</v>
      </c>
      <c r="E84" s="10"/>
      <c r="F84" s="10"/>
      <c r="G84" s="10"/>
    </row>
    <row r="85" spans="1:7">
      <c r="A85" s="10">
        <v>83</v>
      </c>
      <c r="B85" s="12">
        <v>513</v>
      </c>
      <c r="C85" s="10">
        <v>2017051312</v>
      </c>
      <c r="D85" s="10" t="s">
        <v>95</v>
      </c>
      <c r="E85" s="10"/>
      <c r="F85" s="10"/>
      <c r="G85" s="10"/>
    </row>
    <row r="86" spans="1:7">
      <c r="A86" s="10">
        <v>84</v>
      </c>
      <c r="B86" s="10">
        <v>513</v>
      </c>
      <c r="C86" s="12">
        <v>2017051313</v>
      </c>
      <c r="D86" s="12" t="s">
        <v>96</v>
      </c>
      <c r="E86" s="12"/>
      <c r="F86" s="12"/>
      <c r="G86" s="12"/>
    </row>
    <row r="87" spans="1:7">
      <c r="A87" s="10">
        <v>85</v>
      </c>
      <c r="B87" s="12">
        <v>513</v>
      </c>
      <c r="C87" s="10">
        <v>2017051314</v>
      </c>
      <c r="D87" s="10" t="s">
        <v>97</v>
      </c>
      <c r="E87" s="10"/>
      <c r="F87" s="10"/>
      <c r="G87" s="10"/>
    </row>
    <row r="88" spans="1:7">
      <c r="A88" s="10">
        <v>86</v>
      </c>
      <c r="B88" s="10">
        <v>513</v>
      </c>
      <c r="C88" s="12">
        <v>2017051315</v>
      </c>
      <c r="D88" s="12" t="s">
        <v>98</v>
      </c>
      <c r="E88" s="12"/>
      <c r="F88" s="12"/>
      <c r="G88" s="12"/>
    </row>
    <row r="89" spans="1:7">
      <c r="A89" s="10">
        <v>87</v>
      </c>
      <c r="B89" s="12">
        <v>513</v>
      </c>
      <c r="C89" s="12">
        <v>2017051316</v>
      </c>
      <c r="D89" s="12" t="s">
        <v>99</v>
      </c>
      <c r="E89" s="12"/>
      <c r="F89" s="12"/>
      <c r="G89" s="12"/>
    </row>
    <row r="90" spans="1:7">
      <c r="A90" s="10">
        <v>88</v>
      </c>
      <c r="B90" s="10">
        <v>513</v>
      </c>
      <c r="C90" s="12">
        <v>2017051317</v>
      </c>
      <c r="D90" s="12" t="s">
        <v>100</v>
      </c>
      <c r="E90" s="12"/>
      <c r="F90" s="12"/>
      <c r="G90" s="12"/>
    </row>
    <row r="91" spans="1:7">
      <c r="A91" s="10">
        <v>89</v>
      </c>
      <c r="B91" s="12">
        <v>513</v>
      </c>
      <c r="C91" s="10">
        <v>2017051318</v>
      </c>
      <c r="D91" s="10" t="s">
        <v>101</v>
      </c>
      <c r="E91" s="10"/>
      <c r="F91" s="10"/>
      <c r="G91" s="10"/>
    </row>
    <row r="92" spans="1:7">
      <c r="A92" s="10">
        <v>90</v>
      </c>
      <c r="B92" s="10">
        <v>513</v>
      </c>
      <c r="C92" s="10">
        <v>2017051319</v>
      </c>
      <c r="D92" s="10" t="s">
        <v>102</v>
      </c>
      <c r="E92" s="10"/>
      <c r="F92" s="10"/>
      <c r="G92" s="10"/>
    </row>
    <row r="93" spans="1:7">
      <c r="A93" s="10">
        <v>91</v>
      </c>
      <c r="B93" s="12">
        <v>513</v>
      </c>
      <c r="C93" s="12">
        <v>2017051320</v>
      </c>
      <c r="D93" s="12" t="s">
        <v>103</v>
      </c>
      <c r="E93" s="12"/>
      <c r="F93" s="12"/>
      <c r="G93" s="12"/>
    </row>
    <row r="94" spans="1:7">
      <c r="A94" s="10">
        <v>92</v>
      </c>
      <c r="B94" s="10">
        <v>513</v>
      </c>
      <c r="C94" s="12">
        <v>2017051321</v>
      </c>
      <c r="D94" s="12" t="s">
        <v>104</v>
      </c>
      <c r="E94" s="12"/>
      <c r="F94" s="12"/>
      <c r="G94" s="12"/>
    </row>
    <row r="95" spans="1:7">
      <c r="A95" s="10">
        <v>93</v>
      </c>
      <c r="B95" s="12">
        <v>513</v>
      </c>
      <c r="C95" s="12">
        <v>2017051322</v>
      </c>
      <c r="D95" s="12" t="s">
        <v>105</v>
      </c>
      <c r="E95" s="12"/>
      <c r="F95" s="12"/>
      <c r="G95" s="12"/>
    </row>
    <row r="96" spans="1:7">
      <c r="A96" s="10">
        <v>94</v>
      </c>
      <c r="B96" s="10">
        <v>513</v>
      </c>
      <c r="C96" s="10">
        <v>2017051323</v>
      </c>
      <c r="D96" s="10" t="s">
        <v>106</v>
      </c>
      <c r="E96" s="10"/>
      <c r="F96" s="10"/>
      <c r="G96" s="10"/>
    </row>
    <row r="97" spans="1:7">
      <c r="A97" s="10">
        <v>95</v>
      </c>
      <c r="B97" s="12">
        <v>513</v>
      </c>
      <c r="C97" s="10">
        <v>2017051324</v>
      </c>
      <c r="D97" s="10" t="s">
        <v>107</v>
      </c>
      <c r="E97" s="10"/>
      <c r="F97" s="10"/>
      <c r="G97" s="10"/>
    </row>
    <row r="98" spans="1:7">
      <c r="A98" s="10">
        <v>96</v>
      </c>
      <c r="B98" s="10">
        <v>513</v>
      </c>
      <c r="C98" s="10">
        <v>2017051325</v>
      </c>
      <c r="D98" s="10" t="s">
        <v>108</v>
      </c>
      <c r="E98" s="10"/>
      <c r="F98" s="10"/>
      <c r="G98" s="10"/>
    </row>
    <row r="99" spans="1:7">
      <c r="A99" s="10">
        <v>97</v>
      </c>
      <c r="B99" s="12">
        <v>513</v>
      </c>
      <c r="C99" s="12">
        <v>2017051326</v>
      </c>
      <c r="D99" s="12" t="s">
        <v>109</v>
      </c>
      <c r="E99" s="12"/>
      <c r="F99" s="12"/>
      <c r="G99" s="12"/>
    </row>
    <row r="100" spans="1:7">
      <c r="A100" s="10">
        <v>98</v>
      </c>
      <c r="B100" s="10">
        <v>513</v>
      </c>
      <c r="C100" s="10">
        <v>2017051327</v>
      </c>
      <c r="D100" s="10" t="s">
        <v>110</v>
      </c>
      <c r="E100" s="10"/>
      <c r="F100" s="10"/>
      <c r="G100" s="10"/>
    </row>
    <row r="101" spans="1:7">
      <c r="A101" s="10">
        <v>99</v>
      </c>
      <c r="B101" s="12">
        <v>513</v>
      </c>
      <c r="C101" s="10">
        <v>2017051328</v>
      </c>
      <c r="D101" s="10" t="s">
        <v>111</v>
      </c>
      <c r="E101" s="10"/>
      <c r="F101" s="10"/>
      <c r="G101" s="10"/>
    </row>
    <row r="102" spans="1:7">
      <c r="A102" s="10">
        <v>100</v>
      </c>
      <c r="B102" s="10">
        <v>513</v>
      </c>
      <c r="C102" s="10">
        <v>2017051329</v>
      </c>
      <c r="D102" s="10" t="s">
        <v>112</v>
      </c>
      <c r="E102" s="10"/>
      <c r="F102" s="10"/>
      <c r="G102" s="10"/>
    </row>
    <row r="103" spans="1:7">
      <c r="A103" s="10">
        <v>101</v>
      </c>
      <c r="B103" s="12">
        <v>513</v>
      </c>
      <c r="C103" s="10">
        <v>2017051330</v>
      </c>
      <c r="D103" s="10" t="s">
        <v>113</v>
      </c>
      <c r="E103" s="10"/>
      <c r="F103" s="10"/>
      <c r="G103" s="10"/>
    </row>
    <row r="104" spans="1:7">
      <c r="A104" s="10">
        <v>102</v>
      </c>
      <c r="B104" s="10">
        <v>513</v>
      </c>
      <c r="C104" s="10">
        <v>2017051331</v>
      </c>
      <c r="D104" s="10" t="s">
        <v>114</v>
      </c>
      <c r="E104" s="10"/>
      <c r="F104" s="10"/>
      <c r="G104" s="10"/>
    </row>
    <row r="105" spans="1:7">
      <c r="A105" s="10">
        <v>103</v>
      </c>
      <c r="B105" s="12">
        <v>513</v>
      </c>
      <c r="C105" s="12">
        <v>2017051332</v>
      </c>
      <c r="D105" s="12" t="s">
        <v>115</v>
      </c>
      <c r="E105" s="12"/>
      <c r="F105" s="12"/>
      <c r="G105" s="12"/>
    </row>
    <row r="106" spans="1:7">
      <c r="A106" s="10">
        <v>104</v>
      </c>
      <c r="B106" s="10">
        <v>513</v>
      </c>
      <c r="C106" s="12">
        <v>2017051333</v>
      </c>
      <c r="D106" s="12" t="s">
        <v>116</v>
      </c>
      <c r="E106" s="12"/>
      <c r="F106" s="12"/>
      <c r="G106" s="12"/>
    </row>
    <row r="107" spans="1:7">
      <c r="A107" s="10">
        <v>105</v>
      </c>
      <c r="B107" s="12">
        <v>513</v>
      </c>
      <c r="C107" s="10">
        <v>2017051334</v>
      </c>
      <c r="D107" s="10" t="s">
        <v>117</v>
      </c>
      <c r="E107" s="10"/>
      <c r="F107" s="10"/>
      <c r="G107" s="10"/>
    </row>
    <row r="108" spans="1:7">
      <c r="A108" s="10">
        <v>106</v>
      </c>
      <c r="B108" s="10">
        <v>513</v>
      </c>
      <c r="C108" s="12">
        <v>2017101212</v>
      </c>
      <c r="D108" s="12" t="s">
        <v>118</v>
      </c>
      <c r="E108" s="12"/>
      <c r="F108" s="12"/>
      <c r="G108" s="12"/>
    </row>
    <row r="109" spans="1:7">
      <c r="A109" s="10">
        <v>107</v>
      </c>
      <c r="B109" s="10">
        <v>514</v>
      </c>
      <c r="C109" s="10">
        <v>2017051401</v>
      </c>
      <c r="D109" s="10" t="s">
        <v>119</v>
      </c>
      <c r="E109" s="10"/>
      <c r="F109" s="10"/>
      <c r="G109" s="10"/>
    </row>
    <row r="110" spans="1:7">
      <c r="A110" s="10">
        <v>108</v>
      </c>
      <c r="B110" s="10">
        <v>514</v>
      </c>
      <c r="C110" s="10">
        <v>2017051402</v>
      </c>
      <c r="D110" s="10" t="s">
        <v>120</v>
      </c>
      <c r="E110" s="10"/>
      <c r="F110" s="10"/>
      <c r="G110" s="10"/>
    </row>
    <row r="111" spans="1:7">
      <c r="A111" s="10">
        <v>109</v>
      </c>
      <c r="B111" s="10">
        <v>514</v>
      </c>
      <c r="C111" s="10">
        <v>2017051403</v>
      </c>
      <c r="D111" s="10" t="s">
        <v>121</v>
      </c>
      <c r="E111" s="10"/>
      <c r="F111" s="10"/>
      <c r="G111" s="10"/>
    </row>
    <row r="112" spans="1:7">
      <c r="A112" s="10">
        <v>110</v>
      </c>
      <c r="B112" s="10">
        <v>514</v>
      </c>
      <c r="C112" s="10">
        <v>2017051404</v>
      </c>
      <c r="D112" s="10" t="s">
        <v>122</v>
      </c>
      <c r="E112" s="10"/>
      <c r="F112" s="10"/>
      <c r="G112" s="10"/>
    </row>
    <row r="113" spans="1:7">
      <c r="A113" s="10">
        <v>111</v>
      </c>
      <c r="B113" s="10">
        <v>514</v>
      </c>
      <c r="C113" s="10">
        <v>2017051405</v>
      </c>
      <c r="D113" s="10" t="s">
        <v>123</v>
      </c>
      <c r="E113" s="10"/>
      <c r="F113" s="10"/>
      <c r="G113" s="10"/>
    </row>
    <row r="114" spans="1:7">
      <c r="A114" s="10">
        <v>112</v>
      </c>
      <c r="B114" s="10">
        <v>514</v>
      </c>
      <c r="C114" s="10">
        <v>2017051406</v>
      </c>
      <c r="D114" s="10" t="s">
        <v>124</v>
      </c>
      <c r="E114" s="10"/>
      <c r="F114" s="10"/>
      <c r="G114" s="10"/>
    </row>
    <row r="115" spans="1:7">
      <c r="A115" s="10">
        <v>113</v>
      </c>
      <c r="B115" s="10">
        <v>514</v>
      </c>
      <c r="C115" s="10">
        <v>2017051407</v>
      </c>
      <c r="D115" s="10" t="s">
        <v>125</v>
      </c>
      <c r="E115" s="10"/>
      <c r="F115" s="10"/>
      <c r="G115" s="10"/>
    </row>
    <row r="116" spans="1:7">
      <c r="A116" s="10">
        <v>114</v>
      </c>
      <c r="B116" s="10">
        <v>514</v>
      </c>
      <c r="C116" s="10">
        <v>2017051408</v>
      </c>
      <c r="D116" s="10" t="s">
        <v>126</v>
      </c>
      <c r="E116" s="10"/>
      <c r="F116" s="10"/>
      <c r="G116" s="10"/>
    </row>
    <row r="117" spans="1:7">
      <c r="A117" s="10">
        <v>115</v>
      </c>
      <c r="B117" s="10">
        <v>514</v>
      </c>
      <c r="C117" s="10">
        <v>2017051409</v>
      </c>
      <c r="D117" s="10" t="s">
        <v>127</v>
      </c>
      <c r="E117" s="10"/>
      <c r="F117" s="10"/>
      <c r="G117" s="10"/>
    </row>
    <row r="118" spans="1:7">
      <c r="A118" s="10">
        <v>116</v>
      </c>
      <c r="B118" s="10">
        <v>514</v>
      </c>
      <c r="C118" s="10">
        <v>2017051410</v>
      </c>
      <c r="D118" s="10" t="s">
        <v>128</v>
      </c>
      <c r="E118" s="10"/>
      <c r="F118" s="10"/>
      <c r="G118" s="10"/>
    </row>
    <row r="119" spans="1:7">
      <c r="A119" s="10">
        <v>117</v>
      </c>
      <c r="B119" s="10">
        <v>514</v>
      </c>
      <c r="C119" s="10">
        <v>2017051411</v>
      </c>
      <c r="D119" s="10" t="s">
        <v>129</v>
      </c>
      <c r="E119" s="10"/>
      <c r="F119" s="10"/>
      <c r="G119" s="10"/>
    </row>
    <row r="120" spans="1:7">
      <c r="A120" s="10">
        <v>118</v>
      </c>
      <c r="B120" s="10">
        <v>514</v>
      </c>
      <c r="C120" s="10">
        <v>2017051412</v>
      </c>
      <c r="D120" s="10" t="s">
        <v>130</v>
      </c>
      <c r="E120" s="10"/>
      <c r="F120" s="10"/>
      <c r="G120" s="10"/>
    </row>
    <row r="121" spans="1:7">
      <c r="A121" s="10">
        <v>119</v>
      </c>
      <c r="B121" s="10">
        <v>514</v>
      </c>
      <c r="C121" s="10">
        <v>2017051413</v>
      </c>
      <c r="D121" s="10" t="s">
        <v>131</v>
      </c>
      <c r="E121" s="10"/>
      <c r="F121" s="10"/>
      <c r="G121" s="10"/>
    </row>
    <row r="122" spans="1:7">
      <c r="A122" s="10">
        <v>120</v>
      </c>
      <c r="B122" s="10">
        <v>514</v>
      </c>
      <c r="C122" s="10">
        <v>2017051414</v>
      </c>
      <c r="D122" s="10" t="s">
        <v>132</v>
      </c>
      <c r="E122" s="10"/>
      <c r="F122" s="10"/>
      <c r="G122" s="10"/>
    </row>
    <row r="123" spans="1:7">
      <c r="A123" s="10">
        <v>121</v>
      </c>
      <c r="B123" s="10">
        <v>514</v>
      </c>
      <c r="C123" s="10">
        <v>2017051415</v>
      </c>
      <c r="D123" s="10" t="s">
        <v>133</v>
      </c>
      <c r="E123" s="10"/>
      <c r="F123" s="10"/>
      <c r="G123" s="10"/>
    </row>
    <row r="124" spans="1:7">
      <c r="A124" s="10">
        <v>122</v>
      </c>
      <c r="B124" s="10">
        <v>514</v>
      </c>
      <c r="C124" s="10">
        <v>2017051416</v>
      </c>
      <c r="D124" s="10" t="s">
        <v>134</v>
      </c>
      <c r="E124" s="10"/>
      <c r="F124" s="10"/>
      <c r="G124" s="10"/>
    </row>
    <row r="125" spans="1:7">
      <c r="A125" s="10">
        <v>123</v>
      </c>
      <c r="B125" s="10">
        <v>514</v>
      </c>
      <c r="C125" s="10">
        <v>2017051417</v>
      </c>
      <c r="D125" s="10" t="s">
        <v>135</v>
      </c>
      <c r="E125" s="10"/>
      <c r="F125" s="10"/>
      <c r="G125" s="10"/>
    </row>
    <row r="126" spans="1:7">
      <c r="A126" s="10">
        <v>124</v>
      </c>
      <c r="B126" s="10">
        <v>514</v>
      </c>
      <c r="C126" s="10">
        <v>2017051418</v>
      </c>
      <c r="D126" s="10" t="s">
        <v>136</v>
      </c>
      <c r="E126" s="10"/>
      <c r="F126" s="10"/>
      <c r="G126" s="10"/>
    </row>
    <row r="127" spans="1:7">
      <c r="A127" s="10">
        <v>125</v>
      </c>
      <c r="B127" s="10">
        <v>514</v>
      </c>
      <c r="C127" s="10">
        <v>2017051419</v>
      </c>
      <c r="D127" s="10" t="s">
        <v>137</v>
      </c>
      <c r="E127" s="10"/>
      <c r="F127" s="10"/>
      <c r="G127" s="10"/>
    </row>
    <row r="128" spans="1:7">
      <c r="A128" s="10">
        <v>126</v>
      </c>
      <c r="B128" s="10">
        <v>514</v>
      </c>
      <c r="C128" s="10">
        <v>2017051420</v>
      </c>
      <c r="D128" s="10" t="s">
        <v>138</v>
      </c>
      <c r="E128" s="10"/>
      <c r="F128" s="10"/>
      <c r="G128" s="10"/>
    </row>
    <row r="129" spans="1:7">
      <c r="A129" s="10">
        <v>127</v>
      </c>
      <c r="B129" s="10">
        <v>514</v>
      </c>
      <c r="C129" s="10">
        <v>2017051421</v>
      </c>
      <c r="D129" s="10" t="s">
        <v>139</v>
      </c>
      <c r="E129" s="10"/>
      <c r="F129" s="10"/>
      <c r="G129" s="10"/>
    </row>
    <row r="130" spans="1:7">
      <c r="A130" s="10">
        <v>128</v>
      </c>
      <c r="B130" s="10">
        <v>514</v>
      </c>
      <c r="C130" s="10">
        <v>2017051422</v>
      </c>
      <c r="D130" s="10" t="s">
        <v>140</v>
      </c>
      <c r="E130" s="10"/>
      <c r="F130" s="10"/>
      <c r="G130" s="10"/>
    </row>
    <row r="131" spans="1:7">
      <c r="A131" s="10">
        <v>129</v>
      </c>
      <c r="B131" s="10">
        <v>514</v>
      </c>
      <c r="C131" s="10">
        <v>2017051423</v>
      </c>
      <c r="D131" s="10" t="s">
        <v>141</v>
      </c>
      <c r="E131" s="10"/>
      <c r="F131" s="10"/>
      <c r="G131" s="10"/>
    </row>
    <row r="132" spans="1:7">
      <c r="A132" s="10">
        <v>130</v>
      </c>
      <c r="B132" s="10">
        <v>514</v>
      </c>
      <c r="C132" s="10">
        <v>2017051424</v>
      </c>
      <c r="D132" s="10" t="s">
        <v>142</v>
      </c>
      <c r="E132" s="10"/>
      <c r="F132" s="10"/>
      <c r="G132" s="10"/>
    </row>
    <row r="133" spans="1:7">
      <c r="A133" s="10">
        <v>131</v>
      </c>
      <c r="B133" s="10">
        <v>514</v>
      </c>
      <c r="C133" s="10">
        <v>2017051425</v>
      </c>
      <c r="D133" s="10" t="s">
        <v>143</v>
      </c>
      <c r="E133" s="10"/>
      <c r="F133" s="10"/>
      <c r="G133" s="10"/>
    </row>
    <row r="134" spans="1:7">
      <c r="A134" s="10">
        <v>132</v>
      </c>
      <c r="B134" s="10">
        <v>514</v>
      </c>
      <c r="C134" s="10">
        <v>2017051426</v>
      </c>
      <c r="D134" s="10" t="s">
        <v>144</v>
      </c>
      <c r="E134" s="10"/>
      <c r="F134" s="10"/>
      <c r="G134" s="10"/>
    </row>
    <row r="135" spans="1:7">
      <c r="A135" s="10">
        <v>133</v>
      </c>
      <c r="B135" s="10">
        <v>514</v>
      </c>
      <c r="C135" s="10">
        <v>2017051427</v>
      </c>
      <c r="D135" s="10" t="s">
        <v>145</v>
      </c>
      <c r="E135" s="10"/>
      <c r="F135" s="10"/>
      <c r="G135" s="10"/>
    </row>
    <row r="136" spans="1:7">
      <c r="A136" s="10">
        <v>134</v>
      </c>
      <c r="B136" s="10">
        <v>514</v>
      </c>
      <c r="C136" s="10">
        <v>2017051428</v>
      </c>
      <c r="D136" s="10" t="s">
        <v>146</v>
      </c>
      <c r="E136" s="10"/>
      <c r="F136" s="10"/>
      <c r="G136" s="10"/>
    </row>
    <row r="137" spans="1:7">
      <c r="A137" s="10">
        <v>135</v>
      </c>
      <c r="B137" s="10">
        <v>514</v>
      </c>
      <c r="C137" s="10">
        <v>2017051430</v>
      </c>
      <c r="D137" s="10" t="s">
        <v>147</v>
      </c>
      <c r="E137" s="10"/>
      <c r="F137" s="10"/>
      <c r="G137" s="10"/>
    </row>
    <row r="138" spans="1:7">
      <c r="A138" s="10">
        <v>136</v>
      </c>
      <c r="B138" s="10">
        <v>514</v>
      </c>
      <c r="C138" s="10">
        <v>2017051431</v>
      </c>
      <c r="D138" s="10" t="s">
        <v>148</v>
      </c>
      <c r="E138" s="10"/>
      <c r="F138" s="10"/>
      <c r="G138" s="10"/>
    </row>
    <row r="139" spans="1:7">
      <c r="A139" s="10">
        <v>137</v>
      </c>
      <c r="B139" s="10">
        <v>514</v>
      </c>
      <c r="C139" s="10">
        <v>2017051432</v>
      </c>
      <c r="D139" s="10" t="s">
        <v>149</v>
      </c>
      <c r="E139" s="10"/>
      <c r="F139" s="10"/>
      <c r="G139" s="10"/>
    </row>
    <row r="140" ht="14.45" customHeight="1" spans="1:7">
      <c r="A140" s="10">
        <v>138</v>
      </c>
      <c r="B140" s="10">
        <v>514</v>
      </c>
      <c r="C140" s="10">
        <v>2017051433</v>
      </c>
      <c r="D140" s="10" t="s">
        <v>150</v>
      </c>
      <c r="E140" s="10"/>
      <c r="F140" s="10"/>
      <c r="G140" s="10"/>
    </row>
    <row r="141" ht="14.45" customHeight="1" spans="1:7">
      <c r="A141" s="10">
        <v>139</v>
      </c>
      <c r="B141" s="10">
        <v>514</v>
      </c>
      <c r="C141" s="10">
        <v>2017051434</v>
      </c>
      <c r="D141" s="10" t="s">
        <v>151</v>
      </c>
      <c r="E141" s="10"/>
      <c r="F141" s="10"/>
      <c r="G141" s="10"/>
    </row>
    <row r="142" spans="1:7">
      <c r="A142" s="10">
        <v>140</v>
      </c>
      <c r="B142" s="10">
        <v>514</v>
      </c>
      <c r="C142" s="10">
        <v>2017024323</v>
      </c>
      <c r="D142" s="10" t="s">
        <v>152</v>
      </c>
      <c r="E142" s="10"/>
      <c r="F142" s="10"/>
      <c r="G142" s="10"/>
    </row>
    <row r="143" spans="1:7">
      <c r="A143" s="10">
        <v>141</v>
      </c>
      <c r="B143" s="17">
        <v>531</v>
      </c>
      <c r="C143" s="17">
        <v>2017053101</v>
      </c>
      <c r="D143" s="17" t="s">
        <v>153</v>
      </c>
      <c r="E143" s="17"/>
      <c r="F143" s="17"/>
      <c r="G143" s="17"/>
    </row>
    <row r="144" spans="1:7">
      <c r="A144" s="10">
        <v>142</v>
      </c>
      <c r="B144" s="10">
        <v>531</v>
      </c>
      <c r="C144" s="10">
        <v>2017053102</v>
      </c>
      <c r="D144" s="10" t="s">
        <v>154</v>
      </c>
      <c r="E144" s="10"/>
      <c r="F144" s="10"/>
      <c r="G144" s="10"/>
    </row>
    <row r="145" spans="1:7">
      <c r="A145" s="10">
        <v>143</v>
      </c>
      <c r="B145" s="17">
        <v>531</v>
      </c>
      <c r="C145" s="18">
        <v>2017053103</v>
      </c>
      <c r="D145" s="18" t="s">
        <v>155</v>
      </c>
      <c r="E145" s="18"/>
      <c r="F145" s="18"/>
      <c r="G145" s="18"/>
    </row>
    <row r="146" spans="1:7">
      <c r="A146" s="10">
        <v>144</v>
      </c>
      <c r="B146" s="10">
        <v>531</v>
      </c>
      <c r="C146" s="19">
        <v>2017053104</v>
      </c>
      <c r="D146" s="19" t="s">
        <v>156</v>
      </c>
      <c r="E146" s="19"/>
      <c r="F146" s="19"/>
      <c r="G146" s="19"/>
    </row>
    <row r="147" spans="1:7">
      <c r="A147" s="10">
        <v>145</v>
      </c>
      <c r="B147" s="17">
        <v>531</v>
      </c>
      <c r="C147" s="10">
        <v>2017053105</v>
      </c>
      <c r="D147" s="10" t="s">
        <v>120</v>
      </c>
      <c r="E147" s="10"/>
      <c r="F147" s="10"/>
      <c r="G147" s="10"/>
    </row>
    <row r="148" spans="1:7">
      <c r="A148" s="10">
        <v>146</v>
      </c>
      <c r="B148" s="10">
        <v>531</v>
      </c>
      <c r="C148" s="18">
        <v>2017053106</v>
      </c>
      <c r="D148" s="18" t="s">
        <v>157</v>
      </c>
      <c r="E148" s="18"/>
      <c r="F148" s="18"/>
      <c r="G148" s="18"/>
    </row>
    <row r="149" spans="1:7">
      <c r="A149" s="10">
        <v>147</v>
      </c>
      <c r="B149" s="17">
        <v>531</v>
      </c>
      <c r="C149" s="10">
        <v>2017053107</v>
      </c>
      <c r="D149" s="10" t="s">
        <v>158</v>
      </c>
      <c r="E149" s="10"/>
      <c r="F149" s="10"/>
      <c r="G149" s="10"/>
    </row>
    <row r="150" spans="1:7">
      <c r="A150" s="10">
        <v>148</v>
      </c>
      <c r="B150" s="10">
        <v>531</v>
      </c>
      <c r="C150" s="17">
        <v>2017053108</v>
      </c>
      <c r="D150" s="17" t="s">
        <v>159</v>
      </c>
      <c r="E150" s="17"/>
      <c r="F150" s="17"/>
      <c r="G150" s="17"/>
    </row>
    <row r="151" spans="1:7">
      <c r="A151" s="10">
        <v>149</v>
      </c>
      <c r="B151" s="17">
        <v>531</v>
      </c>
      <c r="C151" s="10">
        <v>2017053109</v>
      </c>
      <c r="D151" s="10" t="s">
        <v>160</v>
      </c>
      <c r="E151" s="10"/>
      <c r="F151" s="10"/>
      <c r="G151" s="10"/>
    </row>
    <row r="152" spans="1:7">
      <c r="A152" s="10">
        <v>150</v>
      </c>
      <c r="B152" s="10">
        <v>531</v>
      </c>
      <c r="C152" s="10">
        <v>2017053110</v>
      </c>
      <c r="D152" s="10" t="s">
        <v>161</v>
      </c>
      <c r="E152" s="10"/>
      <c r="F152" s="10"/>
      <c r="G152" s="10"/>
    </row>
    <row r="153" spans="1:7">
      <c r="A153" s="10">
        <v>151</v>
      </c>
      <c r="B153" s="17">
        <v>531</v>
      </c>
      <c r="C153" s="18">
        <v>2017053111</v>
      </c>
      <c r="D153" s="18" t="s">
        <v>162</v>
      </c>
      <c r="E153" s="18"/>
      <c r="F153" s="18"/>
      <c r="G153" s="18"/>
    </row>
    <row r="154" spans="1:7">
      <c r="A154" s="10">
        <v>152</v>
      </c>
      <c r="B154" s="10">
        <v>531</v>
      </c>
      <c r="C154" s="19">
        <v>2017053112</v>
      </c>
      <c r="D154" s="19" t="s">
        <v>163</v>
      </c>
      <c r="E154" s="19"/>
      <c r="F154" s="19"/>
      <c r="G154" s="19"/>
    </row>
    <row r="155" spans="1:7">
      <c r="A155" s="10">
        <v>153</v>
      </c>
      <c r="B155" s="17">
        <v>531</v>
      </c>
      <c r="C155" s="10">
        <v>2017053113</v>
      </c>
      <c r="D155" s="10" t="s">
        <v>164</v>
      </c>
      <c r="E155" s="10"/>
      <c r="F155" s="10"/>
      <c r="G155" s="10"/>
    </row>
    <row r="156" spans="1:7">
      <c r="A156" s="10">
        <v>154</v>
      </c>
      <c r="B156" s="10">
        <v>531</v>
      </c>
      <c r="C156" s="10">
        <v>2017053114</v>
      </c>
      <c r="D156" s="10" t="s">
        <v>165</v>
      </c>
      <c r="E156" s="10"/>
      <c r="F156" s="10"/>
      <c r="G156" s="10"/>
    </row>
    <row r="157" ht="14.45" customHeight="1" spans="1:7">
      <c r="A157" s="10">
        <v>155</v>
      </c>
      <c r="B157" s="17">
        <v>531</v>
      </c>
      <c r="C157" s="10">
        <v>2017053115</v>
      </c>
      <c r="D157" s="10" t="s">
        <v>166</v>
      </c>
      <c r="E157" s="10"/>
      <c r="F157" s="10"/>
      <c r="G157" s="10"/>
    </row>
    <row r="158" spans="1:7">
      <c r="A158" s="10">
        <v>156</v>
      </c>
      <c r="B158" s="10">
        <v>531</v>
      </c>
      <c r="C158" s="10">
        <v>2017053116</v>
      </c>
      <c r="D158" s="10" t="s">
        <v>167</v>
      </c>
      <c r="E158" s="10"/>
      <c r="F158" s="10"/>
      <c r="G158" s="10"/>
    </row>
    <row r="159" spans="1:7">
      <c r="A159" s="10">
        <v>157</v>
      </c>
      <c r="B159" s="17">
        <v>531</v>
      </c>
      <c r="C159" s="10">
        <v>2017053117</v>
      </c>
      <c r="D159" s="10" t="s">
        <v>168</v>
      </c>
      <c r="E159" s="10"/>
      <c r="F159" s="10"/>
      <c r="G159" s="10"/>
    </row>
    <row r="160" spans="1:7">
      <c r="A160" s="10">
        <v>158</v>
      </c>
      <c r="B160" s="10">
        <v>531</v>
      </c>
      <c r="C160" s="18">
        <v>2017053118</v>
      </c>
      <c r="D160" s="18" t="s">
        <v>169</v>
      </c>
      <c r="E160" s="18"/>
      <c r="F160" s="18"/>
      <c r="G160" s="18"/>
    </row>
    <row r="161" spans="1:7">
      <c r="A161" s="10">
        <v>159</v>
      </c>
      <c r="B161" s="17">
        <v>531</v>
      </c>
      <c r="C161" s="10">
        <v>2017053119</v>
      </c>
      <c r="D161" s="10" t="s">
        <v>170</v>
      </c>
      <c r="E161" s="10"/>
      <c r="F161" s="10"/>
      <c r="G161" s="10"/>
    </row>
    <row r="162" spans="1:7">
      <c r="A162" s="10">
        <v>160</v>
      </c>
      <c r="B162" s="10">
        <v>531</v>
      </c>
      <c r="C162" s="10">
        <v>2017053120</v>
      </c>
      <c r="D162" s="10" t="s">
        <v>171</v>
      </c>
      <c r="E162" s="10"/>
      <c r="F162" s="10"/>
      <c r="G162" s="10"/>
    </row>
    <row r="163" spans="1:7">
      <c r="A163" s="10">
        <v>161</v>
      </c>
      <c r="B163" s="17">
        <v>531</v>
      </c>
      <c r="C163" s="10">
        <v>2017053121</v>
      </c>
      <c r="D163" s="10" t="s">
        <v>172</v>
      </c>
      <c r="E163" s="10"/>
      <c r="F163" s="10"/>
      <c r="G163" s="10"/>
    </row>
    <row r="164" spans="1:7">
      <c r="A164" s="10">
        <v>162</v>
      </c>
      <c r="B164" s="10">
        <v>531</v>
      </c>
      <c r="C164" s="19">
        <v>2017053122</v>
      </c>
      <c r="D164" s="19" t="s">
        <v>173</v>
      </c>
      <c r="E164" s="19"/>
      <c r="F164" s="19"/>
      <c r="G164" s="19"/>
    </row>
    <row r="165" ht="14.45" customHeight="1" spans="1:7">
      <c r="A165" s="10">
        <v>163</v>
      </c>
      <c r="B165" s="17">
        <v>531</v>
      </c>
      <c r="C165" s="18">
        <v>2017053123</v>
      </c>
      <c r="D165" s="18" t="s">
        <v>174</v>
      </c>
      <c r="E165" s="18"/>
      <c r="F165" s="18"/>
      <c r="G165" s="18"/>
    </row>
    <row r="166" ht="14.45" customHeight="1" spans="1:7">
      <c r="A166" s="10">
        <v>164</v>
      </c>
      <c r="B166" s="10">
        <v>531</v>
      </c>
      <c r="C166" s="18">
        <v>2017053124</v>
      </c>
      <c r="D166" s="18" t="s">
        <v>175</v>
      </c>
      <c r="E166" s="18"/>
      <c r="F166" s="18"/>
      <c r="G166" s="18"/>
    </row>
    <row r="167" spans="1:7">
      <c r="A167" s="10">
        <v>165</v>
      </c>
      <c r="B167" s="17">
        <v>531</v>
      </c>
      <c r="C167" s="19">
        <v>2017053125</v>
      </c>
      <c r="D167" s="19" t="s">
        <v>176</v>
      </c>
      <c r="E167" s="19"/>
      <c r="F167" s="19"/>
      <c r="G167" s="19"/>
    </row>
    <row r="168" spans="1:7">
      <c r="A168" s="10">
        <v>166</v>
      </c>
      <c r="B168" s="10">
        <v>531</v>
      </c>
      <c r="C168" s="10">
        <v>2017053126</v>
      </c>
      <c r="D168" s="10" t="s">
        <v>177</v>
      </c>
      <c r="E168" s="10"/>
      <c r="F168" s="10"/>
      <c r="G168" s="10"/>
    </row>
    <row r="169" spans="1:7">
      <c r="A169" s="10">
        <v>167</v>
      </c>
      <c r="B169" s="17">
        <v>531</v>
      </c>
      <c r="C169" s="10">
        <v>2017053127</v>
      </c>
      <c r="D169" s="10" t="s">
        <v>178</v>
      </c>
      <c r="E169" s="10"/>
      <c r="F169" s="10"/>
      <c r="G169" s="10"/>
    </row>
    <row r="170" spans="1:7">
      <c r="A170" s="10">
        <v>168</v>
      </c>
      <c r="B170" s="10">
        <v>531</v>
      </c>
      <c r="C170" s="10">
        <v>2017053128</v>
      </c>
      <c r="D170" s="10" t="s">
        <v>179</v>
      </c>
      <c r="E170" s="10"/>
      <c r="F170" s="10"/>
      <c r="G170" s="10"/>
    </row>
    <row r="171" ht="14.45" customHeight="1" spans="1:7">
      <c r="A171" s="10">
        <v>169</v>
      </c>
      <c r="B171" s="17">
        <v>531</v>
      </c>
      <c r="C171" s="10">
        <v>2017053129</v>
      </c>
      <c r="D171" s="10" t="s">
        <v>180</v>
      </c>
      <c r="E171" s="10"/>
      <c r="F171" s="10"/>
      <c r="G171" s="10"/>
    </row>
    <row r="172" ht="14.45" customHeight="1" spans="1:7">
      <c r="A172" s="10">
        <v>170</v>
      </c>
      <c r="B172" s="10">
        <v>531</v>
      </c>
      <c r="C172" s="10">
        <v>2017053130</v>
      </c>
      <c r="D172" s="10" t="s">
        <v>181</v>
      </c>
      <c r="E172" s="10"/>
      <c r="F172" s="10"/>
      <c r="G172" s="10"/>
    </row>
    <row r="173" ht="14.45" customHeight="1" spans="1:7">
      <c r="A173" s="10">
        <v>171</v>
      </c>
      <c r="B173" s="17">
        <v>531</v>
      </c>
      <c r="C173" s="10">
        <v>2017053131</v>
      </c>
      <c r="D173" s="10" t="s">
        <v>182</v>
      </c>
      <c r="E173" s="10"/>
      <c r="F173" s="10"/>
      <c r="G173" s="10"/>
    </row>
    <row r="174" spans="1:7">
      <c r="A174" s="10">
        <v>172</v>
      </c>
      <c r="B174" s="10">
        <v>531</v>
      </c>
      <c r="C174" s="10">
        <v>2017053132</v>
      </c>
      <c r="D174" s="10" t="s">
        <v>183</v>
      </c>
      <c r="E174" s="10"/>
      <c r="F174" s="10"/>
      <c r="G174" s="10"/>
    </row>
    <row r="175" spans="1:7">
      <c r="A175" s="10">
        <v>173</v>
      </c>
      <c r="B175" s="17">
        <v>531</v>
      </c>
      <c r="C175" s="10">
        <v>2017074117</v>
      </c>
      <c r="D175" s="10" t="s">
        <v>184</v>
      </c>
      <c r="E175" s="10"/>
      <c r="F175" s="10"/>
      <c r="G175" s="10"/>
    </row>
    <row r="176" spans="1:7">
      <c r="A176" s="10">
        <v>174</v>
      </c>
      <c r="B176" s="10">
        <v>532</v>
      </c>
      <c r="C176" s="10">
        <v>2017053201</v>
      </c>
      <c r="D176" s="10" t="s">
        <v>185</v>
      </c>
      <c r="E176" s="10" t="s">
        <v>459</v>
      </c>
      <c r="F176" s="10" t="s">
        <v>460</v>
      </c>
      <c r="G176" s="10">
        <v>1</v>
      </c>
    </row>
    <row r="177" spans="1:7">
      <c r="A177" s="10">
        <v>175</v>
      </c>
      <c r="B177" s="10">
        <v>532</v>
      </c>
      <c r="C177" s="10">
        <v>2017053202</v>
      </c>
      <c r="D177" s="10" t="s">
        <v>186</v>
      </c>
      <c r="E177" s="10" t="s">
        <v>459</v>
      </c>
      <c r="F177" s="10" t="s">
        <v>460</v>
      </c>
      <c r="G177" s="10">
        <v>1</v>
      </c>
    </row>
    <row r="178" spans="1:7">
      <c r="A178" s="10">
        <v>176</v>
      </c>
      <c r="B178" s="10">
        <v>532</v>
      </c>
      <c r="C178" s="20">
        <v>2017053203</v>
      </c>
      <c r="D178" s="20" t="s">
        <v>187</v>
      </c>
      <c r="E178" s="10" t="s">
        <v>459</v>
      </c>
      <c r="F178" s="10" t="s">
        <v>460</v>
      </c>
      <c r="G178" s="20">
        <v>1</v>
      </c>
    </row>
    <row r="179" spans="1:7">
      <c r="A179" s="10">
        <v>177</v>
      </c>
      <c r="B179" s="10">
        <v>532</v>
      </c>
      <c r="C179" s="10">
        <v>2017053204</v>
      </c>
      <c r="D179" s="10" t="s">
        <v>188</v>
      </c>
      <c r="E179" s="10" t="s">
        <v>459</v>
      </c>
      <c r="F179" s="10" t="s">
        <v>460</v>
      </c>
      <c r="G179" s="10">
        <v>1</v>
      </c>
    </row>
    <row r="180" spans="1:7">
      <c r="A180" s="10">
        <v>178</v>
      </c>
      <c r="B180" s="10">
        <v>532</v>
      </c>
      <c r="C180" s="10">
        <v>2017053205</v>
      </c>
      <c r="D180" s="10" t="s">
        <v>189</v>
      </c>
      <c r="E180" s="10" t="s">
        <v>459</v>
      </c>
      <c r="F180" s="10" t="s">
        <v>460</v>
      </c>
      <c r="G180" s="10">
        <v>1</v>
      </c>
    </row>
    <row r="181" spans="1:7">
      <c r="A181" s="10">
        <v>179</v>
      </c>
      <c r="B181" s="10">
        <v>532</v>
      </c>
      <c r="C181" s="10">
        <v>2017053206</v>
      </c>
      <c r="D181" s="10" t="s">
        <v>190</v>
      </c>
      <c r="E181" s="10" t="s">
        <v>459</v>
      </c>
      <c r="F181" s="10" t="s">
        <v>460</v>
      </c>
      <c r="G181" s="10">
        <v>1</v>
      </c>
    </row>
    <row r="182" spans="1:7">
      <c r="A182" s="10">
        <v>180</v>
      </c>
      <c r="B182" s="10">
        <v>532</v>
      </c>
      <c r="C182" s="20">
        <v>2017053207</v>
      </c>
      <c r="D182" s="20" t="s">
        <v>191</v>
      </c>
      <c r="E182" s="10"/>
      <c r="F182" s="10"/>
      <c r="G182" s="20"/>
    </row>
    <row r="183" spans="1:7">
      <c r="A183" s="10">
        <v>181</v>
      </c>
      <c r="B183" s="10">
        <v>532</v>
      </c>
      <c r="C183" s="10">
        <v>2017053208</v>
      </c>
      <c r="D183" s="10" t="s">
        <v>192</v>
      </c>
      <c r="E183" s="10" t="s">
        <v>459</v>
      </c>
      <c r="F183" s="10" t="s">
        <v>460</v>
      </c>
      <c r="G183" s="10">
        <v>1</v>
      </c>
    </row>
    <row r="184" spans="1:7">
      <c r="A184" s="10">
        <v>182</v>
      </c>
      <c r="B184" s="10">
        <v>532</v>
      </c>
      <c r="C184" s="10">
        <v>2017053209</v>
      </c>
      <c r="D184" s="10" t="s">
        <v>193</v>
      </c>
      <c r="E184" s="10"/>
      <c r="F184" s="10"/>
      <c r="G184" s="10"/>
    </row>
    <row r="185" spans="1:7">
      <c r="A185" s="10">
        <v>183</v>
      </c>
      <c r="B185" s="10">
        <v>532</v>
      </c>
      <c r="C185" s="10">
        <v>2017053210</v>
      </c>
      <c r="D185" s="10" t="s">
        <v>194</v>
      </c>
      <c r="E185" s="10" t="s">
        <v>459</v>
      </c>
      <c r="F185" s="10" t="s">
        <v>460</v>
      </c>
      <c r="G185" s="10">
        <v>1</v>
      </c>
    </row>
    <row r="186" spans="1:7">
      <c r="A186" s="10">
        <v>184</v>
      </c>
      <c r="B186" s="10">
        <v>532</v>
      </c>
      <c r="C186" s="10">
        <v>2017053211</v>
      </c>
      <c r="D186" s="10" t="s">
        <v>195</v>
      </c>
      <c r="E186" s="10" t="s">
        <v>459</v>
      </c>
      <c r="F186" s="10" t="s">
        <v>460</v>
      </c>
      <c r="G186" s="10">
        <v>1</v>
      </c>
    </row>
    <row r="187" spans="1:7">
      <c r="A187" s="10">
        <v>185</v>
      </c>
      <c r="B187" s="10">
        <v>532</v>
      </c>
      <c r="C187" s="10">
        <v>2017053212</v>
      </c>
      <c r="D187" s="10" t="s">
        <v>196</v>
      </c>
      <c r="E187" s="10" t="s">
        <v>459</v>
      </c>
      <c r="F187" s="10" t="s">
        <v>460</v>
      </c>
      <c r="G187" s="10">
        <v>1</v>
      </c>
    </row>
    <row r="188" spans="1:7">
      <c r="A188" s="10">
        <v>186</v>
      </c>
      <c r="B188" s="10">
        <v>532</v>
      </c>
      <c r="C188" s="10">
        <v>2017053213</v>
      </c>
      <c r="D188" s="10" t="s">
        <v>197</v>
      </c>
      <c r="E188" s="10" t="s">
        <v>459</v>
      </c>
      <c r="F188" s="10" t="s">
        <v>460</v>
      </c>
      <c r="G188" s="10">
        <v>1</v>
      </c>
    </row>
    <row r="189" spans="1:7">
      <c r="A189" s="10">
        <v>187</v>
      </c>
      <c r="B189" s="10">
        <v>532</v>
      </c>
      <c r="C189" s="20">
        <v>2017053214</v>
      </c>
      <c r="D189" s="20" t="s">
        <v>198</v>
      </c>
      <c r="E189" s="10" t="s">
        <v>459</v>
      </c>
      <c r="F189" s="10" t="s">
        <v>461</v>
      </c>
      <c r="G189" s="20">
        <v>2</v>
      </c>
    </row>
    <row r="190" spans="1:7">
      <c r="A190" s="10">
        <v>188</v>
      </c>
      <c r="B190" s="10">
        <v>532</v>
      </c>
      <c r="C190" s="20">
        <v>2017053215</v>
      </c>
      <c r="D190" s="20" t="s">
        <v>199</v>
      </c>
      <c r="E190" s="10" t="s">
        <v>459</v>
      </c>
      <c r="F190" s="10" t="s">
        <v>460</v>
      </c>
      <c r="G190" s="20">
        <v>1</v>
      </c>
    </row>
    <row r="191" spans="1:7">
      <c r="A191" s="10">
        <v>189</v>
      </c>
      <c r="B191" s="10">
        <v>532</v>
      </c>
      <c r="C191" s="20">
        <v>2017053216</v>
      </c>
      <c r="D191" s="20" t="s">
        <v>200</v>
      </c>
      <c r="E191" s="10" t="s">
        <v>459</v>
      </c>
      <c r="F191" s="10" t="s">
        <v>460</v>
      </c>
      <c r="G191" s="20">
        <v>1</v>
      </c>
    </row>
    <row r="192" spans="1:7">
      <c r="A192" s="10">
        <v>190</v>
      </c>
      <c r="B192" s="10">
        <v>532</v>
      </c>
      <c r="C192" s="10">
        <v>2017053217</v>
      </c>
      <c r="D192" s="10" t="s">
        <v>201</v>
      </c>
      <c r="E192" s="10" t="s">
        <v>459</v>
      </c>
      <c r="F192" s="10" t="s">
        <v>460</v>
      </c>
      <c r="G192" s="10">
        <v>1</v>
      </c>
    </row>
    <row r="193" spans="1:7">
      <c r="A193" s="10">
        <v>191</v>
      </c>
      <c r="B193" s="10">
        <v>532</v>
      </c>
      <c r="C193" s="10">
        <v>2017053218</v>
      </c>
      <c r="D193" s="10" t="s">
        <v>202</v>
      </c>
      <c r="E193" s="10" t="s">
        <v>459</v>
      </c>
      <c r="F193" s="10" t="s">
        <v>462</v>
      </c>
      <c r="G193" s="10">
        <v>3</v>
      </c>
    </row>
    <row r="194" spans="1:7">
      <c r="A194" s="10">
        <v>192</v>
      </c>
      <c r="B194" s="10">
        <v>532</v>
      </c>
      <c r="C194" s="10">
        <v>2017053219</v>
      </c>
      <c r="D194" s="10" t="s">
        <v>203</v>
      </c>
      <c r="E194" s="10"/>
      <c r="F194" s="10"/>
      <c r="G194" s="10"/>
    </row>
    <row r="195" spans="1:7">
      <c r="A195" s="10">
        <v>193</v>
      </c>
      <c r="B195" s="10">
        <v>532</v>
      </c>
      <c r="C195" s="10">
        <v>2017053220</v>
      </c>
      <c r="D195" s="10" t="s">
        <v>204</v>
      </c>
      <c r="E195" s="10" t="s">
        <v>459</v>
      </c>
      <c r="F195" s="10" t="s">
        <v>460</v>
      </c>
      <c r="G195" s="10">
        <v>1</v>
      </c>
    </row>
    <row r="196" spans="1:7">
      <c r="A196" s="10">
        <v>194</v>
      </c>
      <c r="B196" s="10">
        <v>532</v>
      </c>
      <c r="C196" s="10">
        <v>2017053221</v>
      </c>
      <c r="D196" s="10" t="s">
        <v>205</v>
      </c>
      <c r="E196" s="10" t="s">
        <v>459</v>
      </c>
      <c r="F196" s="10" t="s">
        <v>461</v>
      </c>
      <c r="G196" s="10">
        <v>2</v>
      </c>
    </row>
    <row r="197" spans="1:7">
      <c r="A197" s="10">
        <v>195</v>
      </c>
      <c r="B197" s="10">
        <v>532</v>
      </c>
      <c r="C197" s="10">
        <v>2017053222</v>
      </c>
      <c r="D197" s="10" t="s">
        <v>206</v>
      </c>
      <c r="E197" s="10" t="s">
        <v>459</v>
      </c>
      <c r="F197" s="10" t="s">
        <v>460</v>
      </c>
      <c r="G197" s="10">
        <v>1</v>
      </c>
    </row>
    <row r="198" spans="1:7">
      <c r="A198" s="10">
        <v>196</v>
      </c>
      <c r="B198" s="10">
        <v>532</v>
      </c>
      <c r="C198" s="10">
        <v>2017053223</v>
      </c>
      <c r="D198" s="10" t="s">
        <v>207</v>
      </c>
      <c r="E198" s="10" t="s">
        <v>459</v>
      </c>
      <c r="F198" s="10" t="s">
        <v>460</v>
      </c>
      <c r="G198" s="10">
        <v>1</v>
      </c>
    </row>
    <row r="199" spans="1:7">
      <c r="A199" s="10">
        <v>197</v>
      </c>
      <c r="B199" s="10">
        <v>532</v>
      </c>
      <c r="C199" s="10">
        <v>2017053224</v>
      </c>
      <c r="D199" s="10" t="s">
        <v>208</v>
      </c>
      <c r="E199" s="10" t="s">
        <v>459</v>
      </c>
      <c r="F199" s="10" t="s">
        <v>461</v>
      </c>
      <c r="G199" s="10">
        <v>2</v>
      </c>
    </row>
    <row r="200" spans="1:7">
      <c r="A200" s="10">
        <v>198</v>
      </c>
      <c r="B200" s="10">
        <v>532</v>
      </c>
      <c r="C200" s="10">
        <v>2017053225</v>
      </c>
      <c r="D200" s="10" t="s">
        <v>209</v>
      </c>
      <c r="E200" s="10" t="s">
        <v>459</v>
      </c>
      <c r="F200" s="10" t="s">
        <v>460</v>
      </c>
      <c r="G200" s="10">
        <v>1</v>
      </c>
    </row>
    <row r="201" spans="1:7">
      <c r="A201" s="10">
        <v>199</v>
      </c>
      <c r="B201" s="10">
        <v>532</v>
      </c>
      <c r="C201" s="20">
        <v>2017053226</v>
      </c>
      <c r="D201" s="20" t="s">
        <v>210</v>
      </c>
      <c r="E201" s="10" t="s">
        <v>459</v>
      </c>
      <c r="F201" s="10" t="s">
        <v>460</v>
      </c>
      <c r="G201" s="20">
        <v>1</v>
      </c>
    </row>
    <row r="202" spans="1:7">
      <c r="A202" s="10">
        <v>200</v>
      </c>
      <c r="B202" s="10">
        <v>532</v>
      </c>
      <c r="C202" s="10">
        <v>2017053227</v>
      </c>
      <c r="D202" s="10" t="s">
        <v>211</v>
      </c>
      <c r="E202" s="10" t="s">
        <v>459</v>
      </c>
      <c r="F202" s="10" t="s">
        <v>460</v>
      </c>
      <c r="G202" s="10">
        <v>1</v>
      </c>
    </row>
    <row r="203" spans="1:7">
      <c r="A203" s="10">
        <v>201</v>
      </c>
      <c r="B203" s="10">
        <v>532</v>
      </c>
      <c r="C203" s="10">
        <v>2017053229</v>
      </c>
      <c r="D203" s="10" t="s">
        <v>212</v>
      </c>
      <c r="E203" s="10" t="s">
        <v>459</v>
      </c>
      <c r="F203" s="10" t="s">
        <v>460</v>
      </c>
      <c r="G203" s="10">
        <v>1</v>
      </c>
    </row>
    <row r="204" spans="1:7">
      <c r="A204" s="10">
        <v>202</v>
      </c>
      <c r="B204" s="10">
        <v>532</v>
      </c>
      <c r="C204" s="10">
        <v>2017116314</v>
      </c>
      <c r="D204" s="10" t="s">
        <v>213</v>
      </c>
      <c r="E204" s="10" t="s">
        <v>459</v>
      </c>
      <c r="F204" s="10" t="s">
        <v>460</v>
      </c>
      <c r="G204" s="10">
        <v>1</v>
      </c>
    </row>
    <row r="205" spans="1:7">
      <c r="A205" s="10">
        <v>203</v>
      </c>
      <c r="B205" s="10">
        <v>532</v>
      </c>
      <c r="C205" s="10">
        <v>2017152128</v>
      </c>
      <c r="D205" s="10" t="s">
        <v>214</v>
      </c>
      <c r="E205" s="10" t="s">
        <v>459</v>
      </c>
      <c r="F205" s="10" t="s">
        <v>460</v>
      </c>
      <c r="G205" s="10">
        <v>1</v>
      </c>
    </row>
    <row r="206" spans="1:7">
      <c r="A206" s="10">
        <v>204</v>
      </c>
      <c r="B206" s="15">
        <v>533</v>
      </c>
      <c r="C206" s="15">
        <v>2017053301</v>
      </c>
      <c r="D206" s="15" t="s">
        <v>215</v>
      </c>
      <c r="E206" s="10"/>
      <c r="F206" s="10"/>
      <c r="G206" s="15"/>
    </row>
    <row r="207" spans="1:7">
      <c r="A207" s="10">
        <v>205</v>
      </c>
      <c r="B207" s="15">
        <v>533</v>
      </c>
      <c r="C207" s="15">
        <v>2017053302</v>
      </c>
      <c r="D207" s="15" t="s">
        <v>216</v>
      </c>
      <c r="E207" s="10" t="s">
        <v>459</v>
      </c>
      <c r="F207" s="10" t="s">
        <v>460</v>
      </c>
      <c r="G207" s="15">
        <v>1</v>
      </c>
    </row>
    <row r="208" spans="1:7">
      <c r="A208" s="10">
        <v>206</v>
      </c>
      <c r="B208" s="15">
        <v>533</v>
      </c>
      <c r="C208" s="15">
        <v>2017053303</v>
      </c>
      <c r="D208" s="15" t="s">
        <v>217</v>
      </c>
      <c r="E208" s="10" t="s">
        <v>459</v>
      </c>
      <c r="F208" s="10" t="s">
        <v>460</v>
      </c>
      <c r="G208" s="15">
        <v>1</v>
      </c>
    </row>
    <row r="209" spans="1:7">
      <c r="A209" s="10">
        <v>207</v>
      </c>
      <c r="B209" s="15">
        <v>533</v>
      </c>
      <c r="C209" s="15">
        <v>2017053304</v>
      </c>
      <c r="D209" s="15" t="s">
        <v>218</v>
      </c>
      <c r="E209" s="10" t="s">
        <v>459</v>
      </c>
      <c r="F209" s="10" t="s">
        <v>461</v>
      </c>
      <c r="G209" s="15">
        <v>2</v>
      </c>
    </row>
    <row r="210" spans="1:7">
      <c r="A210" s="10">
        <v>208</v>
      </c>
      <c r="B210" s="15">
        <v>533</v>
      </c>
      <c r="C210" s="15">
        <v>2017053305</v>
      </c>
      <c r="D210" s="15" t="s">
        <v>219</v>
      </c>
      <c r="E210" s="10" t="s">
        <v>459</v>
      </c>
      <c r="F210" s="10" t="s">
        <v>460</v>
      </c>
      <c r="G210" s="15">
        <v>1</v>
      </c>
    </row>
    <row r="211" spans="1:7">
      <c r="A211" s="10">
        <v>209</v>
      </c>
      <c r="B211" s="15">
        <v>533</v>
      </c>
      <c r="C211" s="15">
        <v>2017053306</v>
      </c>
      <c r="D211" s="15" t="s">
        <v>220</v>
      </c>
      <c r="E211" s="10" t="s">
        <v>459</v>
      </c>
      <c r="F211" s="10" t="s">
        <v>460</v>
      </c>
      <c r="G211" s="15">
        <v>1</v>
      </c>
    </row>
    <row r="212" spans="1:7">
      <c r="A212" s="10">
        <v>210</v>
      </c>
      <c r="B212" s="15">
        <v>533</v>
      </c>
      <c r="C212" s="15">
        <v>2017053307</v>
      </c>
      <c r="D212" s="15" t="s">
        <v>221</v>
      </c>
      <c r="E212" s="10" t="s">
        <v>459</v>
      </c>
      <c r="F212" s="10" t="s">
        <v>460</v>
      </c>
      <c r="G212" s="15">
        <v>1</v>
      </c>
    </row>
    <row r="213" spans="1:7">
      <c r="A213" s="10">
        <v>211</v>
      </c>
      <c r="B213" s="15">
        <v>533</v>
      </c>
      <c r="C213" s="15">
        <v>2017053308</v>
      </c>
      <c r="D213" s="15" t="s">
        <v>222</v>
      </c>
      <c r="E213" s="10" t="s">
        <v>459</v>
      </c>
      <c r="F213" s="10" t="s">
        <v>460</v>
      </c>
      <c r="G213" s="15">
        <v>1</v>
      </c>
    </row>
    <row r="214" spans="1:7">
      <c r="A214" s="10">
        <v>212</v>
      </c>
      <c r="B214" s="15">
        <v>533</v>
      </c>
      <c r="C214" s="15">
        <v>2017053309</v>
      </c>
      <c r="D214" s="15" t="s">
        <v>223</v>
      </c>
      <c r="E214" s="10" t="s">
        <v>459</v>
      </c>
      <c r="F214" s="10" t="s">
        <v>460</v>
      </c>
      <c r="G214" s="15">
        <v>1</v>
      </c>
    </row>
    <row r="215" spans="1:7">
      <c r="A215" s="10">
        <v>213</v>
      </c>
      <c r="B215" s="15">
        <v>533</v>
      </c>
      <c r="C215" s="15">
        <v>2017053310</v>
      </c>
      <c r="D215" s="15" t="s">
        <v>224</v>
      </c>
      <c r="E215" s="10" t="s">
        <v>459</v>
      </c>
      <c r="F215" s="10" t="s">
        <v>460</v>
      </c>
      <c r="G215" s="15">
        <v>1</v>
      </c>
    </row>
    <row r="216" spans="1:7">
      <c r="A216" s="10">
        <v>214</v>
      </c>
      <c r="B216" s="15">
        <v>533</v>
      </c>
      <c r="C216" s="15">
        <v>2017053311</v>
      </c>
      <c r="D216" s="15" t="s">
        <v>225</v>
      </c>
      <c r="E216" s="10" t="s">
        <v>459</v>
      </c>
      <c r="F216" s="10" t="s">
        <v>460</v>
      </c>
      <c r="G216" s="15">
        <v>1</v>
      </c>
    </row>
    <row r="217" spans="1:7">
      <c r="A217" s="10">
        <v>215</v>
      </c>
      <c r="B217" s="15">
        <v>533</v>
      </c>
      <c r="C217" s="15">
        <v>2017053312</v>
      </c>
      <c r="D217" s="16" t="s">
        <v>226</v>
      </c>
      <c r="E217" s="10" t="s">
        <v>459</v>
      </c>
      <c r="F217" s="10" t="s">
        <v>460</v>
      </c>
      <c r="G217" s="15">
        <v>1</v>
      </c>
    </row>
    <row r="218" spans="1:7">
      <c r="A218" s="10">
        <v>216</v>
      </c>
      <c r="B218" s="15">
        <v>533</v>
      </c>
      <c r="C218" s="15">
        <v>2017053313</v>
      </c>
      <c r="D218" s="15" t="s">
        <v>227</v>
      </c>
      <c r="E218" s="10" t="s">
        <v>459</v>
      </c>
      <c r="F218" s="10" t="s">
        <v>461</v>
      </c>
      <c r="G218" s="15">
        <v>2</v>
      </c>
    </row>
    <row r="219" spans="1:7">
      <c r="A219" s="10">
        <v>217</v>
      </c>
      <c r="B219" s="15">
        <v>533</v>
      </c>
      <c r="C219" s="15">
        <v>2017053314</v>
      </c>
      <c r="D219" s="15" t="s">
        <v>228</v>
      </c>
      <c r="E219" s="10" t="s">
        <v>459</v>
      </c>
      <c r="F219" s="10" t="s">
        <v>460</v>
      </c>
      <c r="G219" s="15">
        <v>1</v>
      </c>
    </row>
    <row r="220" spans="1:7">
      <c r="A220" s="10">
        <v>218</v>
      </c>
      <c r="B220" s="15">
        <v>533</v>
      </c>
      <c r="C220" s="16">
        <v>2017053316</v>
      </c>
      <c r="D220" s="16" t="s">
        <v>229</v>
      </c>
      <c r="E220" s="10" t="s">
        <v>459</v>
      </c>
      <c r="F220" s="10" t="s">
        <v>460</v>
      </c>
      <c r="G220" s="16" t="s">
        <v>463</v>
      </c>
    </row>
    <row r="221" spans="1:7">
      <c r="A221" s="10">
        <v>219</v>
      </c>
      <c r="B221" s="15">
        <v>533</v>
      </c>
      <c r="C221" s="16">
        <v>2017053317</v>
      </c>
      <c r="D221" s="16" t="s">
        <v>230</v>
      </c>
      <c r="E221" s="10" t="s">
        <v>459</v>
      </c>
      <c r="F221" s="10" t="s">
        <v>460</v>
      </c>
      <c r="G221" s="16" t="s">
        <v>463</v>
      </c>
    </row>
    <row r="222" spans="1:7">
      <c r="A222" s="10">
        <v>220</v>
      </c>
      <c r="B222" s="15">
        <v>533</v>
      </c>
      <c r="C222" s="15">
        <v>2017053318</v>
      </c>
      <c r="D222" s="15" t="s">
        <v>231</v>
      </c>
      <c r="E222" s="10" t="s">
        <v>459</v>
      </c>
      <c r="F222" s="10" t="s">
        <v>460</v>
      </c>
      <c r="G222" s="15">
        <v>1</v>
      </c>
    </row>
    <row r="223" spans="1:7">
      <c r="A223" s="10">
        <v>221</v>
      </c>
      <c r="B223" s="15">
        <v>533</v>
      </c>
      <c r="C223" s="15">
        <v>2017053319</v>
      </c>
      <c r="D223" s="15" t="s">
        <v>232</v>
      </c>
      <c r="E223" s="10" t="s">
        <v>459</v>
      </c>
      <c r="F223" s="10" t="s">
        <v>460</v>
      </c>
      <c r="G223" s="15">
        <v>1</v>
      </c>
    </row>
    <row r="224" spans="1:7">
      <c r="A224" s="10">
        <v>222</v>
      </c>
      <c r="B224" s="15">
        <v>533</v>
      </c>
      <c r="C224" s="15">
        <v>2017053320</v>
      </c>
      <c r="D224" s="15" t="s">
        <v>233</v>
      </c>
      <c r="E224" s="10" t="s">
        <v>459</v>
      </c>
      <c r="F224" s="10" t="s">
        <v>460</v>
      </c>
      <c r="G224" s="15">
        <v>1</v>
      </c>
    </row>
    <row r="225" spans="1:7">
      <c r="A225" s="10">
        <v>223</v>
      </c>
      <c r="B225" s="15">
        <v>533</v>
      </c>
      <c r="C225" s="15">
        <v>2017053321</v>
      </c>
      <c r="D225" s="15" t="s">
        <v>234</v>
      </c>
      <c r="E225" s="10" t="s">
        <v>459</v>
      </c>
      <c r="F225" s="10" t="s">
        <v>460</v>
      </c>
      <c r="G225" s="15">
        <v>1</v>
      </c>
    </row>
    <row r="226" spans="1:7">
      <c r="A226" s="10">
        <v>224</v>
      </c>
      <c r="B226" s="15">
        <v>533</v>
      </c>
      <c r="C226" s="15">
        <v>2017053322</v>
      </c>
      <c r="D226" s="15" t="s">
        <v>235</v>
      </c>
      <c r="E226" s="10" t="s">
        <v>459</v>
      </c>
      <c r="F226" s="10" t="s">
        <v>461</v>
      </c>
      <c r="G226" s="15">
        <v>2</v>
      </c>
    </row>
    <row r="227" spans="1:7">
      <c r="A227" s="10">
        <v>225</v>
      </c>
      <c r="B227" s="15">
        <v>533</v>
      </c>
      <c r="C227" s="16">
        <v>2017053323</v>
      </c>
      <c r="D227" s="16" t="s">
        <v>236</v>
      </c>
      <c r="E227" s="10" t="s">
        <v>459</v>
      </c>
      <c r="F227" s="10" t="s">
        <v>460</v>
      </c>
      <c r="G227" s="16" t="s">
        <v>463</v>
      </c>
    </row>
    <row r="228" spans="1:7">
      <c r="A228" s="10">
        <v>226</v>
      </c>
      <c r="B228" s="15">
        <v>533</v>
      </c>
      <c r="C228" s="15">
        <v>2017053324</v>
      </c>
      <c r="D228" s="15" t="s">
        <v>237</v>
      </c>
      <c r="E228" s="10" t="s">
        <v>459</v>
      </c>
      <c r="F228" s="10" t="s">
        <v>460</v>
      </c>
      <c r="G228" s="15">
        <v>1</v>
      </c>
    </row>
    <row r="229" spans="1:7">
      <c r="A229" s="10">
        <v>227</v>
      </c>
      <c r="B229" s="15">
        <v>533</v>
      </c>
      <c r="C229" s="15">
        <v>2017053325</v>
      </c>
      <c r="D229" s="15" t="s">
        <v>238</v>
      </c>
      <c r="E229" s="10" t="s">
        <v>459</v>
      </c>
      <c r="F229" s="10" t="s">
        <v>460</v>
      </c>
      <c r="G229" s="15">
        <v>1</v>
      </c>
    </row>
    <row r="230" spans="1:7">
      <c r="A230" s="10">
        <v>228</v>
      </c>
      <c r="B230" s="15">
        <v>533</v>
      </c>
      <c r="C230" s="15">
        <v>2017053326</v>
      </c>
      <c r="D230" s="15" t="s">
        <v>239</v>
      </c>
      <c r="E230" s="10" t="s">
        <v>459</v>
      </c>
      <c r="F230" s="10" t="s">
        <v>460</v>
      </c>
      <c r="G230" s="15">
        <v>1</v>
      </c>
    </row>
    <row r="231" spans="1:7">
      <c r="A231" s="10">
        <v>229</v>
      </c>
      <c r="B231" s="15">
        <v>533</v>
      </c>
      <c r="C231" s="15">
        <v>2017053327</v>
      </c>
      <c r="D231" s="15" t="s">
        <v>240</v>
      </c>
      <c r="E231" s="10" t="s">
        <v>459</v>
      </c>
      <c r="F231" s="10" t="s">
        <v>460</v>
      </c>
      <c r="G231" s="15">
        <v>1</v>
      </c>
    </row>
    <row r="232" spans="1:7">
      <c r="A232" s="10">
        <v>230</v>
      </c>
      <c r="B232" s="15">
        <v>533</v>
      </c>
      <c r="C232" s="15">
        <v>2017053328</v>
      </c>
      <c r="D232" s="15" t="s">
        <v>241</v>
      </c>
      <c r="E232" s="10" t="s">
        <v>459</v>
      </c>
      <c r="F232" s="10" t="s">
        <v>460</v>
      </c>
      <c r="G232" s="15">
        <v>1</v>
      </c>
    </row>
    <row r="233" spans="1:7">
      <c r="A233" s="10">
        <v>231</v>
      </c>
      <c r="B233" s="15">
        <v>533</v>
      </c>
      <c r="C233" s="15">
        <v>2017053329</v>
      </c>
      <c r="D233" s="15" t="s">
        <v>242</v>
      </c>
      <c r="E233" s="10" t="s">
        <v>459</v>
      </c>
      <c r="F233" s="10" t="s">
        <v>460</v>
      </c>
      <c r="G233" s="15">
        <v>1</v>
      </c>
    </row>
    <row r="234" spans="1:7">
      <c r="A234" s="10">
        <v>232</v>
      </c>
      <c r="B234" s="15">
        <v>533</v>
      </c>
      <c r="C234" s="15">
        <v>2017053330</v>
      </c>
      <c r="D234" s="15" t="s">
        <v>243</v>
      </c>
      <c r="E234" s="10" t="s">
        <v>459</v>
      </c>
      <c r="F234" s="10" t="s">
        <v>462</v>
      </c>
      <c r="G234" s="15">
        <v>3</v>
      </c>
    </row>
    <row r="235" spans="1:7">
      <c r="A235" s="10">
        <v>233</v>
      </c>
      <c r="B235" s="15">
        <v>533</v>
      </c>
      <c r="C235" s="15">
        <v>2017053331</v>
      </c>
      <c r="D235" s="15" t="s">
        <v>244</v>
      </c>
      <c r="E235" s="10"/>
      <c r="F235" s="10"/>
      <c r="G235" s="15"/>
    </row>
    <row r="236" spans="1:7">
      <c r="A236" s="10">
        <v>234</v>
      </c>
      <c r="B236" s="15">
        <v>533</v>
      </c>
      <c r="C236" s="15">
        <v>2017053332</v>
      </c>
      <c r="D236" s="15" t="s">
        <v>245</v>
      </c>
      <c r="E236" s="10" t="s">
        <v>459</v>
      </c>
      <c r="F236" s="10" t="s">
        <v>460</v>
      </c>
      <c r="G236" s="15">
        <v>1</v>
      </c>
    </row>
    <row r="237" spans="1:7">
      <c r="A237" s="10">
        <v>235</v>
      </c>
      <c r="B237" s="15">
        <v>533</v>
      </c>
      <c r="C237" s="10">
        <v>2017101426</v>
      </c>
      <c r="D237" s="10" t="s">
        <v>246</v>
      </c>
      <c r="E237" s="10" t="s">
        <v>459</v>
      </c>
      <c r="F237" s="10" t="s">
        <v>460</v>
      </c>
      <c r="G237" s="10">
        <v>1</v>
      </c>
    </row>
    <row r="238" ht="14.25" spans="1:7">
      <c r="A238" s="64"/>
      <c r="B238" s="64"/>
      <c r="C238" s="64"/>
      <c r="D238" s="64"/>
      <c r="E238" s="64"/>
      <c r="F238" s="64"/>
      <c r="G238" s="64"/>
    </row>
    <row r="239" ht="14.25" spans="1:7">
      <c r="A239" s="64"/>
      <c r="B239" s="64"/>
      <c r="C239" s="64"/>
      <c r="D239" s="64"/>
      <c r="E239" s="64"/>
      <c r="F239" s="64"/>
      <c r="G239" s="64"/>
    </row>
    <row r="240" ht="14.25" spans="1:7">
      <c r="A240" s="64"/>
      <c r="B240" s="64"/>
      <c r="C240" s="64"/>
      <c r="D240" s="64"/>
      <c r="E240" s="64"/>
      <c r="F240" s="64"/>
      <c r="G240" s="64"/>
    </row>
    <row r="241" ht="14.25" spans="1:7">
      <c r="A241" s="64"/>
      <c r="B241" s="64"/>
      <c r="C241" s="64"/>
      <c r="D241" s="64"/>
      <c r="E241" s="64"/>
      <c r="F241" s="64"/>
      <c r="G241" s="64"/>
    </row>
    <row r="242" ht="14.25" spans="1:7">
      <c r="A242" s="64"/>
      <c r="B242" s="64"/>
      <c r="C242" s="64"/>
      <c r="D242" s="64"/>
      <c r="E242" s="64"/>
      <c r="F242" s="64"/>
      <c r="G242" s="64"/>
    </row>
    <row r="243" ht="14.25" spans="1:7">
      <c r="A243" s="64"/>
      <c r="B243" s="64"/>
      <c r="C243" s="64"/>
      <c r="D243" s="64"/>
      <c r="E243" s="64"/>
      <c r="F243" s="64"/>
      <c r="G243" s="64"/>
    </row>
    <row r="244" ht="14.25" spans="1:7">
      <c r="A244" s="64"/>
      <c r="B244" s="64"/>
      <c r="C244" s="64"/>
      <c r="D244" s="64"/>
      <c r="E244" s="64"/>
      <c r="F244" s="64"/>
      <c r="G244" s="64"/>
    </row>
    <row r="245" ht="14.25" spans="1:7">
      <c r="A245" s="64"/>
      <c r="B245" s="64"/>
      <c r="C245" s="64"/>
      <c r="D245" s="64"/>
      <c r="E245" s="64"/>
      <c r="F245" s="64"/>
      <c r="G245" s="64"/>
    </row>
    <row r="246" ht="14.25" spans="1:7">
      <c r="A246" s="64"/>
      <c r="B246" s="64"/>
      <c r="C246" s="64"/>
      <c r="D246" s="64"/>
      <c r="E246" s="64"/>
      <c r="F246" s="64"/>
      <c r="G246" s="64"/>
    </row>
    <row r="247" ht="18.75" spans="1:7">
      <c r="A247" s="65"/>
      <c r="B247" s="65"/>
      <c r="C247" s="65"/>
      <c r="D247" s="65"/>
      <c r="E247" s="65"/>
      <c r="F247" s="65"/>
      <c r="G247" s="65"/>
    </row>
    <row r="248" ht="18.75" spans="1:7">
      <c r="A248" s="66"/>
      <c r="B248" s="66"/>
      <c r="C248" s="66"/>
      <c r="D248" s="66"/>
      <c r="E248" s="66"/>
      <c r="F248" s="66"/>
      <c r="G248" s="66"/>
    </row>
    <row r="249" ht="18.75" spans="1:7">
      <c r="A249" s="67"/>
      <c r="B249" s="67"/>
      <c r="C249" s="67"/>
      <c r="D249" s="67"/>
      <c r="E249" s="67"/>
      <c r="F249" s="67"/>
      <c r="G249" s="67"/>
    </row>
    <row r="250" ht="18.75" spans="1:7">
      <c r="A250" s="68"/>
      <c r="B250" s="68"/>
      <c r="C250" s="68"/>
      <c r="D250" s="68"/>
      <c r="E250" s="68"/>
      <c r="F250" s="68"/>
      <c r="G250" s="68"/>
    </row>
    <row r="251" ht="18.75" spans="1:7">
      <c r="A251" s="66"/>
      <c r="B251" s="66"/>
      <c r="C251" s="66"/>
      <c r="D251" s="66"/>
      <c r="E251" s="66"/>
      <c r="F251" s="66"/>
      <c r="G251" s="66"/>
    </row>
    <row r="252" ht="18.75" spans="1:7">
      <c r="A252" s="67"/>
      <c r="B252" s="67"/>
      <c r="C252" s="67"/>
      <c r="D252" s="67"/>
      <c r="E252" s="67"/>
      <c r="F252" s="67"/>
      <c r="G252" s="67"/>
    </row>
    <row r="253" ht="18.75" spans="1:7">
      <c r="A253" s="67"/>
      <c r="B253" s="67"/>
      <c r="C253" s="67"/>
      <c r="D253" s="67"/>
      <c r="E253" s="67"/>
      <c r="F253" s="67"/>
      <c r="G253" s="67"/>
    </row>
    <row r="254" ht="18.75" spans="1:7">
      <c r="A254" s="66"/>
      <c r="B254" s="66"/>
      <c r="C254" s="66"/>
      <c r="D254" s="66"/>
      <c r="E254" s="66"/>
      <c r="F254" s="66"/>
      <c r="G254" s="66"/>
    </row>
    <row r="255" ht="18.75" spans="1:7">
      <c r="A255" s="65"/>
      <c r="B255" s="65"/>
      <c r="C255" s="65"/>
      <c r="D255" s="65"/>
      <c r="E255" s="65"/>
      <c r="F255" s="65"/>
      <c r="G255" s="65"/>
    </row>
    <row r="256" ht="18.75" spans="1:7">
      <c r="A256" s="66"/>
      <c r="B256" s="66"/>
      <c r="C256" s="66"/>
      <c r="D256" s="66"/>
      <c r="E256" s="66"/>
      <c r="F256" s="66"/>
      <c r="G256" s="66"/>
    </row>
    <row r="257" ht="18.75" spans="1:7">
      <c r="A257" s="66"/>
      <c r="B257" s="66"/>
      <c r="C257" s="66"/>
      <c r="D257" s="66"/>
      <c r="E257" s="66"/>
      <c r="F257" s="66"/>
      <c r="G257" s="66"/>
    </row>
    <row r="258" ht="18.75" spans="1:7">
      <c r="A258" s="67"/>
      <c r="B258" s="67"/>
      <c r="C258" s="67"/>
      <c r="D258" s="67"/>
      <c r="E258" s="67"/>
      <c r="F258" s="67"/>
      <c r="G258" s="67"/>
    </row>
    <row r="259" ht="18.75" spans="1:7">
      <c r="A259" s="68"/>
      <c r="B259" s="68"/>
      <c r="C259" s="68"/>
      <c r="D259" s="68"/>
      <c r="E259" s="68"/>
      <c r="F259" s="68"/>
      <c r="G259" s="68"/>
    </row>
    <row r="260" ht="18.75" spans="1:7">
      <c r="A260" s="66"/>
      <c r="B260" s="66"/>
      <c r="C260" s="66"/>
      <c r="D260" s="66"/>
      <c r="E260" s="66"/>
      <c r="F260" s="66"/>
      <c r="G260" s="66"/>
    </row>
    <row r="261" ht="18.75" spans="1:7">
      <c r="A261" s="66"/>
      <c r="B261" s="66"/>
      <c r="C261" s="66"/>
      <c r="D261" s="66"/>
      <c r="E261" s="66"/>
      <c r="F261" s="66"/>
      <c r="G261" s="66"/>
    </row>
    <row r="262" ht="18.75" spans="1:7">
      <c r="A262" s="66"/>
      <c r="B262" s="66"/>
      <c r="C262" s="66"/>
      <c r="D262" s="66"/>
      <c r="E262" s="66"/>
      <c r="F262" s="66"/>
      <c r="G262" s="66"/>
    </row>
    <row r="263" ht="18.75" spans="1:7">
      <c r="A263" s="66"/>
      <c r="B263" s="66"/>
      <c r="C263" s="66"/>
      <c r="D263" s="66"/>
      <c r="E263" s="66"/>
      <c r="F263" s="66"/>
      <c r="G263" s="66"/>
    </row>
    <row r="264" ht="18.75" spans="1:7">
      <c r="A264" s="66"/>
      <c r="B264" s="66"/>
      <c r="C264" s="66"/>
      <c r="D264" s="66"/>
      <c r="E264" s="66"/>
      <c r="F264" s="66"/>
      <c r="G264" s="66"/>
    </row>
    <row r="265" ht="18.75" spans="1:7">
      <c r="A265" s="67"/>
      <c r="B265" s="67"/>
      <c r="C265" s="67"/>
      <c r="D265" s="67"/>
      <c r="E265" s="67"/>
      <c r="F265" s="67"/>
      <c r="G265" s="67"/>
    </row>
    <row r="266" ht="18.75" spans="1:7">
      <c r="A266" s="66"/>
      <c r="B266" s="66"/>
      <c r="C266" s="66"/>
      <c r="D266" s="66"/>
      <c r="E266" s="66"/>
      <c r="F266" s="66"/>
      <c r="G266" s="66"/>
    </row>
    <row r="267" ht="18.75" spans="1:7">
      <c r="A267" s="66"/>
      <c r="B267" s="66"/>
      <c r="C267" s="66"/>
      <c r="D267" s="66"/>
      <c r="E267" s="66"/>
      <c r="F267" s="66"/>
      <c r="G267" s="66"/>
    </row>
    <row r="268" ht="18.75" spans="1:7">
      <c r="A268" s="66"/>
      <c r="B268" s="66"/>
      <c r="C268" s="66"/>
      <c r="D268" s="66"/>
      <c r="E268" s="66"/>
      <c r="F268" s="66"/>
      <c r="G268" s="66"/>
    </row>
    <row r="269" ht="18.75" spans="1:7">
      <c r="A269" s="68"/>
      <c r="B269" s="68"/>
      <c r="C269" s="68"/>
      <c r="D269" s="68"/>
      <c r="E269" s="68"/>
      <c r="F269" s="68"/>
      <c r="G269" s="68"/>
    </row>
    <row r="270" ht="18.75" spans="1:7">
      <c r="A270" s="67"/>
      <c r="B270" s="67"/>
      <c r="C270" s="67"/>
      <c r="D270" s="67"/>
      <c r="E270" s="67"/>
      <c r="F270" s="67"/>
      <c r="G270" s="67"/>
    </row>
    <row r="271" ht="18.75" spans="1:7">
      <c r="A271" s="67"/>
      <c r="B271" s="67"/>
      <c r="C271" s="67"/>
      <c r="D271" s="67"/>
      <c r="E271" s="67"/>
      <c r="F271" s="67"/>
      <c r="G271" s="67"/>
    </row>
    <row r="272" ht="18.75" spans="1:7">
      <c r="A272" s="68"/>
      <c r="B272" s="68"/>
      <c r="C272" s="68"/>
      <c r="D272" s="68"/>
      <c r="E272" s="68"/>
      <c r="F272" s="68"/>
      <c r="G272" s="68"/>
    </row>
    <row r="273" ht="18.75" spans="1:7">
      <c r="A273" s="66"/>
      <c r="B273" s="66"/>
      <c r="C273" s="66"/>
      <c r="D273" s="66"/>
      <c r="E273" s="66"/>
      <c r="F273" s="66"/>
      <c r="G273" s="66"/>
    </row>
    <row r="274" ht="18.75" spans="1:7">
      <c r="A274" s="66"/>
      <c r="B274" s="66"/>
      <c r="C274" s="66"/>
      <c r="D274" s="66"/>
      <c r="E274" s="66"/>
      <c r="F274" s="66"/>
      <c r="G274" s="66"/>
    </row>
    <row r="275" ht="18.75" spans="1:7">
      <c r="A275" s="66"/>
      <c r="B275" s="66"/>
      <c r="C275" s="66"/>
      <c r="D275" s="66"/>
      <c r="E275" s="66"/>
      <c r="F275" s="66"/>
      <c r="G275" s="66"/>
    </row>
    <row r="276" ht="18.75" spans="1:7">
      <c r="A276" s="66"/>
      <c r="B276" s="66"/>
      <c r="C276" s="66"/>
      <c r="D276" s="66"/>
      <c r="E276" s="66"/>
      <c r="F276" s="66"/>
      <c r="G276" s="66"/>
    </row>
    <row r="277" ht="18.75" spans="1:7">
      <c r="A277" s="66"/>
      <c r="B277" s="66"/>
      <c r="C277" s="66"/>
      <c r="D277" s="66"/>
      <c r="E277" s="66"/>
      <c r="F277" s="66"/>
      <c r="G277" s="66"/>
    </row>
    <row r="278" ht="18.75" spans="1:7">
      <c r="A278" s="66"/>
      <c r="B278" s="66"/>
      <c r="C278" s="66"/>
      <c r="D278" s="66"/>
      <c r="E278" s="66"/>
      <c r="F278" s="66"/>
      <c r="G278" s="66"/>
    </row>
    <row r="279" ht="18.75" spans="1:7">
      <c r="A279" s="66"/>
      <c r="B279" s="66"/>
      <c r="C279" s="66"/>
      <c r="D279" s="66"/>
      <c r="E279" s="66"/>
      <c r="F279" s="66"/>
      <c r="G279" s="66"/>
    </row>
    <row r="280" ht="18.75" spans="1:7">
      <c r="A280" s="66"/>
      <c r="B280" s="66"/>
      <c r="C280" s="66"/>
      <c r="D280" s="66"/>
      <c r="E280" s="66"/>
      <c r="F280" s="66"/>
      <c r="G280" s="66"/>
    </row>
    <row r="281" ht="18.75" spans="1:7">
      <c r="A281" s="66"/>
      <c r="B281" s="66"/>
      <c r="C281" s="66"/>
      <c r="D281" s="66"/>
      <c r="E281" s="66"/>
      <c r="F281" s="66"/>
      <c r="G281" s="66"/>
    </row>
    <row r="282" ht="18.75" spans="1:7">
      <c r="A282" s="66"/>
      <c r="B282" s="66"/>
      <c r="C282" s="66"/>
      <c r="D282" s="66"/>
      <c r="E282" s="66"/>
      <c r="F282" s="66"/>
      <c r="G282" s="66"/>
    </row>
    <row r="283" ht="18.75" spans="1:7">
      <c r="A283" s="66"/>
      <c r="B283" s="66"/>
      <c r="C283" s="66"/>
      <c r="D283" s="66"/>
      <c r="E283" s="66"/>
      <c r="F283" s="66"/>
      <c r="G283" s="66"/>
    </row>
    <row r="284" ht="18.75" spans="1:7">
      <c r="A284" s="66"/>
      <c r="B284" s="66"/>
      <c r="C284" s="66"/>
      <c r="D284" s="66"/>
      <c r="E284" s="66"/>
      <c r="F284" s="66"/>
      <c r="G284" s="66"/>
    </row>
    <row r="285" ht="14.25" spans="1:7">
      <c r="A285" s="64"/>
      <c r="B285" s="64"/>
      <c r="C285" s="64"/>
      <c r="D285" s="64"/>
      <c r="E285" s="64"/>
      <c r="F285" s="64"/>
      <c r="G285" s="64"/>
    </row>
    <row r="286" ht="14.25" spans="1:7">
      <c r="A286" s="64"/>
      <c r="B286" s="64"/>
      <c r="C286" s="64"/>
      <c r="D286" s="64"/>
      <c r="E286" s="64"/>
      <c r="F286" s="64"/>
      <c r="G286" s="64"/>
    </row>
    <row r="287" spans="1:7">
      <c r="A287" s="69"/>
      <c r="B287" s="69"/>
      <c r="C287" s="69"/>
      <c r="D287" s="69"/>
      <c r="E287" s="69"/>
      <c r="F287" s="69"/>
      <c r="G287" s="69"/>
    </row>
    <row r="288" ht="14.25" spans="1:7">
      <c r="A288" s="64"/>
      <c r="B288" s="64"/>
      <c r="C288" s="64"/>
      <c r="D288" s="64"/>
      <c r="E288" s="64"/>
      <c r="F288" s="64"/>
      <c r="G288" s="64"/>
    </row>
    <row r="289" ht="14.25" spans="1:7">
      <c r="A289" s="64"/>
      <c r="B289" s="64"/>
      <c r="C289" s="64"/>
      <c r="D289" s="64"/>
      <c r="E289" s="64"/>
      <c r="F289" s="64"/>
      <c r="G289" s="64"/>
    </row>
    <row r="290" ht="14.25" spans="1:7">
      <c r="A290" s="64"/>
      <c r="B290" s="64"/>
      <c r="C290" s="64"/>
      <c r="D290" s="64"/>
      <c r="E290" s="64"/>
      <c r="F290" s="64"/>
      <c r="G290" s="64"/>
    </row>
    <row r="291" ht="14.25" spans="1:7">
      <c r="A291" s="64"/>
      <c r="B291" s="64"/>
      <c r="C291" s="64"/>
      <c r="D291" s="64"/>
      <c r="E291" s="64"/>
      <c r="F291" s="64"/>
      <c r="G291" s="64"/>
    </row>
    <row r="292" ht="14.25" spans="1:7">
      <c r="A292" s="64"/>
      <c r="B292" s="64"/>
      <c r="C292" s="64"/>
      <c r="D292" s="64"/>
      <c r="E292" s="64"/>
      <c r="F292" s="64"/>
      <c r="G292" s="64"/>
    </row>
    <row r="293" spans="1:7">
      <c r="A293" s="69"/>
      <c r="B293" s="69"/>
      <c r="C293" s="69"/>
      <c r="D293" s="69"/>
      <c r="E293" s="69"/>
      <c r="F293" s="69"/>
      <c r="G293" s="69"/>
    </row>
    <row r="294" ht="14.25" spans="1:7">
      <c r="A294" s="64"/>
      <c r="B294" s="64"/>
      <c r="C294" s="64"/>
      <c r="D294" s="64"/>
      <c r="E294" s="64"/>
      <c r="F294" s="64"/>
      <c r="G294" s="64"/>
    </row>
    <row r="295" ht="14.25" spans="1:7">
      <c r="A295" s="64"/>
      <c r="B295" s="64"/>
      <c r="C295" s="64"/>
      <c r="D295" s="64"/>
      <c r="E295" s="64"/>
      <c r="F295" s="64"/>
      <c r="G295" s="64"/>
    </row>
    <row r="296" ht="14.25" spans="1:7">
      <c r="A296" s="64"/>
      <c r="B296" s="64"/>
      <c r="C296" s="64"/>
      <c r="D296" s="64"/>
      <c r="E296" s="64"/>
      <c r="F296" s="64"/>
      <c r="G296" s="64"/>
    </row>
    <row r="297" ht="14.25" spans="1:7">
      <c r="A297" s="64"/>
      <c r="B297" s="64"/>
      <c r="C297" s="64"/>
      <c r="D297" s="64"/>
      <c r="E297" s="64"/>
      <c r="F297" s="64"/>
      <c r="G297" s="64"/>
    </row>
    <row r="298" ht="14.25" spans="1:7">
      <c r="A298" s="64"/>
      <c r="B298" s="64"/>
      <c r="C298" s="64"/>
      <c r="D298" s="64"/>
      <c r="E298" s="64"/>
      <c r="F298" s="64"/>
      <c r="G298" s="64"/>
    </row>
    <row r="299" ht="14.25" spans="1:7">
      <c r="A299" s="64"/>
      <c r="B299" s="64"/>
      <c r="C299" s="64"/>
      <c r="D299" s="64"/>
      <c r="E299" s="64"/>
      <c r="F299" s="64"/>
      <c r="G299" s="64"/>
    </row>
    <row r="300" ht="14.25" spans="1:7">
      <c r="A300" s="64"/>
      <c r="B300" s="64"/>
      <c r="C300" s="64"/>
      <c r="D300" s="64"/>
      <c r="E300" s="64"/>
      <c r="F300" s="64"/>
      <c r="G300" s="64"/>
    </row>
    <row r="301" spans="1:7">
      <c r="A301" s="69"/>
      <c r="B301" s="69"/>
      <c r="C301" s="69"/>
      <c r="D301" s="69"/>
      <c r="E301" s="69"/>
      <c r="F301" s="69"/>
      <c r="G301" s="69"/>
    </row>
    <row r="302" spans="1:7">
      <c r="A302" s="69"/>
      <c r="B302" s="69"/>
      <c r="C302" s="69"/>
      <c r="D302" s="69"/>
      <c r="E302" s="69"/>
      <c r="F302" s="69"/>
      <c r="G302" s="69"/>
    </row>
    <row r="303" spans="1:7">
      <c r="A303" s="69"/>
      <c r="B303" s="69"/>
      <c r="C303" s="69"/>
      <c r="D303" s="69"/>
      <c r="E303" s="69"/>
      <c r="F303" s="69"/>
      <c r="G303" s="69"/>
    </row>
    <row r="304" spans="1:7">
      <c r="A304" s="69"/>
      <c r="B304" s="69"/>
      <c r="C304" s="69"/>
      <c r="D304" s="69"/>
      <c r="E304" s="69"/>
      <c r="F304" s="69"/>
      <c r="G304" s="69"/>
    </row>
    <row r="305" spans="1:7">
      <c r="A305" s="69"/>
      <c r="B305" s="69"/>
      <c r="C305" s="69"/>
      <c r="D305" s="69"/>
      <c r="E305" s="69"/>
      <c r="F305" s="69"/>
      <c r="G305" s="69"/>
    </row>
    <row r="306" spans="1:7">
      <c r="A306" s="69"/>
      <c r="B306" s="69"/>
      <c r="C306" s="69"/>
      <c r="D306" s="69"/>
      <c r="E306" s="69"/>
      <c r="F306" s="69"/>
      <c r="G306" s="69"/>
    </row>
    <row r="307" spans="1:7">
      <c r="A307" s="69"/>
      <c r="B307" s="69"/>
      <c r="C307" s="69"/>
      <c r="D307" s="69"/>
      <c r="E307" s="69"/>
      <c r="F307" s="69"/>
      <c r="G307" s="69"/>
    </row>
    <row r="308" ht="14.25" spans="1:7">
      <c r="A308" s="64"/>
      <c r="B308" s="64"/>
      <c r="C308" s="64"/>
      <c r="D308" s="64"/>
      <c r="E308" s="64"/>
      <c r="F308" s="64"/>
      <c r="G308" s="64"/>
    </row>
    <row r="309" ht="14.25" spans="1:7">
      <c r="A309" s="64"/>
      <c r="B309" s="64"/>
      <c r="C309" s="64"/>
      <c r="D309" s="64"/>
      <c r="E309" s="64"/>
      <c r="F309" s="64"/>
      <c r="G309" s="64"/>
    </row>
    <row r="310" ht="14.25" spans="1:7">
      <c r="A310" s="64"/>
      <c r="B310" s="64"/>
      <c r="C310" s="64"/>
      <c r="D310" s="64"/>
      <c r="E310" s="64"/>
      <c r="F310" s="64"/>
      <c r="G310" s="64"/>
    </row>
    <row r="311" ht="14.25" spans="1:7">
      <c r="A311" s="64"/>
      <c r="B311" s="64"/>
      <c r="C311" s="64"/>
      <c r="D311" s="64"/>
      <c r="E311" s="64"/>
      <c r="F311" s="64"/>
      <c r="G311" s="64"/>
    </row>
    <row r="312" ht="14.25" spans="1:7">
      <c r="A312" s="64"/>
      <c r="B312" s="64"/>
      <c r="C312" s="64"/>
      <c r="D312" s="64"/>
      <c r="E312" s="64"/>
      <c r="F312" s="64"/>
      <c r="G312" s="64"/>
    </row>
    <row r="313" ht="14.25" spans="1:7">
      <c r="A313" s="64"/>
      <c r="B313" s="64"/>
      <c r="C313" s="64"/>
      <c r="D313" s="64"/>
      <c r="E313" s="64"/>
      <c r="F313" s="64"/>
      <c r="G313" s="64"/>
    </row>
    <row r="314" ht="14.25" spans="1:7">
      <c r="A314" s="64"/>
      <c r="B314" s="64"/>
      <c r="C314" s="64"/>
      <c r="D314" s="64"/>
      <c r="E314" s="64"/>
      <c r="F314" s="64"/>
      <c r="G314" s="64"/>
    </row>
    <row r="315" ht="14.25" spans="1:7">
      <c r="A315" s="64"/>
      <c r="B315" s="64"/>
      <c r="C315" s="64"/>
      <c r="D315" s="64"/>
      <c r="E315" s="64"/>
      <c r="F315" s="64"/>
      <c r="G315" s="64"/>
    </row>
    <row r="316" ht="14.25" spans="1:7">
      <c r="A316" s="64"/>
      <c r="B316" s="64"/>
      <c r="C316" s="64"/>
      <c r="D316" s="64"/>
      <c r="E316" s="64"/>
      <c r="F316" s="64"/>
      <c r="G316" s="64"/>
    </row>
    <row r="317" ht="14.25" spans="1:7">
      <c r="A317" s="64"/>
      <c r="B317" s="64"/>
      <c r="C317" s="64"/>
      <c r="D317" s="64"/>
      <c r="E317" s="64"/>
      <c r="F317" s="64"/>
      <c r="G317" s="64"/>
    </row>
    <row r="318" ht="14.25" spans="1:7">
      <c r="A318" s="64"/>
      <c r="B318" s="64"/>
      <c r="C318" s="64"/>
      <c r="D318" s="64"/>
      <c r="E318" s="64"/>
      <c r="F318" s="64"/>
      <c r="G318" s="64"/>
    </row>
    <row r="319" ht="14.25" spans="1:7">
      <c r="A319" s="64"/>
      <c r="B319" s="64"/>
      <c r="C319" s="64"/>
      <c r="D319" s="64"/>
      <c r="E319" s="64"/>
      <c r="F319" s="64"/>
      <c r="G319" s="64"/>
    </row>
    <row r="320" ht="14.25" spans="1:7">
      <c r="A320" s="64"/>
      <c r="B320" s="64"/>
      <c r="C320" s="64"/>
      <c r="D320" s="64"/>
      <c r="E320" s="64"/>
      <c r="F320" s="64"/>
      <c r="G320" s="64"/>
    </row>
    <row r="321" ht="14.25" spans="1:7">
      <c r="A321" s="64"/>
      <c r="B321" s="64"/>
      <c r="C321" s="64"/>
      <c r="D321" s="64"/>
      <c r="E321" s="64"/>
      <c r="F321" s="64"/>
      <c r="G321" s="64"/>
    </row>
    <row r="322" ht="14.25" spans="1:7">
      <c r="A322" s="64"/>
      <c r="B322" s="64"/>
      <c r="C322" s="64"/>
      <c r="D322" s="64"/>
      <c r="E322" s="64"/>
      <c r="F322" s="64"/>
      <c r="G322" s="64"/>
    </row>
    <row r="323" ht="14.25" spans="1:7">
      <c r="A323" s="64"/>
      <c r="B323" s="64"/>
      <c r="C323" s="64"/>
      <c r="D323" s="64"/>
      <c r="E323" s="64"/>
      <c r="F323" s="64"/>
      <c r="G323" s="64"/>
    </row>
    <row r="324" spans="1:7">
      <c r="A324" s="69"/>
      <c r="B324" s="69"/>
      <c r="C324" s="69"/>
      <c r="D324" s="69"/>
      <c r="E324" s="69"/>
      <c r="F324" s="69"/>
      <c r="G324" s="69"/>
    </row>
    <row r="325" ht="14.25" spans="1:7">
      <c r="A325" s="64"/>
      <c r="B325" s="64"/>
      <c r="C325" s="64"/>
      <c r="D325" s="64"/>
      <c r="E325" s="64"/>
      <c r="F325" s="64"/>
      <c r="G325" s="64"/>
    </row>
    <row r="326" ht="14.25" spans="1:7">
      <c r="A326" s="64"/>
      <c r="B326" s="64"/>
      <c r="C326" s="64"/>
      <c r="D326" s="64"/>
      <c r="E326" s="64"/>
      <c r="F326" s="64"/>
      <c r="G326" s="64"/>
    </row>
    <row r="327" ht="14.25" spans="1:7">
      <c r="A327" s="64"/>
      <c r="B327" s="64"/>
      <c r="C327" s="64"/>
      <c r="D327" s="64"/>
      <c r="E327" s="64"/>
      <c r="F327" s="64"/>
      <c r="G327" s="64"/>
    </row>
    <row r="328" ht="14.25" spans="1:7">
      <c r="A328" s="64"/>
      <c r="B328" s="64"/>
      <c r="C328" s="64"/>
      <c r="D328" s="64"/>
      <c r="E328" s="64"/>
      <c r="F328" s="64"/>
      <c r="G328" s="64"/>
    </row>
    <row r="329" ht="14.25" spans="1:7">
      <c r="A329" s="64"/>
      <c r="B329" s="64"/>
      <c r="C329" s="64"/>
      <c r="D329" s="64"/>
      <c r="E329" s="64"/>
      <c r="F329" s="64"/>
      <c r="G329" s="64"/>
    </row>
    <row r="330" ht="14.25" spans="1:7">
      <c r="A330" s="64"/>
      <c r="B330" s="64"/>
      <c r="C330" s="64"/>
      <c r="D330" s="64"/>
      <c r="E330" s="64"/>
      <c r="F330" s="64"/>
      <c r="G330" s="64"/>
    </row>
    <row r="331" ht="14.25" spans="1:7">
      <c r="A331" s="64"/>
      <c r="B331" s="64"/>
      <c r="C331" s="64"/>
      <c r="D331" s="64"/>
      <c r="E331" s="64"/>
      <c r="F331" s="64"/>
      <c r="G331" s="64"/>
    </row>
    <row r="332" ht="14.25" spans="1:7">
      <c r="A332" s="70"/>
      <c r="B332" s="70"/>
      <c r="C332" s="70"/>
      <c r="D332" s="70"/>
      <c r="E332" s="70"/>
      <c r="F332" s="70"/>
      <c r="G332" s="70"/>
    </row>
    <row r="333" ht="14.25" spans="1:7">
      <c r="A333" s="70"/>
      <c r="B333" s="70"/>
      <c r="C333" s="70"/>
      <c r="D333" s="70"/>
      <c r="E333" s="70"/>
      <c r="F333" s="70"/>
      <c r="G333" s="70"/>
    </row>
    <row r="334" ht="14.25" spans="1:7">
      <c r="A334" s="70"/>
      <c r="B334" s="70"/>
      <c r="C334" s="70"/>
      <c r="D334" s="70"/>
      <c r="E334" s="70"/>
      <c r="F334" s="70"/>
      <c r="G334" s="70"/>
    </row>
    <row r="335" ht="14.25" spans="1:7">
      <c r="A335" s="70"/>
      <c r="B335" s="70"/>
      <c r="C335" s="70"/>
      <c r="D335" s="70"/>
      <c r="E335" s="70"/>
      <c r="F335" s="70"/>
      <c r="G335" s="70"/>
    </row>
    <row r="336" ht="14.25" spans="1:7">
      <c r="A336" s="70"/>
      <c r="B336" s="70"/>
      <c r="C336" s="70"/>
      <c r="D336" s="70"/>
      <c r="E336" s="70"/>
      <c r="F336" s="70"/>
      <c r="G336" s="70"/>
    </row>
    <row r="337" ht="14.25" spans="1:7">
      <c r="A337" s="70"/>
      <c r="B337" s="70"/>
      <c r="C337" s="70"/>
      <c r="D337" s="70"/>
      <c r="E337" s="70"/>
      <c r="F337" s="70"/>
      <c r="G337" s="70"/>
    </row>
    <row r="338" ht="14.25" spans="1:7">
      <c r="A338" s="70"/>
      <c r="B338" s="70"/>
      <c r="C338" s="70"/>
      <c r="D338" s="70"/>
      <c r="E338" s="70"/>
      <c r="F338" s="70"/>
      <c r="G338" s="70"/>
    </row>
    <row r="339" ht="14.25" spans="1:7">
      <c r="A339" s="70"/>
      <c r="B339" s="70"/>
      <c r="C339" s="70"/>
      <c r="D339" s="70"/>
      <c r="E339" s="70"/>
      <c r="F339" s="70"/>
      <c r="G339" s="70"/>
    </row>
    <row r="340" ht="14.25" spans="1:7">
      <c r="A340" s="70"/>
      <c r="B340" s="70"/>
      <c r="C340" s="70"/>
      <c r="D340" s="70"/>
      <c r="E340" s="70"/>
      <c r="F340" s="70"/>
      <c r="G340" s="70"/>
    </row>
    <row r="341" ht="14.25" spans="1:7">
      <c r="A341" s="70"/>
      <c r="B341" s="70"/>
      <c r="C341" s="70"/>
      <c r="D341" s="70"/>
      <c r="E341" s="70"/>
      <c r="F341" s="70"/>
      <c r="G341" s="70"/>
    </row>
    <row r="342" ht="14.25" spans="1:7">
      <c r="A342" s="70"/>
      <c r="B342" s="70"/>
      <c r="C342" s="70"/>
      <c r="D342" s="70"/>
      <c r="E342" s="70"/>
      <c r="F342" s="70"/>
      <c r="G342" s="70"/>
    </row>
    <row r="343" ht="14.25" spans="1:7">
      <c r="A343" s="70"/>
      <c r="B343" s="70"/>
      <c r="C343" s="70"/>
      <c r="D343" s="70"/>
      <c r="E343" s="70"/>
      <c r="F343" s="70"/>
      <c r="G343" s="70"/>
    </row>
    <row r="344" spans="1:7">
      <c r="A344" s="71"/>
      <c r="B344" s="71"/>
      <c r="C344" s="71"/>
      <c r="D344" s="71"/>
      <c r="E344" s="71"/>
      <c r="F344" s="71"/>
      <c r="G344" s="71"/>
    </row>
    <row r="345" spans="1:7">
      <c r="A345" s="71"/>
      <c r="B345" s="71"/>
      <c r="C345" s="71"/>
      <c r="D345" s="71"/>
      <c r="E345" s="71"/>
      <c r="F345" s="71"/>
      <c r="G345" s="71"/>
    </row>
    <row r="346" spans="1:7">
      <c r="A346" s="71"/>
      <c r="B346" s="71"/>
      <c r="C346" s="71"/>
      <c r="D346" s="72"/>
      <c r="E346" s="71"/>
      <c r="F346" s="71"/>
      <c r="G346" s="71"/>
    </row>
    <row r="347" spans="1:7">
      <c r="A347" s="71"/>
      <c r="B347" s="71"/>
      <c r="C347" s="71"/>
      <c r="D347" s="71"/>
      <c r="E347" s="71"/>
      <c r="F347" s="71"/>
      <c r="G347" s="71"/>
    </row>
    <row r="348" ht="14.25" spans="1:7">
      <c r="A348" s="70"/>
      <c r="B348" s="70"/>
      <c r="C348" s="70"/>
      <c r="D348" s="70"/>
      <c r="E348" s="70"/>
      <c r="F348" s="70"/>
      <c r="G348" s="70"/>
    </row>
    <row r="349" spans="1:7">
      <c r="A349" s="72"/>
      <c r="B349" s="72"/>
      <c r="C349" s="72"/>
      <c r="D349" s="72"/>
      <c r="E349" s="72"/>
      <c r="F349" s="72"/>
      <c r="G349" s="72"/>
    </row>
    <row r="350" spans="1:7">
      <c r="A350" s="72"/>
      <c r="B350" s="72"/>
      <c r="C350" s="72"/>
      <c r="D350" s="72"/>
      <c r="E350" s="72"/>
      <c r="F350" s="72"/>
      <c r="G350" s="72"/>
    </row>
    <row r="351" ht="14.25" spans="1:7">
      <c r="A351" s="70"/>
      <c r="B351" s="70"/>
      <c r="C351" s="70"/>
      <c r="D351" s="70"/>
      <c r="E351" s="70"/>
      <c r="F351" s="70"/>
      <c r="G351" s="70"/>
    </row>
    <row r="352" spans="1:7">
      <c r="A352" s="71"/>
      <c r="B352" s="71"/>
      <c r="C352" s="71"/>
      <c r="D352" s="71"/>
      <c r="E352" s="71"/>
      <c r="F352" s="71"/>
      <c r="G352" s="71"/>
    </row>
    <row r="353" spans="1:7">
      <c r="A353" s="71"/>
      <c r="B353" s="71"/>
      <c r="C353" s="71"/>
      <c r="D353" s="71"/>
      <c r="E353" s="71"/>
      <c r="F353" s="71"/>
      <c r="G353" s="71"/>
    </row>
    <row r="354" spans="1:7">
      <c r="A354" s="71"/>
      <c r="B354" s="71"/>
      <c r="C354" s="71"/>
      <c r="D354" s="71"/>
      <c r="E354" s="71"/>
      <c r="F354" s="71"/>
      <c r="G354" s="71"/>
    </row>
    <row r="355" spans="1:7">
      <c r="A355" s="71"/>
      <c r="B355" s="71"/>
      <c r="C355" s="71"/>
      <c r="D355" s="71"/>
      <c r="E355" s="71"/>
      <c r="F355" s="71"/>
      <c r="G355" s="71"/>
    </row>
    <row r="356" spans="1:7">
      <c r="A356" s="72"/>
      <c r="B356" s="72"/>
      <c r="C356" s="72"/>
      <c r="D356" s="72"/>
      <c r="E356" s="72"/>
      <c r="F356" s="72"/>
      <c r="G356" s="72"/>
    </row>
    <row r="357" spans="1:7">
      <c r="A357" s="71"/>
      <c r="B357" s="71"/>
      <c r="C357" s="71"/>
      <c r="D357" s="71"/>
      <c r="E357" s="71"/>
      <c r="F357" s="71"/>
      <c r="G357" s="71"/>
    </row>
    <row r="358" spans="1:7">
      <c r="A358" s="71"/>
      <c r="B358" s="71"/>
      <c r="C358" s="71"/>
      <c r="D358" s="71"/>
      <c r="E358" s="71"/>
      <c r="F358" s="71"/>
      <c r="G358" s="71"/>
    </row>
    <row r="359" spans="1:7">
      <c r="A359" s="71"/>
      <c r="B359" s="71"/>
      <c r="C359" s="71"/>
      <c r="D359" s="71"/>
      <c r="E359" s="71"/>
      <c r="F359" s="71"/>
      <c r="G359" s="71"/>
    </row>
    <row r="360" spans="1:7">
      <c r="A360" s="71"/>
      <c r="B360" s="71"/>
      <c r="C360" s="71"/>
      <c r="D360" s="71"/>
      <c r="E360" s="71"/>
      <c r="F360" s="71"/>
      <c r="G360" s="71"/>
    </row>
    <row r="361" spans="1:7">
      <c r="A361" s="71"/>
      <c r="B361" s="71"/>
      <c r="C361" s="71"/>
      <c r="D361" s="71"/>
      <c r="E361" s="71"/>
      <c r="F361" s="71"/>
      <c r="G361" s="71"/>
    </row>
    <row r="362" spans="1:7">
      <c r="A362" s="71"/>
      <c r="B362" s="71"/>
      <c r="C362" s="71"/>
      <c r="D362" s="71"/>
      <c r="E362" s="71"/>
      <c r="F362" s="71"/>
      <c r="G362" s="71"/>
    </row>
    <row r="363" spans="1:7">
      <c r="A363" s="71"/>
      <c r="B363" s="71"/>
      <c r="C363" s="71"/>
      <c r="D363" s="71"/>
      <c r="E363" s="71"/>
      <c r="F363" s="71"/>
      <c r="G363" s="71"/>
    </row>
    <row r="364" spans="1:7">
      <c r="A364" s="71"/>
      <c r="B364" s="71"/>
      <c r="C364" s="71"/>
      <c r="D364" s="71"/>
      <c r="E364" s="71"/>
      <c r="F364" s="71"/>
      <c r="G364" s="71"/>
    </row>
    <row r="365" spans="1:7">
      <c r="A365" s="71"/>
      <c r="B365" s="71"/>
      <c r="C365" s="71"/>
      <c r="D365" s="71"/>
      <c r="E365" s="71"/>
      <c r="F365" s="71"/>
      <c r="G365" s="71"/>
    </row>
    <row r="366" spans="1:7">
      <c r="A366" s="71"/>
      <c r="B366" s="71"/>
      <c r="C366" s="71"/>
      <c r="D366" s="71"/>
      <c r="E366" s="71"/>
      <c r="F366" s="71"/>
      <c r="G366" s="71"/>
    </row>
    <row r="367" spans="1:7">
      <c r="A367" s="71"/>
      <c r="B367" s="71"/>
      <c r="C367" s="71"/>
      <c r="D367" s="71"/>
      <c r="E367" s="71"/>
      <c r="F367" s="71"/>
      <c r="G367" s="71"/>
    </row>
    <row r="368" spans="1:7">
      <c r="A368" s="71"/>
      <c r="B368" s="71"/>
      <c r="C368" s="71"/>
      <c r="D368" s="71"/>
      <c r="E368" s="71"/>
      <c r="F368" s="71"/>
      <c r="G368" s="71"/>
    </row>
    <row r="369" spans="1:7">
      <c r="A369" s="71"/>
      <c r="B369" s="71"/>
      <c r="C369" s="71"/>
      <c r="D369" s="71"/>
      <c r="E369" s="71"/>
      <c r="F369" s="71"/>
      <c r="G369" s="71"/>
    </row>
    <row r="370" ht="14.25" spans="1:7">
      <c r="A370" s="64"/>
      <c r="B370" s="64"/>
      <c r="C370" s="64"/>
      <c r="D370" s="64"/>
      <c r="E370" s="64"/>
      <c r="F370" s="64"/>
      <c r="G370" s="64"/>
    </row>
    <row r="371" spans="1:7">
      <c r="A371" s="63"/>
      <c r="B371" s="63"/>
      <c r="C371" s="63"/>
      <c r="D371" s="63"/>
      <c r="E371" s="63"/>
      <c r="F371" s="63"/>
      <c r="G371" s="63"/>
    </row>
    <row r="372" spans="1:7">
      <c r="A372" s="63"/>
      <c r="B372" s="63"/>
      <c r="C372" s="63"/>
      <c r="D372" s="63"/>
      <c r="E372" s="63"/>
      <c r="F372" s="63"/>
      <c r="G372" s="63"/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0"/>
  <sheetViews>
    <sheetView topLeftCell="A43" workbookViewId="0">
      <selection activeCell="E11" sqref="E11"/>
    </sheetView>
  </sheetViews>
  <sheetFormatPr defaultColWidth="9" defaultRowHeight="13.5" outlineLevelCol="7"/>
  <cols>
    <col min="1" max="1" width="6.40833333333333" style="53" customWidth="1"/>
    <col min="2" max="2" width="11.175" style="53" customWidth="1"/>
    <col min="3" max="3" width="15.675" style="53" customWidth="1"/>
    <col min="4" max="4" width="12.1333333333333" style="53" customWidth="1"/>
    <col min="5" max="6" width="8.85833333333333" style="53" customWidth="1"/>
    <col min="7" max="7" width="9.81666666666667" style="53" customWidth="1"/>
    <col min="8" max="8" width="8.85833333333333" style="53" customWidth="1"/>
    <col min="9" max="9" width="9.95" customWidth="1"/>
    <col min="10" max="10" width="9.95" hidden="1"/>
    <col min="11" max="256" width="9.95" customWidth="1"/>
  </cols>
  <sheetData>
    <row r="1" spans="1:8">
      <c r="A1" s="54" t="s">
        <v>0</v>
      </c>
      <c r="B1" s="55" t="s">
        <v>1</v>
      </c>
      <c r="C1" s="56" t="s">
        <v>2</v>
      </c>
      <c r="D1" s="56" t="s">
        <v>3</v>
      </c>
      <c r="E1" s="57" t="s">
        <v>464</v>
      </c>
      <c r="F1" s="57" t="s">
        <v>465</v>
      </c>
      <c r="G1" s="58" t="s">
        <v>466</v>
      </c>
      <c r="H1" s="57" t="s">
        <v>12</v>
      </c>
    </row>
    <row r="2" spans="1:8">
      <c r="A2" s="54"/>
      <c r="B2" s="55"/>
      <c r="C2" s="56"/>
      <c r="D2" s="56"/>
      <c r="E2" s="58"/>
      <c r="F2" s="58"/>
      <c r="G2" s="59"/>
      <c r="H2" s="58"/>
    </row>
    <row r="3" spans="1:8">
      <c r="A3" s="10">
        <v>1</v>
      </c>
      <c r="B3" s="10">
        <v>511</v>
      </c>
      <c r="C3" s="10">
        <v>2017051101</v>
      </c>
      <c r="D3" s="10" t="s">
        <v>13</v>
      </c>
      <c r="E3" s="10"/>
      <c r="F3" s="10"/>
      <c r="G3" s="10"/>
      <c r="H3" s="10"/>
    </row>
    <row r="4" spans="1:8">
      <c r="A4" s="10">
        <v>2</v>
      </c>
      <c r="B4" s="10">
        <v>511</v>
      </c>
      <c r="C4" s="10">
        <v>2017051102</v>
      </c>
      <c r="D4" s="10" t="s">
        <v>14</v>
      </c>
      <c r="E4" s="10"/>
      <c r="F4" s="10"/>
      <c r="G4" s="10"/>
      <c r="H4" s="10"/>
    </row>
    <row r="5" spans="1:8">
      <c r="A5" s="10">
        <v>3</v>
      </c>
      <c r="B5" s="10">
        <v>511</v>
      </c>
      <c r="C5" s="10">
        <v>2017051103</v>
      </c>
      <c r="D5" s="10" t="s">
        <v>15</v>
      </c>
      <c r="E5" s="10"/>
      <c r="F5" s="10"/>
      <c r="G5" s="10"/>
      <c r="H5" s="10"/>
    </row>
    <row r="6" spans="1:8">
      <c r="A6" s="10">
        <v>4</v>
      </c>
      <c r="B6" s="10">
        <v>511</v>
      </c>
      <c r="C6" s="10">
        <v>2017051104</v>
      </c>
      <c r="D6" s="10" t="s">
        <v>16</v>
      </c>
      <c r="E6" s="10"/>
      <c r="F6" s="10"/>
      <c r="G6" s="10"/>
      <c r="H6" s="10"/>
    </row>
    <row r="7" spans="1:8">
      <c r="A7" s="10">
        <v>5</v>
      </c>
      <c r="B7" s="10">
        <v>511</v>
      </c>
      <c r="C7" s="10">
        <v>2017051105</v>
      </c>
      <c r="D7" s="10" t="s">
        <v>17</v>
      </c>
      <c r="E7" s="10"/>
      <c r="F7" s="10"/>
      <c r="G7" s="10"/>
      <c r="H7" s="10"/>
    </row>
    <row r="8" spans="1:8">
      <c r="A8" s="10">
        <v>6</v>
      </c>
      <c r="B8" s="10">
        <v>511</v>
      </c>
      <c r="C8" s="10">
        <v>2017051106</v>
      </c>
      <c r="D8" s="10" t="s">
        <v>18</v>
      </c>
      <c r="E8" s="10"/>
      <c r="F8" s="10"/>
      <c r="G8" s="10"/>
      <c r="H8" s="10"/>
    </row>
    <row r="9" spans="1:8">
      <c r="A9" s="10">
        <v>7</v>
      </c>
      <c r="B9" s="10">
        <v>511</v>
      </c>
      <c r="C9" s="10">
        <v>2017051107</v>
      </c>
      <c r="D9" s="10" t="s">
        <v>19</v>
      </c>
      <c r="E9" s="10"/>
      <c r="F9" s="10"/>
      <c r="G9" s="10"/>
      <c r="H9" s="10"/>
    </row>
    <row r="10" spans="1:8">
      <c r="A10" s="10">
        <v>8</v>
      </c>
      <c r="B10" s="10">
        <v>511</v>
      </c>
      <c r="C10" s="10">
        <v>2017051108</v>
      </c>
      <c r="D10" s="10" t="s">
        <v>20</v>
      </c>
      <c r="E10" s="10"/>
      <c r="F10" s="10"/>
      <c r="G10" s="10"/>
      <c r="H10" s="10"/>
    </row>
    <row r="11" spans="1:8">
      <c r="A11" s="10">
        <v>9</v>
      </c>
      <c r="B11" s="10">
        <v>511</v>
      </c>
      <c r="C11" s="10">
        <v>2017051109</v>
      </c>
      <c r="D11" s="10" t="s">
        <v>21</v>
      </c>
      <c r="E11" s="10"/>
      <c r="F11" s="10"/>
      <c r="G11" s="10"/>
      <c r="H11" s="10"/>
    </row>
    <row r="12" spans="1:8">
      <c r="A12" s="10">
        <v>10</v>
      </c>
      <c r="B12" s="10">
        <v>511</v>
      </c>
      <c r="C12" s="10">
        <v>2017051110</v>
      </c>
      <c r="D12" s="10" t="s">
        <v>22</v>
      </c>
      <c r="E12" s="10"/>
      <c r="F12" s="10"/>
      <c r="G12" s="10"/>
      <c r="H12" s="10"/>
    </row>
    <row r="13" spans="1:8">
      <c r="A13" s="10">
        <v>11</v>
      </c>
      <c r="B13" s="10">
        <v>511</v>
      </c>
      <c r="C13" s="10">
        <v>2017051111</v>
      </c>
      <c r="D13" s="10" t="s">
        <v>23</v>
      </c>
      <c r="E13" s="10"/>
      <c r="F13" s="10"/>
      <c r="G13" s="10"/>
      <c r="H13" s="10"/>
    </row>
    <row r="14" spans="1:8">
      <c r="A14" s="10">
        <v>12</v>
      </c>
      <c r="B14" s="10">
        <v>511</v>
      </c>
      <c r="C14" s="10">
        <v>2017051112</v>
      </c>
      <c r="D14" s="10" t="s">
        <v>24</v>
      </c>
      <c r="E14" s="10"/>
      <c r="F14" s="10"/>
      <c r="G14" s="10"/>
      <c r="H14" s="10"/>
    </row>
    <row r="15" spans="1:8">
      <c r="A15" s="10">
        <v>13</v>
      </c>
      <c r="B15" s="10">
        <v>511</v>
      </c>
      <c r="C15" s="10">
        <v>2017051113</v>
      </c>
      <c r="D15" s="10" t="s">
        <v>25</v>
      </c>
      <c r="E15" s="10"/>
      <c r="F15" s="10"/>
      <c r="G15" s="10"/>
      <c r="H15" s="10"/>
    </row>
    <row r="16" spans="1:8">
      <c r="A16" s="10">
        <v>14</v>
      </c>
      <c r="B16" s="10">
        <v>511</v>
      </c>
      <c r="C16" s="10">
        <v>2017051114</v>
      </c>
      <c r="D16" s="10" t="s">
        <v>26</v>
      </c>
      <c r="E16" s="10"/>
      <c r="F16" s="10"/>
      <c r="G16" s="10"/>
      <c r="H16" s="10"/>
    </row>
    <row r="17" spans="1:8">
      <c r="A17" s="10">
        <v>15</v>
      </c>
      <c r="B17" s="10">
        <v>511</v>
      </c>
      <c r="C17" s="10">
        <v>2017051115</v>
      </c>
      <c r="D17" s="10" t="s">
        <v>27</v>
      </c>
      <c r="E17" s="10"/>
      <c r="F17" s="10"/>
      <c r="G17" s="10"/>
      <c r="H17" s="10"/>
    </row>
    <row r="18" spans="1:8">
      <c r="A18" s="10">
        <v>16</v>
      </c>
      <c r="B18" s="10">
        <v>511</v>
      </c>
      <c r="C18" s="10">
        <v>2017051116</v>
      </c>
      <c r="D18" s="10" t="s">
        <v>28</v>
      </c>
      <c r="E18" s="10"/>
      <c r="F18" s="10"/>
      <c r="G18" s="10"/>
      <c r="H18" s="10"/>
    </row>
    <row r="19" spans="1:8">
      <c r="A19" s="10">
        <v>17</v>
      </c>
      <c r="B19" s="10">
        <v>511</v>
      </c>
      <c r="C19" s="10">
        <v>2017051117</v>
      </c>
      <c r="D19" s="10" t="s">
        <v>29</v>
      </c>
      <c r="E19" s="10"/>
      <c r="F19" s="10"/>
      <c r="G19" s="10"/>
      <c r="H19" s="10"/>
    </row>
    <row r="20" spans="1:8">
      <c r="A20" s="10">
        <v>18</v>
      </c>
      <c r="B20" s="10">
        <v>511</v>
      </c>
      <c r="C20" s="10">
        <v>2017051118</v>
      </c>
      <c r="D20" s="10" t="s">
        <v>30</v>
      </c>
      <c r="E20" s="10"/>
      <c r="F20" s="10"/>
      <c r="G20" s="10"/>
      <c r="H20" s="10"/>
    </row>
    <row r="21" spans="1:8">
      <c r="A21" s="10">
        <v>19</v>
      </c>
      <c r="B21" s="10">
        <v>511</v>
      </c>
      <c r="C21" s="10">
        <v>2017051119</v>
      </c>
      <c r="D21" s="10" t="s">
        <v>31</v>
      </c>
      <c r="E21" s="10"/>
      <c r="F21" s="10"/>
      <c r="G21" s="10"/>
      <c r="H21" s="10"/>
    </row>
    <row r="22" spans="1:8">
      <c r="A22" s="10">
        <v>20</v>
      </c>
      <c r="B22" s="10">
        <v>511</v>
      </c>
      <c r="C22" s="10">
        <v>2017051120</v>
      </c>
      <c r="D22" s="10" t="s">
        <v>32</v>
      </c>
      <c r="E22" s="10"/>
      <c r="F22" s="10"/>
      <c r="G22" s="10"/>
      <c r="H22" s="10"/>
    </row>
    <row r="23" spans="1:8">
      <c r="A23" s="10">
        <v>21</v>
      </c>
      <c r="B23" s="10">
        <v>511</v>
      </c>
      <c r="C23" s="10">
        <v>2017051121</v>
      </c>
      <c r="D23" s="10" t="s">
        <v>33</v>
      </c>
      <c r="E23" s="10"/>
      <c r="F23" s="10"/>
      <c r="G23" s="10"/>
      <c r="H23" s="10"/>
    </row>
    <row r="24" spans="1:8">
      <c r="A24" s="10">
        <v>22</v>
      </c>
      <c r="B24" s="10">
        <v>511</v>
      </c>
      <c r="C24" s="10">
        <v>2017051122</v>
      </c>
      <c r="D24" s="10" t="s">
        <v>34</v>
      </c>
      <c r="E24" s="10"/>
      <c r="F24" s="10"/>
      <c r="G24" s="10"/>
      <c r="H24" s="10"/>
    </row>
    <row r="25" spans="1:8">
      <c r="A25" s="10">
        <v>23</v>
      </c>
      <c r="B25" s="10">
        <v>511</v>
      </c>
      <c r="C25" s="10">
        <v>2017051123</v>
      </c>
      <c r="D25" s="10" t="s">
        <v>35</v>
      </c>
      <c r="E25" s="10"/>
      <c r="F25" s="10"/>
      <c r="G25" s="10"/>
      <c r="H25" s="10"/>
    </row>
    <row r="26" spans="1:8">
      <c r="A26" s="10">
        <v>24</v>
      </c>
      <c r="B26" s="10">
        <v>511</v>
      </c>
      <c r="C26" s="10">
        <v>2017051124</v>
      </c>
      <c r="D26" s="10" t="s">
        <v>36</v>
      </c>
      <c r="E26" s="10"/>
      <c r="F26" s="10"/>
      <c r="G26" s="10"/>
      <c r="H26" s="10"/>
    </row>
    <row r="27" spans="1:8">
      <c r="A27" s="10">
        <v>25</v>
      </c>
      <c r="B27" s="10">
        <v>511</v>
      </c>
      <c r="C27" s="10">
        <v>2017051125</v>
      </c>
      <c r="D27" s="10" t="s">
        <v>37</v>
      </c>
      <c r="E27" s="10"/>
      <c r="F27" s="10"/>
      <c r="G27" s="10"/>
      <c r="H27" s="10"/>
    </row>
    <row r="28" spans="1:8">
      <c r="A28" s="10">
        <v>26</v>
      </c>
      <c r="B28" s="10">
        <v>511</v>
      </c>
      <c r="C28" s="10">
        <v>2017051126</v>
      </c>
      <c r="D28" s="10" t="s">
        <v>38</v>
      </c>
      <c r="E28" s="10"/>
      <c r="F28" s="10"/>
      <c r="G28" s="10"/>
      <c r="H28" s="10"/>
    </row>
    <row r="29" spans="1:8">
      <c r="A29" s="10">
        <v>27</v>
      </c>
      <c r="B29" s="10">
        <v>511</v>
      </c>
      <c r="C29" s="10">
        <v>2017051127</v>
      </c>
      <c r="D29" s="10" t="s">
        <v>39</v>
      </c>
      <c r="E29" s="10"/>
      <c r="F29" s="10"/>
      <c r="G29" s="10"/>
      <c r="H29" s="10"/>
    </row>
    <row r="30" spans="1:8">
      <c r="A30" s="10">
        <v>28</v>
      </c>
      <c r="B30" s="10">
        <v>511</v>
      </c>
      <c r="C30" s="10">
        <v>2017051128</v>
      </c>
      <c r="D30" s="10" t="s">
        <v>40</v>
      </c>
      <c r="E30" s="10"/>
      <c r="F30" s="10"/>
      <c r="G30" s="10"/>
      <c r="H30" s="10"/>
    </row>
    <row r="31" spans="1:8">
      <c r="A31" s="10">
        <v>29</v>
      </c>
      <c r="B31" s="10">
        <v>511</v>
      </c>
      <c r="C31" s="10">
        <v>2017051129</v>
      </c>
      <c r="D31" s="10" t="s">
        <v>41</v>
      </c>
      <c r="E31" s="10"/>
      <c r="F31" s="10"/>
      <c r="G31" s="10"/>
      <c r="H31" s="10"/>
    </row>
    <row r="32" spans="1:8">
      <c r="A32" s="10">
        <v>30</v>
      </c>
      <c r="B32" s="10">
        <v>511</v>
      </c>
      <c r="C32" s="10">
        <v>2017051130</v>
      </c>
      <c r="D32" s="10" t="s">
        <v>42</v>
      </c>
      <c r="E32" s="10"/>
      <c r="F32" s="10"/>
      <c r="G32" s="10"/>
      <c r="H32" s="10"/>
    </row>
    <row r="33" spans="1:8">
      <c r="A33" s="10">
        <v>31</v>
      </c>
      <c r="B33" s="10">
        <v>511</v>
      </c>
      <c r="C33" s="10">
        <v>2017051131</v>
      </c>
      <c r="D33" s="10" t="s">
        <v>43</v>
      </c>
      <c r="E33" s="10"/>
      <c r="F33" s="10"/>
      <c r="G33" s="10"/>
      <c r="H33" s="10"/>
    </row>
    <row r="34" spans="1:8">
      <c r="A34" s="10">
        <v>32</v>
      </c>
      <c r="B34" s="10">
        <v>511</v>
      </c>
      <c r="C34" s="10">
        <v>2017051132</v>
      </c>
      <c r="D34" s="10" t="s">
        <v>44</v>
      </c>
      <c r="E34" s="10"/>
      <c r="F34" s="10"/>
      <c r="G34" s="10"/>
      <c r="H34" s="10"/>
    </row>
    <row r="35" spans="1:8">
      <c r="A35" s="10">
        <v>33</v>
      </c>
      <c r="B35" s="10">
        <v>511</v>
      </c>
      <c r="C35" s="10">
        <v>2017051133</v>
      </c>
      <c r="D35" s="10" t="s">
        <v>45</v>
      </c>
      <c r="E35" s="10"/>
      <c r="F35" s="10"/>
      <c r="G35" s="10"/>
      <c r="H35" s="10"/>
    </row>
    <row r="36" spans="1:8">
      <c r="A36" s="10">
        <v>34</v>
      </c>
      <c r="B36" s="10">
        <v>511</v>
      </c>
      <c r="C36" s="10">
        <v>2017051134</v>
      </c>
      <c r="D36" s="10" t="s">
        <v>46</v>
      </c>
      <c r="E36" s="10"/>
      <c r="F36" s="10"/>
      <c r="G36" s="10"/>
      <c r="H36" s="10"/>
    </row>
    <row r="37" spans="1:8">
      <c r="A37" s="10">
        <v>35</v>
      </c>
      <c r="B37" s="10">
        <v>511</v>
      </c>
      <c r="C37" s="10">
        <v>2017051135</v>
      </c>
      <c r="D37" s="10" t="s">
        <v>47</v>
      </c>
      <c r="E37" s="10"/>
      <c r="F37" s="10"/>
      <c r="G37" s="10"/>
      <c r="H37" s="10"/>
    </row>
    <row r="38" spans="1:8">
      <c r="A38" s="10">
        <v>36</v>
      </c>
      <c r="B38" s="10">
        <v>511</v>
      </c>
      <c r="C38" s="10">
        <v>2017071712</v>
      </c>
      <c r="D38" s="10" t="s">
        <v>48</v>
      </c>
      <c r="E38" s="10"/>
      <c r="F38" s="10"/>
      <c r="G38" s="10"/>
      <c r="H38" s="10"/>
    </row>
    <row r="39" spans="1:8">
      <c r="A39" s="10">
        <v>37</v>
      </c>
      <c r="B39" s="10">
        <v>512</v>
      </c>
      <c r="C39" s="10">
        <v>2017051201</v>
      </c>
      <c r="D39" s="10" t="s">
        <v>49</v>
      </c>
      <c r="E39" s="10"/>
      <c r="F39" s="10"/>
      <c r="G39" s="10"/>
      <c r="H39" s="10"/>
    </row>
    <row r="40" spans="1:8">
      <c r="A40" s="10">
        <v>38</v>
      </c>
      <c r="B40" s="10">
        <v>512</v>
      </c>
      <c r="C40" s="10">
        <v>2017051202</v>
      </c>
      <c r="D40" s="10" t="s">
        <v>50</v>
      </c>
      <c r="E40" s="10"/>
      <c r="F40" s="10"/>
      <c r="G40" s="10"/>
      <c r="H40" s="10"/>
    </row>
    <row r="41" spans="1:8">
      <c r="A41" s="10">
        <v>39</v>
      </c>
      <c r="B41" s="10">
        <v>512</v>
      </c>
      <c r="C41" s="10">
        <v>2017051203</v>
      </c>
      <c r="D41" s="10" t="s">
        <v>51</v>
      </c>
      <c r="E41" s="10"/>
      <c r="F41" s="10"/>
      <c r="G41" s="10"/>
      <c r="H41" s="10"/>
    </row>
    <row r="42" spans="1:8">
      <c r="A42" s="10">
        <v>40</v>
      </c>
      <c r="B42" s="10">
        <v>512</v>
      </c>
      <c r="C42" s="10">
        <v>2017051204</v>
      </c>
      <c r="D42" s="10" t="s">
        <v>52</v>
      </c>
      <c r="E42" s="10"/>
      <c r="F42" s="10"/>
      <c r="G42" s="10"/>
      <c r="H42" s="10"/>
    </row>
    <row r="43" spans="1:8">
      <c r="A43" s="10">
        <v>41</v>
      </c>
      <c r="B43" s="10">
        <v>512</v>
      </c>
      <c r="C43" s="10">
        <v>2017051205</v>
      </c>
      <c r="D43" s="10" t="s">
        <v>53</v>
      </c>
      <c r="E43" s="10"/>
      <c r="F43" s="10"/>
      <c r="G43" s="10"/>
      <c r="H43" s="10"/>
    </row>
    <row r="44" spans="1:8">
      <c r="A44" s="10">
        <v>42</v>
      </c>
      <c r="B44" s="10">
        <v>512</v>
      </c>
      <c r="C44" s="10">
        <v>2017051206</v>
      </c>
      <c r="D44" s="10" t="s">
        <v>54</v>
      </c>
      <c r="E44" s="10"/>
      <c r="F44" s="10"/>
      <c r="G44" s="10"/>
      <c r="H44" s="10"/>
    </row>
    <row r="45" spans="1:8">
      <c r="A45" s="10">
        <v>43</v>
      </c>
      <c r="B45" s="10">
        <v>512</v>
      </c>
      <c r="C45" s="10">
        <v>2017051207</v>
      </c>
      <c r="D45" s="10" t="s">
        <v>55</v>
      </c>
      <c r="E45" s="10"/>
      <c r="F45" s="10"/>
      <c r="G45" s="10"/>
      <c r="H45" s="10"/>
    </row>
    <row r="46" spans="1:8">
      <c r="A46" s="10">
        <v>44</v>
      </c>
      <c r="B46" s="10">
        <v>512</v>
      </c>
      <c r="C46" s="10">
        <v>2017051208</v>
      </c>
      <c r="D46" s="10" t="s">
        <v>56</v>
      </c>
      <c r="E46" s="10"/>
      <c r="F46" s="10"/>
      <c r="G46" s="10"/>
      <c r="H46" s="10"/>
    </row>
    <row r="47" spans="1:8">
      <c r="A47" s="10">
        <v>45</v>
      </c>
      <c r="B47" s="10">
        <v>512</v>
      </c>
      <c r="C47" s="10">
        <v>2017051209</v>
      </c>
      <c r="D47" s="10" t="s">
        <v>57</v>
      </c>
      <c r="E47" s="10"/>
      <c r="F47" s="10"/>
      <c r="G47" s="10"/>
      <c r="H47" s="10"/>
    </row>
    <row r="48" spans="1:8">
      <c r="A48" s="10">
        <v>46</v>
      </c>
      <c r="B48" s="10">
        <v>512</v>
      </c>
      <c r="C48" s="10">
        <v>2017051210</v>
      </c>
      <c r="D48" s="10" t="s">
        <v>58</v>
      </c>
      <c r="E48" s="10"/>
      <c r="F48" s="10"/>
      <c r="G48" s="10"/>
      <c r="H48" s="10"/>
    </row>
    <row r="49" spans="1:8">
      <c r="A49" s="10">
        <v>47</v>
      </c>
      <c r="B49" s="10">
        <v>512</v>
      </c>
      <c r="C49" s="10">
        <v>2017051211</v>
      </c>
      <c r="D49" s="10" t="s">
        <v>59</v>
      </c>
      <c r="E49" s="10"/>
      <c r="F49" s="10"/>
      <c r="G49" s="10"/>
      <c r="H49" s="10"/>
    </row>
    <row r="50" spans="1:8">
      <c r="A50" s="10">
        <v>48</v>
      </c>
      <c r="B50" s="10">
        <v>512</v>
      </c>
      <c r="C50" s="10">
        <v>2017051212</v>
      </c>
      <c r="D50" s="10" t="s">
        <v>60</v>
      </c>
      <c r="E50" s="10"/>
      <c r="F50" s="10"/>
      <c r="G50" s="10"/>
      <c r="H50" s="10"/>
    </row>
    <row r="51" spans="1:8">
      <c r="A51" s="10">
        <v>49</v>
      </c>
      <c r="B51" s="10">
        <v>512</v>
      </c>
      <c r="C51" s="10">
        <v>2017051213</v>
      </c>
      <c r="D51" s="10" t="s">
        <v>61</v>
      </c>
      <c r="E51" s="10"/>
      <c r="F51" s="10"/>
      <c r="G51" s="10"/>
      <c r="H51" s="10"/>
    </row>
    <row r="52" spans="1:8">
      <c r="A52" s="10">
        <v>50</v>
      </c>
      <c r="B52" s="10">
        <v>512</v>
      </c>
      <c r="C52" s="10">
        <v>2017051214</v>
      </c>
      <c r="D52" s="10" t="s">
        <v>62</v>
      </c>
      <c r="E52" s="10"/>
      <c r="F52" s="10"/>
      <c r="G52" s="10"/>
      <c r="H52" s="10"/>
    </row>
    <row r="53" spans="1:8">
      <c r="A53" s="10">
        <v>51</v>
      </c>
      <c r="B53" s="10">
        <v>512</v>
      </c>
      <c r="C53" s="10">
        <v>2017051216</v>
      </c>
      <c r="D53" s="10" t="s">
        <v>63</v>
      </c>
      <c r="E53" s="10"/>
      <c r="F53" s="10"/>
      <c r="G53" s="10"/>
      <c r="H53" s="10"/>
    </row>
    <row r="54" spans="1:8">
      <c r="A54" s="10">
        <v>52</v>
      </c>
      <c r="B54" s="10">
        <v>512</v>
      </c>
      <c r="C54" s="10">
        <v>2017051217</v>
      </c>
      <c r="D54" s="10" t="s">
        <v>64</v>
      </c>
      <c r="E54" s="10"/>
      <c r="F54" s="10"/>
      <c r="G54" s="10"/>
      <c r="H54" s="10"/>
    </row>
    <row r="55" spans="1:8">
      <c r="A55" s="10">
        <v>53</v>
      </c>
      <c r="B55" s="10">
        <v>512</v>
      </c>
      <c r="C55" s="10">
        <v>2017051218</v>
      </c>
      <c r="D55" s="10" t="s">
        <v>65</v>
      </c>
      <c r="E55" s="10"/>
      <c r="F55" s="10"/>
      <c r="G55" s="10"/>
      <c r="H55" s="10"/>
    </row>
    <row r="56" spans="1:8">
      <c r="A56" s="10">
        <v>54</v>
      </c>
      <c r="B56" s="10">
        <v>512</v>
      </c>
      <c r="C56" s="10">
        <v>2017051219</v>
      </c>
      <c r="D56" s="10" t="s">
        <v>66</v>
      </c>
      <c r="E56" s="10"/>
      <c r="F56" s="10"/>
      <c r="G56" s="10"/>
      <c r="H56" s="10"/>
    </row>
    <row r="57" spans="1:8">
      <c r="A57" s="10">
        <v>55</v>
      </c>
      <c r="B57" s="10">
        <v>512</v>
      </c>
      <c r="C57" s="10">
        <v>2017051220</v>
      </c>
      <c r="D57" s="10" t="s">
        <v>67</v>
      </c>
      <c r="E57" s="10"/>
      <c r="F57" s="10"/>
      <c r="G57" s="10"/>
      <c r="H57" s="10"/>
    </row>
    <row r="58" spans="1:8">
      <c r="A58" s="10">
        <v>56</v>
      </c>
      <c r="B58" s="10">
        <v>512</v>
      </c>
      <c r="C58" s="10">
        <v>2017051221</v>
      </c>
      <c r="D58" s="10" t="s">
        <v>68</v>
      </c>
      <c r="E58" s="10"/>
      <c r="F58" s="10"/>
      <c r="G58" s="10"/>
      <c r="H58" s="10"/>
    </row>
    <row r="59" spans="1:8">
      <c r="A59" s="10">
        <v>57</v>
      </c>
      <c r="B59" s="10">
        <v>512</v>
      </c>
      <c r="C59" s="10">
        <v>2017051222</v>
      </c>
      <c r="D59" s="10" t="s">
        <v>69</v>
      </c>
      <c r="E59" s="10"/>
      <c r="F59" s="10"/>
      <c r="G59" s="10"/>
      <c r="H59" s="10"/>
    </row>
    <row r="60" spans="1:8">
      <c r="A60" s="10">
        <v>58</v>
      </c>
      <c r="B60" s="10">
        <v>512</v>
      </c>
      <c r="C60" s="10">
        <v>2017051223</v>
      </c>
      <c r="D60" s="10" t="s">
        <v>70</v>
      </c>
      <c r="E60" s="10"/>
      <c r="F60" s="10"/>
      <c r="G60" s="10"/>
      <c r="H60" s="10"/>
    </row>
    <row r="61" spans="1:8">
      <c r="A61" s="10">
        <v>59</v>
      </c>
      <c r="B61" s="10">
        <v>512</v>
      </c>
      <c r="C61" s="10">
        <v>2017051224</v>
      </c>
      <c r="D61" s="10" t="s">
        <v>71</v>
      </c>
      <c r="E61" s="10"/>
      <c r="F61" s="10"/>
      <c r="G61" s="10"/>
      <c r="H61" s="10"/>
    </row>
    <row r="62" spans="1:8">
      <c r="A62" s="10">
        <v>60</v>
      </c>
      <c r="B62" s="10">
        <v>512</v>
      </c>
      <c r="C62" s="10">
        <v>2017051225</v>
      </c>
      <c r="D62" s="10" t="s">
        <v>72</v>
      </c>
      <c r="E62" s="10"/>
      <c r="F62" s="10"/>
      <c r="G62" s="10"/>
      <c r="H62" s="10"/>
    </row>
    <row r="63" spans="1:8">
      <c r="A63" s="10">
        <v>61</v>
      </c>
      <c r="B63" s="10">
        <v>512</v>
      </c>
      <c r="C63" s="10">
        <v>2017051226</v>
      </c>
      <c r="D63" s="10" t="s">
        <v>73</v>
      </c>
      <c r="E63" s="10"/>
      <c r="F63" s="10"/>
      <c r="G63" s="10"/>
      <c r="H63" s="10"/>
    </row>
    <row r="64" spans="1:8">
      <c r="A64" s="10">
        <v>62</v>
      </c>
      <c r="B64" s="10">
        <v>512</v>
      </c>
      <c r="C64" s="10">
        <v>2017051227</v>
      </c>
      <c r="D64" s="10" t="s">
        <v>74</v>
      </c>
      <c r="E64" s="10"/>
      <c r="F64" s="10"/>
      <c r="G64" s="10"/>
      <c r="H64" s="10"/>
    </row>
    <row r="65" spans="1:8">
      <c r="A65" s="10">
        <v>63</v>
      </c>
      <c r="B65" s="10">
        <v>512</v>
      </c>
      <c r="C65" s="10">
        <v>2017051228</v>
      </c>
      <c r="D65" s="10" t="s">
        <v>75</v>
      </c>
      <c r="E65" s="10"/>
      <c r="F65" s="10"/>
      <c r="G65" s="10"/>
      <c r="H65" s="10"/>
    </row>
    <row r="66" spans="1:8">
      <c r="A66" s="10">
        <v>64</v>
      </c>
      <c r="B66" s="10">
        <v>512</v>
      </c>
      <c r="C66" s="10">
        <v>2017051229</v>
      </c>
      <c r="D66" s="10" t="s">
        <v>76</v>
      </c>
      <c r="E66" s="10"/>
      <c r="F66" s="10"/>
      <c r="G66" s="10"/>
      <c r="H66" s="10"/>
    </row>
    <row r="67" spans="1:8">
      <c r="A67" s="10">
        <v>65</v>
      </c>
      <c r="B67" s="10">
        <v>512</v>
      </c>
      <c r="C67" s="10">
        <v>2017051230</v>
      </c>
      <c r="D67" s="10" t="s">
        <v>77</v>
      </c>
      <c r="E67" s="10"/>
      <c r="F67" s="10"/>
      <c r="G67" s="10"/>
      <c r="H67" s="10"/>
    </row>
    <row r="68" spans="1:8">
      <c r="A68" s="10">
        <v>66</v>
      </c>
      <c r="B68" s="10">
        <v>512</v>
      </c>
      <c r="C68" s="10">
        <v>2017051231</v>
      </c>
      <c r="D68" s="10" t="s">
        <v>78</v>
      </c>
      <c r="E68" s="10"/>
      <c r="F68" s="10"/>
      <c r="G68" s="10"/>
      <c r="H68" s="10"/>
    </row>
    <row r="69" spans="1:8">
      <c r="A69" s="10">
        <v>67</v>
      </c>
      <c r="B69" s="10">
        <v>512</v>
      </c>
      <c r="C69" s="10">
        <v>2017051233</v>
      </c>
      <c r="D69" s="10" t="s">
        <v>79</v>
      </c>
      <c r="E69" s="10"/>
      <c r="F69" s="10"/>
      <c r="G69" s="10"/>
      <c r="H69" s="10"/>
    </row>
    <row r="70" spans="1:8">
      <c r="A70" s="10">
        <v>68</v>
      </c>
      <c r="B70" s="10">
        <v>512</v>
      </c>
      <c r="C70" s="10">
        <v>2017051234</v>
      </c>
      <c r="D70" s="10" t="s">
        <v>80</v>
      </c>
      <c r="E70" s="10"/>
      <c r="F70" s="10"/>
      <c r="G70" s="10"/>
      <c r="H70" s="10"/>
    </row>
    <row r="71" spans="1:8">
      <c r="A71" s="10">
        <v>69</v>
      </c>
      <c r="B71" s="10">
        <v>512</v>
      </c>
      <c r="C71" s="10">
        <v>2017051235</v>
      </c>
      <c r="D71" s="10" t="s">
        <v>81</v>
      </c>
      <c r="E71" s="10"/>
      <c r="F71" s="10"/>
      <c r="G71" s="10"/>
      <c r="H71" s="10"/>
    </row>
    <row r="72" spans="1:8">
      <c r="A72" s="10">
        <v>70</v>
      </c>
      <c r="B72" s="10">
        <v>512</v>
      </c>
      <c r="C72" s="10">
        <v>2017011426</v>
      </c>
      <c r="D72" s="10" t="s">
        <v>82</v>
      </c>
      <c r="E72" s="10"/>
      <c r="F72" s="10"/>
      <c r="G72" s="10"/>
      <c r="H72" s="10"/>
    </row>
    <row r="73" spans="1:8">
      <c r="A73" s="10">
        <v>71</v>
      </c>
      <c r="B73" s="10">
        <v>512</v>
      </c>
      <c r="C73" s="10">
        <v>2017101101</v>
      </c>
      <c r="D73" s="10" t="s">
        <v>83</v>
      </c>
      <c r="E73" s="10"/>
      <c r="F73" s="10"/>
      <c r="G73" s="10"/>
      <c r="H73" s="10"/>
    </row>
    <row r="74" spans="1:8">
      <c r="A74" s="10">
        <v>72</v>
      </c>
      <c r="B74" s="10">
        <v>513</v>
      </c>
      <c r="C74" s="10">
        <v>2017051301</v>
      </c>
      <c r="D74" s="10" t="s">
        <v>84</v>
      </c>
      <c r="E74" s="10"/>
      <c r="F74" s="10"/>
      <c r="G74" s="10"/>
      <c r="H74" s="10"/>
    </row>
    <row r="75" spans="1:8">
      <c r="A75" s="10">
        <v>73</v>
      </c>
      <c r="B75" s="12">
        <v>513</v>
      </c>
      <c r="C75" s="12">
        <v>2017051302</v>
      </c>
      <c r="D75" s="12" t="s">
        <v>85</v>
      </c>
      <c r="E75" s="12"/>
      <c r="F75" s="12"/>
      <c r="G75" s="12"/>
      <c r="H75" s="12"/>
    </row>
    <row r="76" spans="1:8">
      <c r="A76" s="10">
        <v>74</v>
      </c>
      <c r="B76" s="10">
        <v>513</v>
      </c>
      <c r="C76" s="12">
        <v>2017051303</v>
      </c>
      <c r="D76" s="12" t="s">
        <v>86</v>
      </c>
      <c r="E76" s="12"/>
      <c r="F76" s="12"/>
      <c r="G76" s="12"/>
      <c r="H76" s="12"/>
    </row>
    <row r="77" spans="1:8">
      <c r="A77" s="10">
        <v>75</v>
      </c>
      <c r="B77" s="12">
        <v>513</v>
      </c>
      <c r="C77" s="12">
        <v>2017051304</v>
      </c>
      <c r="D77" s="12" t="s">
        <v>87</v>
      </c>
      <c r="E77" s="12"/>
      <c r="F77" s="12"/>
      <c r="G77" s="12"/>
      <c r="H77" s="12"/>
    </row>
    <row r="78" spans="1:8">
      <c r="A78" s="10">
        <v>76</v>
      </c>
      <c r="B78" s="10">
        <v>513</v>
      </c>
      <c r="C78" s="12">
        <v>2017051305</v>
      </c>
      <c r="D78" s="12" t="s">
        <v>88</v>
      </c>
      <c r="E78" s="12"/>
      <c r="F78" s="12"/>
      <c r="G78" s="12"/>
      <c r="H78" s="12"/>
    </row>
    <row r="79" spans="1:8">
      <c r="A79" s="10">
        <v>77</v>
      </c>
      <c r="B79" s="12">
        <v>513</v>
      </c>
      <c r="C79" s="12">
        <v>2017051306</v>
      </c>
      <c r="D79" s="12" t="s">
        <v>89</v>
      </c>
      <c r="E79" s="12"/>
      <c r="F79" s="12"/>
      <c r="G79" s="12"/>
      <c r="H79" s="12"/>
    </row>
    <row r="80" spans="1:8">
      <c r="A80" s="10">
        <v>78</v>
      </c>
      <c r="B80" s="10">
        <v>513</v>
      </c>
      <c r="C80" s="10">
        <v>2017051307</v>
      </c>
      <c r="D80" s="10" t="s">
        <v>90</v>
      </c>
      <c r="E80" s="10"/>
      <c r="F80" s="10"/>
      <c r="G80" s="10"/>
      <c r="H80" s="10"/>
    </row>
    <row r="81" spans="1:8">
      <c r="A81" s="10">
        <v>79</v>
      </c>
      <c r="B81" s="12">
        <v>513</v>
      </c>
      <c r="C81" s="10">
        <v>2017051308</v>
      </c>
      <c r="D81" s="10" t="s">
        <v>91</v>
      </c>
      <c r="E81" s="10"/>
      <c r="F81" s="10"/>
      <c r="G81" s="10"/>
      <c r="H81" s="10"/>
    </row>
    <row r="82" spans="1:8">
      <c r="A82" s="10">
        <v>80</v>
      </c>
      <c r="B82" s="10">
        <v>513</v>
      </c>
      <c r="C82" s="10">
        <v>2017051309</v>
      </c>
      <c r="D82" s="10" t="s">
        <v>92</v>
      </c>
      <c r="E82" s="10"/>
      <c r="F82" s="10"/>
      <c r="G82" s="10"/>
      <c r="H82" s="10"/>
    </row>
    <row r="83" spans="1:8">
      <c r="A83" s="10">
        <v>81</v>
      </c>
      <c r="B83" s="12">
        <v>513</v>
      </c>
      <c r="C83" s="12">
        <v>2017051310</v>
      </c>
      <c r="D83" s="12" t="s">
        <v>93</v>
      </c>
      <c r="E83" s="12"/>
      <c r="F83" s="12"/>
      <c r="G83" s="12"/>
      <c r="H83" s="12"/>
    </row>
    <row r="84" spans="1:8">
      <c r="A84" s="10">
        <v>82</v>
      </c>
      <c r="B84" s="10">
        <v>513</v>
      </c>
      <c r="C84" s="10">
        <v>2017051311</v>
      </c>
      <c r="D84" s="10" t="s">
        <v>94</v>
      </c>
      <c r="E84" s="10"/>
      <c r="F84" s="10"/>
      <c r="G84" s="10"/>
      <c r="H84" s="10"/>
    </row>
    <row r="85" spans="1:8">
      <c r="A85" s="10">
        <v>83</v>
      </c>
      <c r="B85" s="12">
        <v>513</v>
      </c>
      <c r="C85" s="10">
        <v>2017051312</v>
      </c>
      <c r="D85" s="10" t="s">
        <v>95</v>
      </c>
      <c r="E85" s="10"/>
      <c r="F85" s="10"/>
      <c r="G85" s="10"/>
      <c r="H85" s="10"/>
    </row>
    <row r="86" spans="1:8">
      <c r="A86" s="10">
        <v>84</v>
      </c>
      <c r="B86" s="10">
        <v>513</v>
      </c>
      <c r="C86" s="12">
        <v>2017051313</v>
      </c>
      <c r="D86" s="12" t="s">
        <v>96</v>
      </c>
      <c r="E86" s="12"/>
      <c r="F86" s="12"/>
      <c r="G86" s="12"/>
      <c r="H86" s="12"/>
    </row>
    <row r="87" spans="1:8">
      <c r="A87" s="10">
        <v>85</v>
      </c>
      <c r="B87" s="12">
        <v>513</v>
      </c>
      <c r="C87" s="10">
        <v>2017051314</v>
      </c>
      <c r="D87" s="10" t="s">
        <v>97</v>
      </c>
      <c r="E87" s="10"/>
      <c r="F87" s="10"/>
      <c r="G87" s="10"/>
      <c r="H87" s="10"/>
    </row>
    <row r="88" spans="1:8">
      <c r="A88" s="10">
        <v>86</v>
      </c>
      <c r="B88" s="10">
        <v>513</v>
      </c>
      <c r="C88" s="12">
        <v>2017051315</v>
      </c>
      <c r="D88" s="12" t="s">
        <v>98</v>
      </c>
      <c r="E88" s="12"/>
      <c r="F88" s="12"/>
      <c r="G88" s="12"/>
      <c r="H88" s="12"/>
    </row>
    <row r="89" spans="1:8">
      <c r="A89" s="10">
        <v>87</v>
      </c>
      <c r="B89" s="12">
        <v>513</v>
      </c>
      <c r="C89" s="12">
        <v>2017051316</v>
      </c>
      <c r="D89" s="12" t="s">
        <v>99</v>
      </c>
      <c r="E89" s="12"/>
      <c r="F89" s="12"/>
      <c r="G89" s="12"/>
      <c r="H89" s="12"/>
    </row>
    <row r="90" spans="1:8">
      <c r="A90" s="10">
        <v>88</v>
      </c>
      <c r="B90" s="10">
        <v>513</v>
      </c>
      <c r="C90" s="12">
        <v>2017051317</v>
      </c>
      <c r="D90" s="12" t="s">
        <v>100</v>
      </c>
      <c r="E90" s="12"/>
      <c r="F90" s="12"/>
      <c r="G90" s="12"/>
      <c r="H90" s="12"/>
    </row>
    <row r="91" spans="1:8">
      <c r="A91" s="10">
        <v>89</v>
      </c>
      <c r="B91" s="12">
        <v>513</v>
      </c>
      <c r="C91" s="10">
        <v>2017051318</v>
      </c>
      <c r="D91" s="10" t="s">
        <v>101</v>
      </c>
      <c r="E91" s="10"/>
      <c r="F91" s="10"/>
      <c r="G91" s="10"/>
      <c r="H91" s="10"/>
    </row>
    <row r="92" spans="1:8">
      <c r="A92" s="10">
        <v>90</v>
      </c>
      <c r="B92" s="10">
        <v>513</v>
      </c>
      <c r="C92" s="10">
        <v>2017051319</v>
      </c>
      <c r="D92" s="10" t="s">
        <v>102</v>
      </c>
      <c r="E92" s="10"/>
      <c r="F92" s="10"/>
      <c r="G92" s="10"/>
      <c r="H92" s="10"/>
    </row>
    <row r="93" spans="1:8">
      <c r="A93" s="10">
        <v>91</v>
      </c>
      <c r="B93" s="12">
        <v>513</v>
      </c>
      <c r="C93" s="12">
        <v>2017051320</v>
      </c>
      <c r="D93" s="12" t="s">
        <v>103</v>
      </c>
      <c r="E93" s="12"/>
      <c r="F93" s="12"/>
      <c r="G93" s="12"/>
      <c r="H93" s="12"/>
    </row>
    <row r="94" spans="1:8">
      <c r="A94" s="10">
        <v>92</v>
      </c>
      <c r="B94" s="10">
        <v>513</v>
      </c>
      <c r="C94" s="12">
        <v>2017051321</v>
      </c>
      <c r="D94" s="12" t="s">
        <v>104</v>
      </c>
      <c r="E94" s="12"/>
      <c r="F94" s="12"/>
      <c r="G94" s="12"/>
      <c r="H94" s="12"/>
    </row>
    <row r="95" spans="1:8">
      <c r="A95" s="10">
        <v>93</v>
      </c>
      <c r="B95" s="12">
        <v>513</v>
      </c>
      <c r="C95" s="12">
        <v>2017051322</v>
      </c>
      <c r="D95" s="12" t="s">
        <v>105</v>
      </c>
      <c r="E95" s="12"/>
      <c r="F95" s="12"/>
      <c r="G95" s="12"/>
      <c r="H95" s="12"/>
    </row>
    <row r="96" spans="1:8">
      <c r="A96" s="10">
        <v>94</v>
      </c>
      <c r="B96" s="10">
        <v>513</v>
      </c>
      <c r="C96" s="10">
        <v>2017051323</v>
      </c>
      <c r="D96" s="10" t="s">
        <v>106</v>
      </c>
      <c r="E96" s="10"/>
      <c r="F96" s="10"/>
      <c r="G96" s="10"/>
      <c r="H96" s="10"/>
    </row>
    <row r="97" spans="1:8">
      <c r="A97" s="10">
        <v>95</v>
      </c>
      <c r="B97" s="12">
        <v>513</v>
      </c>
      <c r="C97" s="10">
        <v>2017051324</v>
      </c>
      <c r="D97" s="10" t="s">
        <v>107</v>
      </c>
      <c r="E97" s="10"/>
      <c r="F97" s="10"/>
      <c r="G97" s="10"/>
      <c r="H97" s="10"/>
    </row>
    <row r="98" spans="1:8">
      <c r="A98" s="10">
        <v>96</v>
      </c>
      <c r="B98" s="10">
        <v>513</v>
      </c>
      <c r="C98" s="10">
        <v>2017051325</v>
      </c>
      <c r="D98" s="10" t="s">
        <v>108</v>
      </c>
      <c r="E98" s="10"/>
      <c r="F98" s="10"/>
      <c r="G98" s="10"/>
      <c r="H98" s="10"/>
    </row>
    <row r="99" spans="1:8">
      <c r="A99" s="10">
        <v>97</v>
      </c>
      <c r="B99" s="12">
        <v>513</v>
      </c>
      <c r="C99" s="12">
        <v>2017051326</v>
      </c>
      <c r="D99" s="12" t="s">
        <v>109</v>
      </c>
      <c r="E99" s="12"/>
      <c r="F99" s="12"/>
      <c r="G99" s="12"/>
      <c r="H99" s="12"/>
    </row>
    <row r="100" spans="1:8">
      <c r="A100" s="10">
        <v>98</v>
      </c>
      <c r="B100" s="10">
        <v>513</v>
      </c>
      <c r="C100" s="10">
        <v>2017051327</v>
      </c>
      <c r="D100" s="10" t="s">
        <v>110</v>
      </c>
      <c r="E100" s="10"/>
      <c r="F100" s="10"/>
      <c r="G100" s="10"/>
      <c r="H100" s="10"/>
    </row>
    <row r="101" spans="1:8">
      <c r="A101" s="10">
        <v>99</v>
      </c>
      <c r="B101" s="12">
        <v>513</v>
      </c>
      <c r="C101" s="10">
        <v>2017051328</v>
      </c>
      <c r="D101" s="10" t="s">
        <v>111</v>
      </c>
      <c r="E101" s="10"/>
      <c r="F101" s="10"/>
      <c r="G101" s="10"/>
      <c r="H101" s="10"/>
    </row>
    <row r="102" spans="1:8">
      <c r="A102" s="10">
        <v>100</v>
      </c>
      <c r="B102" s="10">
        <v>513</v>
      </c>
      <c r="C102" s="10">
        <v>2017051329</v>
      </c>
      <c r="D102" s="10" t="s">
        <v>112</v>
      </c>
      <c r="E102" s="10"/>
      <c r="F102" s="10"/>
      <c r="G102" s="10"/>
      <c r="H102" s="10"/>
    </row>
    <row r="103" spans="1:8">
      <c r="A103" s="10">
        <v>101</v>
      </c>
      <c r="B103" s="12">
        <v>513</v>
      </c>
      <c r="C103" s="10">
        <v>2017051330</v>
      </c>
      <c r="D103" s="10" t="s">
        <v>113</v>
      </c>
      <c r="E103" s="10"/>
      <c r="F103" s="10"/>
      <c r="G103" s="10"/>
      <c r="H103" s="10"/>
    </row>
    <row r="104" spans="1:8">
      <c r="A104" s="10">
        <v>102</v>
      </c>
      <c r="B104" s="10">
        <v>513</v>
      </c>
      <c r="C104" s="10">
        <v>2017051331</v>
      </c>
      <c r="D104" s="10" t="s">
        <v>114</v>
      </c>
      <c r="E104" s="10"/>
      <c r="F104" s="10"/>
      <c r="G104" s="10"/>
      <c r="H104" s="10"/>
    </row>
    <row r="105" spans="1:8">
      <c r="A105" s="10">
        <v>103</v>
      </c>
      <c r="B105" s="12">
        <v>513</v>
      </c>
      <c r="C105" s="12">
        <v>2017051332</v>
      </c>
      <c r="D105" s="12" t="s">
        <v>115</v>
      </c>
      <c r="E105" s="12"/>
      <c r="F105" s="12"/>
      <c r="G105" s="12"/>
      <c r="H105" s="12"/>
    </row>
    <row r="106" spans="1:8">
      <c r="A106" s="10">
        <v>104</v>
      </c>
      <c r="B106" s="10">
        <v>513</v>
      </c>
      <c r="C106" s="12">
        <v>2017051333</v>
      </c>
      <c r="D106" s="12" t="s">
        <v>116</v>
      </c>
      <c r="E106" s="12"/>
      <c r="F106" s="12"/>
      <c r="G106" s="12"/>
      <c r="H106" s="12"/>
    </row>
    <row r="107" spans="1:8">
      <c r="A107" s="10">
        <v>105</v>
      </c>
      <c r="B107" s="12">
        <v>513</v>
      </c>
      <c r="C107" s="10">
        <v>2017051334</v>
      </c>
      <c r="D107" s="10" t="s">
        <v>117</v>
      </c>
      <c r="E107" s="10"/>
      <c r="F107" s="10"/>
      <c r="G107" s="10"/>
      <c r="H107" s="10"/>
    </row>
    <row r="108" spans="1:8">
      <c r="A108" s="10">
        <v>106</v>
      </c>
      <c r="B108" s="10">
        <v>513</v>
      </c>
      <c r="C108" s="12">
        <v>2017101212</v>
      </c>
      <c r="D108" s="12" t="s">
        <v>118</v>
      </c>
      <c r="E108" s="12"/>
      <c r="F108" s="12"/>
      <c r="G108" s="12"/>
      <c r="H108" s="12"/>
    </row>
    <row r="109" spans="1:8">
      <c r="A109" s="10">
        <v>107</v>
      </c>
      <c r="B109" s="10">
        <v>514</v>
      </c>
      <c r="C109" s="10">
        <v>2017051401</v>
      </c>
      <c r="D109" s="10" t="s">
        <v>119</v>
      </c>
      <c r="E109" s="10"/>
      <c r="F109" s="10"/>
      <c r="G109" s="10"/>
      <c r="H109" s="10"/>
    </row>
    <row r="110" spans="1:8">
      <c r="A110" s="10">
        <v>108</v>
      </c>
      <c r="B110" s="10">
        <v>514</v>
      </c>
      <c r="C110" s="10">
        <v>2017051402</v>
      </c>
      <c r="D110" s="10" t="s">
        <v>120</v>
      </c>
      <c r="E110" s="10"/>
      <c r="F110" s="10"/>
      <c r="G110" s="10"/>
      <c r="H110" s="10"/>
    </row>
    <row r="111" spans="1:8">
      <c r="A111" s="10">
        <v>109</v>
      </c>
      <c r="B111" s="10">
        <v>514</v>
      </c>
      <c r="C111" s="10">
        <v>2017051403</v>
      </c>
      <c r="D111" s="10" t="s">
        <v>121</v>
      </c>
      <c r="E111" s="10"/>
      <c r="F111" s="10"/>
      <c r="G111" s="10"/>
      <c r="H111" s="10"/>
    </row>
    <row r="112" spans="1:8">
      <c r="A112" s="10">
        <v>110</v>
      </c>
      <c r="B112" s="10">
        <v>514</v>
      </c>
      <c r="C112" s="10">
        <v>2017051404</v>
      </c>
      <c r="D112" s="10" t="s">
        <v>122</v>
      </c>
      <c r="E112" s="10"/>
      <c r="F112" s="10"/>
      <c r="G112" s="10"/>
      <c r="H112" s="10"/>
    </row>
    <row r="113" spans="1:8">
      <c r="A113" s="10">
        <v>111</v>
      </c>
      <c r="B113" s="10">
        <v>514</v>
      </c>
      <c r="C113" s="10">
        <v>2017051405</v>
      </c>
      <c r="D113" s="10" t="s">
        <v>123</v>
      </c>
      <c r="E113" s="10"/>
      <c r="F113" s="10"/>
      <c r="G113" s="10"/>
      <c r="H113" s="10"/>
    </row>
    <row r="114" spans="1:8">
      <c r="A114" s="10">
        <v>112</v>
      </c>
      <c r="B114" s="10">
        <v>514</v>
      </c>
      <c r="C114" s="10">
        <v>2017051406</v>
      </c>
      <c r="D114" s="10" t="s">
        <v>124</v>
      </c>
      <c r="E114" s="10"/>
      <c r="F114" s="10"/>
      <c r="G114" s="10"/>
      <c r="H114" s="10"/>
    </row>
    <row r="115" spans="1:8">
      <c r="A115" s="10">
        <v>113</v>
      </c>
      <c r="B115" s="10">
        <v>514</v>
      </c>
      <c r="C115" s="10">
        <v>2017051407</v>
      </c>
      <c r="D115" s="10" t="s">
        <v>125</v>
      </c>
      <c r="E115" s="10"/>
      <c r="F115" s="10"/>
      <c r="G115" s="10"/>
      <c r="H115" s="10"/>
    </row>
    <row r="116" spans="1:8">
      <c r="A116" s="10">
        <v>114</v>
      </c>
      <c r="B116" s="10">
        <v>514</v>
      </c>
      <c r="C116" s="10">
        <v>2017051408</v>
      </c>
      <c r="D116" s="10" t="s">
        <v>126</v>
      </c>
      <c r="E116" s="10"/>
      <c r="F116" s="10"/>
      <c r="G116" s="10"/>
      <c r="H116" s="10"/>
    </row>
    <row r="117" spans="1:8">
      <c r="A117" s="10">
        <v>115</v>
      </c>
      <c r="B117" s="10">
        <v>514</v>
      </c>
      <c r="C117" s="10">
        <v>2017051409</v>
      </c>
      <c r="D117" s="10" t="s">
        <v>127</v>
      </c>
      <c r="E117" s="10"/>
      <c r="F117" s="10"/>
      <c r="G117" s="10"/>
      <c r="H117" s="10"/>
    </row>
    <row r="118" spans="1:8">
      <c r="A118" s="10">
        <v>116</v>
      </c>
      <c r="B118" s="10">
        <v>514</v>
      </c>
      <c r="C118" s="10">
        <v>2017051410</v>
      </c>
      <c r="D118" s="10" t="s">
        <v>128</v>
      </c>
      <c r="E118" s="10"/>
      <c r="F118" s="10"/>
      <c r="G118" s="10"/>
      <c r="H118" s="10"/>
    </row>
    <row r="119" spans="1:8">
      <c r="A119" s="10">
        <v>117</v>
      </c>
      <c r="B119" s="10">
        <v>514</v>
      </c>
      <c r="C119" s="10">
        <v>2017051411</v>
      </c>
      <c r="D119" s="10" t="s">
        <v>129</v>
      </c>
      <c r="E119" s="10"/>
      <c r="F119" s="10"/>
      <c r="G119" s="10"/>
      <c r="H119" s="10"/>
    </row>
    <row r="120" spans="1:8">
      <c r="A120" s="10">
        <v>118</v>
      </c>
      <c r="B120" s="10">
        <v>514</v>
      </c>
      <c r="C120" s="10">
        <v>2017051412</v>
      </c>
      <c r="D120" s="10" t="s">
        <v>130</v>
      </c>
      <c r="E120" s="10"/>
      <c r="F120" s="10"/>
      <c r="G120" s="10"/>
      <c r="H120" s="10"/>
    </row>
    <row r="121" spans="1:8">
      <c r="A121" s="10">
        <v>119</v>
      </c>
      <c r="B121" s="10">
        <v>514</v>
      </c>
      <c r="C121" s="10">
        <v>2017051413</v>
      </c>
      <c r="D121" s="10" t="s">
        <v>131</v>
      </c>
      <c r="E121" s="10"/>
      <c r="F121" s="10"/>
      <c r="G121" s="10"/>
      <c r="H121" s="10"/>
    </row>
    <row r="122" spans="1:8">
      <c r="A122" s="10">
        <v>120</v>
      </c>
      <c r="B122" s="10">
        <v>514</v>
      </c>
      <c r="C122" s="10">
        <v>2017051414</v>
      </c>
      <c r="D122" s="10" t="s">
        <v>132</v>
      </c>
      <c r="E122" s="10"/>
      <c r="F122" s="10"/>
      <c r="G122" s="10"/>
      <c r="H122" s="10"/>
    </row>
    <row r="123" spans="1:8">
      <c r="A123" s="10">
        <v>121</v>
      </c>
      <c r="B123" s="10">
        <v>514</v>
      </c>
      <c r="C123" s="10">
        <v>2017051415</v>
      </c>
      <c r="D123" s="10" t="s">
        <v>133</v>
      </c>
      <c r="E123" s="10"/>
      <c r="F123" s="10"/>
      <c r="G123" s="10"/>
      <c r="H123" s="10"/>
    </row>
    <row r="124" spans="1:8">
      <c r="A124" s="10">
        <v>122</v>
      </c>
      <c r="B124" s="10">
        <v>514</v>
      </c>
      <c r="C124" s="10">
        <v>2017051416</v>
      </c>
      <c r="D124" s="10" t="s">
        <v>134</v>
      </c>
      <c r="E124" s="10"/>
      <c r="F124" s="10"/>
      <c r="G124" s="10"/>
      <c r="H124" s="10"/>
    </row>
    <row r="125" spans="1:8">
      <c r="A125" s="10">
        <v>123</v>
      </c>
      <c r="B125" s="10">
        <v>514</v>
      </c>
      <c r="C125" s="10">
        <v>2017051417</v>
      </c>
      <c r="D125" s="10" t="s">
        <v>135</v>
      </c>
      <c r="E125" s="10"/>
      <c r="F125" s="10"/>
      <c r="G125" s="10"/>
      <c r="H125" s="10"/>
    </row>
    <row r="126" spans="1:8">
      <c r="A126" s="10">
        <v>124</v>
      </c>
      <c r="B126" s="10">
        <v>514</v>
      </c>
      <c r="C126" s="10">
        <v>2017051418</v>
      </c>
      <c r="D126" s="10" t="s">
        <v>136</v>
      </c>
      <c r="E126" s="10"/>
      <c r="F126" s="10"/>
      <c r="G126" s="10"/>
      <c r="H126" s="10"/>
    </row>
    <row r="127" spans="1:8">
      <c r="A127" s="10">
        <v>125</v>
      </c>
      <c r="B127" s="10">
        <v>514</v>
      </c>
      <c r="C127" s="10">
        <v>2017051419</v>
      </c>
      <c r="D127" s="10" t="s">
        <v>137</v>
      </c>
      <c r="E127" s="10"/>
      <c r="F127" s="10"/>
      <c r="G127" s="10"/>
      <c r="H127" s="10"/>
    </row>
    <row r="128" spans="1:8">
      <c r="A128" s="10">
        <v>126</v>
      </c>
      <c r="B128" s="10">
        <v>514</v>
      </c>
      <c r="C128" s="10">
        <v>2017051420</v>
      </c>
      <c r="D128" s="10" t="s">
        <v>138</v>
      </c>
      <c r="E128" s="10"/>
      <c r="F128" s="10"/>
      <c r="G128" s="10"/>
      <c r="H128" s="10"/>
    </row>
    <row r="129" spans="1:8">
      <c r="A129" s="10">
        <v>127</v>
      </c>
      <c r="B129" s="10">
        <v>514</v>
      </c>
      <c r="C129" s="10">
        <v>2017051421</v>
      </c>
      <c r="D129" s="10" t="s">
        <v>139</v>
      </c>
      <c r="E129" s="10"/>
      <c r="F129" s="10"/>
      <c r="G129" s="10"/>
      <c r="H129" s="10"/>
    </row>
    <row r="130" spans="1:8">
      <c r="A130" s="10">
        <v>128</v>
      </c>
      <c r="B130" s="10">
        <v>514</v>
      </c>
      <c r="C130" s="10">
        <v>2017051422</v>
      </c>
      <c r="D130" s="10" t="s">
        <v>140</v>
      </c>
      <c r="E130" s="10"/>
      <c r="F130" s="10"/>
      <c r="G130" s="10"/>
      <c r="H130" s="10"/>
    </row>
    <row r="131" spans="1:8">
      <c r="A131" s="10">
        <v>129</v>
      </c>
      <c r="B131" s="10">
        <v>514</v>
      </c>
      <c r="C131" s="10">
        <v>2017051423</v>
      </c>
      <c r="D131" s="10" t="s">
        <v>141</v>
      </c>
      <c r="E131" s="10"/>
      <c r="F131" s="10"/>
      <c r="G131" s="10"/>
      <c r="H131" s="10"/>
    </row>
    <row r="132" spans="1:8">
      <c r="A132" s="10">
        <v>130</v>
      </c>
      <c r="B132" s="10">
        <v>514</v>
      </c>
      <c r="C132" s="10">
        <v>2017051424</v>
      </c>
      <c r="D132" s="10" t="s">
        <v>142</v>
      </c>
      <c r="E132" s="10"/>
      <c r="F132" s="10"/>
      <c r="G132" s="10"/>
      <c r="H132" s="10"/>
    </row>
    <row r="133" spans="1:8">
      <c r="A133" s="10">
        <v>131</v>
      </c>
      <c r="B133" s="10">
        <v>514</v>
      </c>
      <c r="C133" s="10">
        <v>2017051425</v>
      </c>
      <c r="D133" s="10" t="s">
        <v>143</v>
      </c>
      <c r="E133" s="10"/>
      <c r="F133" s="10"/>
      <c r="G133" s="10"/>
      <c r="H133" s="10"/>
    </row>
    <row r="134" spans="1:8">
      <c r="A134" s="10">
        <v>132</v>
      </c>
      <c r="B134" s="10">
        <v>514</v>
      </c>
      <c r="C134" s="10">
        <v>2017051426</v>
      </c>
      <c r="D134" s="10" t="s">
        <v>144</v>
      </c>
      <c r="E134" s="10"/>
      <c r="F134" s="10"/>
      <c r="G134" s="10"/>
      <c r="H134" s="10"/>
    </row>
    <row r="135" spans="1:8">
      <c r="A135" s="10">
        <v>133</v>
      </c>
      <c r="B135" s="10">
        <v>514</v>
      </c>
      <c r="C135" s="10">
        <v>2017051427</v>
      </c>
      <c r="D135" s="10" t="s">
        <v>145</v>
      </c>
      <c r="E135" s="10"/>
      <c r="F135" s="10"/>
      <c r="G135" s="10"/>
      <c r="H135" s="10"/>
    </row>
    <row r="136" spans="1:8">
      <c r="A136" s="10">
        <v>134</v>
      </c>
      <c r="B136" s="10">
        <v>514</v>
      </c>
      <c r="C136" s="10">
        <v>2017051428</v>
      </c>
      <c r="D136" s="10" t="s">
        <v>146</v>
      </c>
      <c r="E136" s="10"/>
      <c r="F136" s="10"/>
      <c r="G136" s="10"/>
      <c r="H136" s="10"/>
    </row>
    <row r="137" spans="1:8">
      <c r="A137" s="10">
        <v>135</v>
      </c>
      <c r="B137" s="10">
        <v>514</v>
      </c>
      <c r="C137" s="10">
        <v>2017051430</v>
      </c>
      <c r="D137" s="10" t="s">
        <v>147</v>
      </c>
      <c r="E137" s="10"/>
      <c r="F137" s="10"/>
      <c r="G137" s="10"/>
      <c r="H137" s="10"/>
    </row>
    <row r="138" spans="1:8">
      <c r="A138" s="10">
        <v>136</v>
      </c>
      <c r="B138" s="10">
        <v>514</v>
      </c>
      <c r="C138" s="10">
        <v>2017051431</v>
      </c>
      <c r="D138" s="10" t="s">
        <v>148</v>
      </c>
      <c r="E138" s="10"/>
      <c r="F138" s="10"/>
      <c r="G138" s="10"/>
      <c r="H138" s="10"/>
    </row>
    <row r="139" spans="1:8">
      <c r="A139" s="10">
        <v>137</v>
      </c>
      <c r="B139" s="10">
        <v>514</v>
      </c>
      <c r="C139" s="10">
        <v>2017051432</v>
      </c>
      <c r="D139" s="10" t="s">
        <v>149</v>
      </c>
      <c r="E139" s="10"/>
      <c r="F139" s="10"/>
      <c r="G139" s="10"/>
      <c r="H139" s="10"/>
    </row>
    <row r="140" spans="1:8">
      <c r="A140" s="10">
        <v>138</v>
      </c>
      <c r="B140" s="10">
        <v>514</v>
      </c>
      <c r="C140" s="10">
        <v>2017051433</v>
      </c>
      <c r="D140" s="10" t="s">
        <v>150</v>
      </c>
      <c r="E140" s="10"/>
      <c r="F140" s="10"/>
      <c r="G140" s="10"/>
      <c r="H140" s="10"/>
    </row>
    <row r="141" spans="1:8">
      <c r="A141" s="10">
        <v>139</v>
      </c>
      <c r="B141" s="10">
        <v>514</v>
      </c>
      <c r="C141" s="10">
        <v>2017051434</v>
      </c>
      <c r="D141" s="10" t="s">
        <v>151</v>
      </c>
      <c r="E141" s="10"/>
      <c r="F141" s="10"/>
      <c r="G141" s="10"/>
      <c r="H141" s="10"/>
    </row>
    <row r="142" spans="1:8">
      <c r="A142" s="10">
        <v>140</v>
      </c>
      <c r="B142" s="10">
        <v>514</v>
      </c>
      <c r="C142" s="10">
        <v>2017024323</v>
      </c>
      <c r="D142" s="10" t="s">
        <v>152</v>
      </c>
      <c r="E142" s="10"/>
      <c r="F142" s="10"/>
      <c r="G142" s="10"/>
      <c r="H142" s="10"/>
    </row>
    <row r="143" spans="1:8">
      <c r="A143" s="10">
        <v>141</v>
      </c>
      <c r="B143" s="17">
        <v>531</v>
      </c>
      <c r="C143" s="17">
        <v>2017053101</v>
      </c>
      <c r="D143" s="17" t="s">
        <v>153</v>
      </c>
      <c r="E143" s="17"/>
      <c r="F143" s="17"/>
      <c r="G143" s="17"/>
      <c r="H143" s="17"/>
    </row>
    <row r="144" spans="1:8">
      <c r="A144" s="10">
        <v>142</v>
      </c>
      <c r="B144" s="10">
        <v>531</v>
      </c>
      <c r="C144" s="10">
        <v>2017053102</v>
      </c>
      <c r="D144" s="10" t="s">
        <v>154</v>
      </c>
      <c r="E144" s="10"/>
      <c r="F144" s="10"/>
      <c r="G144" s="10"/>
      <c r="H144" s="10"/>
    </row>
    <row r="145" spans="1:8">
      <c r="A145" s="10">
        <v>143</v>
      </c>
      <c r="B145" s="17">
        <v>531</v>
      </c>
      <c r="C145" s="18">
        <v>2017053103</v>
      </c>
      <c r="D145" s="18" t="s">
        <v>155</v>
      </c>
      <c r="E145" s="18"/>
      <c r="F145" s="18"/>
      <c r="G145" s="18"/>
      <c r="H145" s="18"/>
    </row>
    <row r="146" spans="1:8">
      <c r="A146" s="10">
        <v>144</v>
      </c>
      <c r="B146" s="10">
        <v>531</v>
      </c>
      <c r="C146" s="19">
        <v>2017053104</v>
      </c>
      <c r="D146" s="19" t="s">
        <v>156</v>
      </c>
      <c r="E146" s="19"/>
      <c r="F146" s="19"/>
      <c r="G146" s="19"/>
      <c r="H146" s="19"/>
    </row>
    <row r="147" spans="1:8">
      <c r="A147" s="10">
        <v>145</v>
      </c>
      <c r="B147" s="17">
        <v>531</v>
      </c>
      <c r="C147" s="10">
        <v>2017053105</v>
      </c>
      <c r="D147" s="10" t="s">
        <v>120</v>
      </c>
      <c r="E147" s="10"/>
      <c r="F147" s="10"/>
      <c r="G147" s="10"/>
      <c r="H147" s="10"/>
    </row>
    <row r="148" spans="1:8">
      <c r="A148" s="10">
        <v>146</v>
      </c>
      <c r="B148" s="10">
        <v>531</v>
      </c>
      <c r="C148" s="18">
        <v>2017053106</v>
      </c>
      <c r="D148" s="18" t="s">
        <v>157</v>
      </c>
      <c r="E148" s="18"/>
      <c r="F148" s="18"/>
      <c r="G148" s="18"/>
      <c r="H148" s="18"/>
    </row>
    <row r="149" spans="1:8">
      <c r="A149" s="10">
        <v>147</v>
      </c>
      <c r="B149" s="17">
        <v>531</v>
      </c>
      <c r="C149" s="10">
        <v>2017053107</v>
      </c>
      <c r="D149" s="10" t="s">
        <v>158</v>
      </c>
      <c r="E149" s="10"/>
      <c r="F149" s="10"/>
      <c r="G149" s="10"/>
      <c r="H149" s="10"/>
    </row>
    <row r="150" spans="1:8">
      <c r="A150" s="10">
        <v>148</v>
      </c>
      <c r="B150" s="10">
        <v>531</v>
      </c>
      <c r="C150" s="17">
        <v>2017053108</v>
      </c>
      <c r="D150" s="17" t="s">
        <v>159</v>
      </c>
      <c r="E150" s="17"/>
      <c r="F150" s="17"/>
      <c r="G150" s="17"/>
      <c r="H150" s="17"/>
    </row>
    <row r="151" spans="1:8">
      <c r="A151" s="10">
        <v>149</v>
      </c>
      <c r="B151" s="17">
        <v>531</v>
      </c>
      <c r="C151" s="10">
        <v>2017053109</v>
      </c>
      <c r="D151" s="10" t="s">
        <v>160</v>
      </c>
      <c r="E151" s="10"/>
      <c r="F151" s="10"/>
      <c r="G151" s="10"/>
      <c r="H151" s="10"/>
    </row>
    <row r="152" spans="1:8">
      <c r="A152" s="10">
        <v>150</v>
      </c>
      <c r="B152" s="10">
        <v>531</v>
      </c>
      <c r="C152" s="10">
        <v>2017053110</v>
      </c>
      <c r="D152" s="10" t="s">
        <v>161</v>
      </c>
      <c r="E152" s="10"/>
      <c r="F152" s="10"/>
      <c r="G152" s="10"/>
      <c r="H152" s="10"/>
    </row>
    <row r="153" spans="1:8">
      <c r="A153" s="10">
        <v>151</v>
      </c>
      <c r="B153" s="17">
        <v>531</v>
      </c>
      <c r="C153" s="18">
        <v>2017053111</v>
      </c>
      <c r="D153" s="18" t="s">
        <v>162</v>
      </c>
      <c r="E153" s="18"/>
      <c r="F153" s="18"/>
      <c r="G153" s="18"/>
      <c r="H153" s="18"/>
    </row>
    <row r="154" spans="1:8">
      <c r="A154" s="10">
        <v>152</v>
      </c>
      <c r="B154" s="10">
        <v>531</v>
      </c>
      <c r="C154" s="19">
        <v>2017053112</v>
      </c>
      <c r="D154" s="19" t="s">
        <v>163</v>
      </c>
      <c r="E154" s="19"/>
      <c r="F154" s="19"/>
      <c r="G154" s="19"/>
      <c r="H154" s="19"/>
    </row>
    <row r="155" spans="1:8">
      <c r="A155" s="10">
        <v>153</v>
      </c>
      <c r="B155" s="17">
        <v>531</v>
      </c>
      <c r="C155" s="10">
        <v>2017053113</v>
      </c>
      <c r="D155" s="10" t="s">
        <v>164</v>
      </c>
      <c r="E155" s="10"/>
      <c r="F155" s="10"/>
      <c r="G155" s="10"/>
      <c r="H155" s="10"/>
    </row>
    <row r="156" spans="1:8">
      <c r="A156" s="10">
        <v>154</v>
      </c>
      <c r="B156" s="10">
        <v>531</v>
      </c>
      <c r="C156" s="10">
        <v>2017053114</v>
      </c>
      <c r="D156" s="10" t="s">
        <v>165</v>
      </c>
      <c r="E156" s="10"/>
      <c r="F156" s="10"/>
      <c r="G156" s="10"/>
      <c r="H156" s="10"/>
    </row>
    <row r="157" spans="1:8">
      <c r="A157" s="10">
        <v>155</v>
      </c>
      <c r="B157" s="17">
        <v>531</v>
      </c>
      <c r="C157" s="10">
        <v>2017053115</v>
      </c>
      <c r="D157" s="10" t="s">
        <v>166</v>
      </c>
      <c r="E157" s="10"/>
      <c r="F157" s="10"/>
      <c r="G157" s="10"/>
      <c r="H157" s="10"/>
    </row>
    <row r="158" spans="1:8">
      <c r="A158" s="10">
        <v>156</v>
      </c>
      <c r="B158" s="10">
        <v>531</v>
      </c>
      <c r="C158" s="10">
        <v>2017053116</v>
      </c>
      <c r="D158" s="10" t="s">
        <v>167</v>
      </c>
      <c r="E158" s="10"/>
      <c r="F158" s="10"/>
      <c r="G158" s="10"/>
      <c r="H158" s="10"/>
    </row>
    <row r="159" spans="1:8">
      <c r="A159" s="10">
        <v>157</v>
      </c>
      <c r="B159" s="17">
        <v>531</v>
      </c>
      <c r="C159" s="10">
        <v>2017053117</v>
      </c>
      <c r="D159" s="10" t="s">
        <v>168</v>
      </c>
      <c r="E159" s="10"/>
      <c r="F159" s="10"/>
      <c r="G159" s="10"/>
      <c r="H159" s="10"/>
    </row>
    <row r="160" spans="1:8">
      <c r="A160" s="10">
        <v>158</v>
      </c>
      <c r="B160" s="10">
        <v>531</v>
      </c>
      <c r="C160" s="18">
        <v>2017053118</v>
      </c>
      <c r="D160" s="18" t="s">
        <v>169</v>
      </c>
      <c r="E160" s="18"/>
      <c r="F160" s="18"/>
      <c r="G160" s="18"/>
      <c r="H160" s="18"/>
    </row>
    <row r="161" spans="1:8">
      <c r="A161" s="10">
        <v>159</v>
      </c>
      <c r="B161" s="17">
        <v>531</v>
      </c>
      <c r="C161" s="10">
        <v>2017053119</v>
      </c>
      <c r="D161" s="10" t="s">
        <v>170</v>
      </c>
      <c r="E161" s="10"/>
      <c r="F161" s="10"/>
      <c r="G161" s="10"/>
      <c r="H161" s="10"/>
    </row>
    <row r="162" spans="1:8">
      <c r="A162" s="10">
        <v>160</v>
      </c>
      <c r="B162" s="10">
        <v>531</v>
      </c>
      <c r="C162" s="10">
        <v>2017053120</v>
      </c>
      <c r="D162" s="10" t="s">
        <v>171</v>
      </c>
      <c r="E162" s="10"/>
      <c r="F162" s="10"/>
      <c r="G162" s="10"/>
      <c r="H162" s="10"/>
    </row>
    <row r="163" spans="1:8">
      <c r="A163" s="10">
        <v>161</v>
      </c>
      <c r="B163" s="17">
        <v>531</v>
      </c>
      <c r="C163" s="10">
        <v>2017053121</v>
      </c>
      <c r="D163" s="10" t="s">
        <v>172</v>
      </c>
      <c r="E163" s="10"/>
      <c r="F163" s="10"/>
      <c r="G163" s="10"/>
      <c r="H163" s="10"/>
    </row>
    <row r="164" spans="1:8">
      <c r="A164" s="10">
        <v>162</v>
      </c>
      <c r="B164" s="10">
        <v>531</v>
      </c>
      <c r="C164" s="19">
        <v>2017053122</v>
      </c>
      <c r="D164" s="19" t="s">
        <v>173</v>
      </c>
      <c r="E164" s="19"/>
      <c r="F164" s="19"/>
      <c r="G164" s="19"/>
      <c r="H164" s="19"/>
    </row>
    <row r="165" spans="1:8">
      <c r="A165" s="10">
        <v>163</v>
      </c>
      <c r="B165" s="17">
        <v>531</v>
      </c>
      <c r="C165" s="18">
        <v>2017053123</v>
      </c>
      <c r="D165" s="18" t="s">
        <v>174</v>
      </c>
      <c r="E165" s="18"/>
      <c r="F165" s="18"/>
      <c r="G165" s="18"/>
      <c r="H165" s="18"/>
    </row>
    <row r="166" spans="1:8">
      <c r="A166" s="10">
        <v>164</v>
      </c>
      <c r="B166" s="10">
        <v>531</v>
      </c>
      <c r="C166" s="18">
        <v>2017053124</v>
      </c>
      <c r="D166" s="18" t="s">
        <v>175</v>
      </c>
      <c r="E166" s="18"/>
      <c r="F166" s="18"/>
      <c r="G166" s="18"/>
      <c r="H166" s="18"/>
    </row>
    <row r="167" spans="1:8">
      <c r="A167" s="10">
        <v>165</v>
      </c>
      <c r="B167" s="17">
        <v>531</v>
      </c>
      <c r="C167" s="19">
        <v>2017053125</v>
      </c>
      <c r="D167" s="19" t="s">
        <v>176</v>
      </c>
      <c r="E167" s="19"/>
      <c r="F167" s="19"/>
      <c r="G167" s="19"/>
      <c r="H167" s="19"/>
    </row>
    <row r="168" spans="1:8">
      <c r="A168" s="10">
        <v>166</v>
      </c>
      <c r="B168" s="10">
        <v>531</v>
      </c>
      <c r="C168" s="10">
        <v>2017053126</v>
      </c>
      <c r="D168" s="10" t="s">
        <v>177</v>
      </c>
      <c r="E168" s="10"/>
      <c r="F168" s="10"/>
      <c r="G168" s="10"/>
      <c r="H168" s="10"/>
    </row>
    <row r="169" spans="1:8">
      <c r="A169" s="10">
        <v>167</v>
      </c>
      <c r="B169" s="17">
        <v>531</v>
      </c>
      <c r="C169" s="10">
        <v>2017053127</v>
      </c>
      <c r="D169" s="10" t="s">
        <v>178</v>
      </c>
      <c r="E169" s="10"/>
      <c r="F169" s="10"/>
      <c r="G169" s="10"/>
      <c r="H169" s="10"/>
    </row>
    <row r="170" spans="1:8">
      <c r="A170" s="10">
        <v>168</v>
      </c>
      <c r="B170" s="10">
        <v>531</v>
      </c>
      <c r="C170" s="10">
        <v>2017053128</v>
      </c>
      <c r="D170" s="10" t="s">
        <v>179</v>
      </c>
      <c r="E170" s="10"/>
      <c r="F170" s="10"/>
      <c r="G170" s="10"/>
      <c r="H170" s="10"/>
    </row>
    <row r="171" spans="1:8">
      <c r="A171" s="10">
        <v>169</v>
      </c>
      <c r="B171" s="17">
        <v>531</v>
      </c>
      <c r="C171" s="10">
        <v>2017053129</v>
      </c>
      <c r="D171" s="10" t="s">
        <v>180</v>
      </c>
      <c r="E171" s="10"/>
      <c r="F171" s="10"/>
      <c r="G171" s="10"/>
      <c r="H171" s="10"/>
    </row>
    <row r="172" spans="1:8">
      <c r="A172" s="10">
        <v>170</v>
      </c>
      <c r="B172" s="10">
        <v>531</v>
      </c>
      <c r="C172" s="10">
        <v>2017053130</v>
      </c>
      <c r="D172" s="10" t="s">
        <v>181</v>
      </c>
      <c r="E172" s="10"/>
      <c r="F172" s="10"/>
      <c r="G172" s="10"/>
      <c r="H172" s="10"/>
    </row>
    <row r="173" spans="1:8">
      <c r="A173" s="10">
        <v>171</v>
      </c>
      <c r="B173" s="17">
        <v>531</v>
      </c>
      <c r="C173" s="10">
        <v>2017053131</v>
      </c>
      <c r="D173" s="10" t="s">
        <v>182</v>
      </c>
      <c r="E173" s="10"/>
      <c r="F173" s="10"/>
      <c r="G173" s="10"/>
      <c r="H173" s="10"/>
    </row>
    <row r="174" spans="1:8">
      <c r="A174" s="10">
        <v>172</v>
      </c>
      <c r="B174" s="10">
        <v>531</v>
      </c>
      <c r="C174" s="10">
        <v>2017053132</v>
      </c>
      <c r="D174" s="10" t="s">
        <v>183</v>
      </c>
      <c r="E174" s="10"/>
      <c r="F174" s="10"/>
      <c r="G174" s="10"/>
      <c r="H174" s="10"/>
    </row>
    <row r="175" spans="1:8">
      <c r="A175" s="10">
        <v>173</v>
      </c>
      <c r="B175" s="17">
        <v>531</v>
      </c>
      <c r="C175" s="10">
        <v>2017074117</v>
      </c>
      <c r="D175" s="10" t="s">
        <v>184</v>
      </c>
      <c r="E175" s="10"/>
      <c r="F175" s="10"/>
      <c r="G175" s="10"/>
      <c r="H175" s="10"/>
    </row>
    <row r="176" spans="1:8">
      <c r="A176" s="10">
        <v>174</v>
      </c>
      <c r="B176" s="10">
        <v>532</v>
      </c>
      <c r="C176" s="10">
        <v>2017053201</v>
      </c>
      <c r="D176" s="10" t="s">
        <v>185</v>
      </c>
      <c r="E176" s="10"/>
      <c r="F176" s="10"/>
      <c r="G176" s="10"/>
      <c r="H176" s="10"/>
    </row>
    <row r="177" spans="1:8">
      <c r="A177" s="10">
        <v>175</v>
      </c>
      <c r="B177" s="10">
        <v>532</v>
      </c>
      <c r="C177" s="10">
        <v>2017053202</v>
      </c>
      <c r="D177" s="10" t="s">
        <v>186</v>
      </c>
      <c r="E177" s="10"/>
      <c r="F177" s="10"/>
      <c r="G177" s="10"/>
      <c r="H177" s="10"/>
    </row>
    <row r="178" spans="1:8">
      <c r="A178" s="10">
        <v>176</v>
      </c>
      <c r="B178" s="10">
        <v>532</v>
      </c>
      <c r="C178" s="20">
        <v>2017053203</v>
      </c>
      <c r="D178" s="20" t="s">
        <v>187</v>
      </c>
      <c r="E178" s="20"/>
      <c r="F178" s="20"/>
      <c r="G178" s="20"/>
      <c r="H178" s="20"/>
    </row>
    <row r="179" spans="1:8">
      <c r="A179" s="10">
        <v>177</v>
      </c>
      <c r="B179" s="10">
        <v>532</v>
      </c>
      <c r="C179" s="10">
        <v>2017053204</v>
      </c>
      <c r="D179" s="10" t="s">
        <v>188</v>
      </c>
      <c r="E179" s="10"/>
      <c r="F179" s="10"/>
      <c r="G179" s="10"/>
      <c r="H179" s="10"/>
    </row>
    <row r="180" spans="1:8">
      <c r="A180" s="10">
        <v>178</v>
      </c>
      <c r="B180" s="10">
        <v>532</v>
      </c>
      <c r="C180" s="10">
        <v>2017053205</v>
      </c>
      <c r="D180" s="10" t="s">
        <v>189</v>
      </c>
      <c r="E180" s="10"/>
      <c r="F180" s="10"/>
      <c r="G180" s="10"/>
      <c r="H180" s="10"/>
    </row>
    <row r="181" spans="1:8">
      <c r="A181" s="10">
        <v>179</v>
      </c>
      <c r="B181" s="10">
        <v>532</v>
      </c>
      <c r="C181" s="10">
        <v>2017053206</v>
      </c>
      <c r="D181" s="10" t="s">
        <v>190</v>
      </c>
      <c r="E181" s="10"/>
      <c r="F181" s="10"/>
      <c r="G181" s="10"/>
      <c r="H181" s="10"/>
    </row>
    <row r="182" spans="1:8">
      <c r="A182" s="10">
        <v>180</v>
      </c>
      <c r="B182" s="10">
        <v>532</v>
      </c>
      <c r="C182" s="20">
        <v>2017053207</v>
      </c>
      <c r="D182" s="20" t="s">
        <v>191</v>
      </c>
      <c r="E182" s="20"/>
      <c r="F182" s="20"/>
      <c r="G182" s="20"/>
      <c r="H182" s="20"/>
    </row>
    <row r="183" spans="1:8">
      <c r="A183" s="10">
        <v>181</v>
      </c>
      <c r="B183" s="10">
        <v>532</v>
      </c>
      <c r="C183" s="10">
        <v>2017053208</v>
      </c>
      <c r="D183" s="10" t="s">
        <v>192</v>
      </c>
      <c r="E183" s="10"/>
      <c r="F183" s="10"/>
      <c r="G183" s="10"/>
      <c r="H183" s="10"/>
    </row>
    <row r="184" spans="1:8">
      <c r="A184" s="10">
        <v>182</v>
      </c>
      <c r="B184" s="10">
        <v>532</v>
      </c>
      <c r="C184" s="10">
        <v>2017053209</v>
      </c>
      <c r="D184" s="10" t="s">
        <v>193</v>
      </c>
      <c r="E184" s="10"/>
      <c r="F184" s="10"/>
      <c r="G184" s="10"/>
      <c r="H184" s="10"/>
    </row>
    <row r="185" spans="1:8">
      <c r="A185" s="10">
        <v>183</v>
      </c>
      <c r="B185" s="10">
        <v>532</v>
      </c>
      <c r="C185" s="10">
        <v>2017053210</v>
      </c>
      <c r="D185" s="10" t="s">
        <v>194</v>
      </c>
      <c r="E185" s="10"/>
      <c r="F185" s="10"/>
      <c r="G185" s="10"/>
      <c r="H185" s="10"/>
    </row>
    <row r="186" spans="1:8">
      <c r="A186" s="10">
        <v>184</v>
      </c>
      <c r="B186" s="10">
        <v>532</v>
      </c>
      <c r="C186" s="10">
        <v>2017053211</v>
      </c>
      <c r="D186" s="10" t="s">
        <v>195</v>
      </c>
      <c r="E186" s="10"/>
      <c r="F186" s="10"/>
      <c r="G186" s="10"/>
      <c r="H186" s="10"/>
    </row>
    <row r="187" spans="1:8">
      <c r="A187" s="10">
        <v>185</v>
      </c>
      <c r="B187" s="10">
        <v>532</v>
      </c>
      <c r="C187" s="10">
        <v>2017053212</v>
      </c>
      <c r="D187" s="10" t="s">
        <v>196</v>
      </c>
      <c r="E187" s="10"/>
      <c r="F187" s="10"/>
      <c r="G187" s="10"/>
      <c r="H187" s="10"/>
    </row>
    <row r="188" spans="1:8">
      <c r="A188" s="10">
        <v>186</v>
      </c>
      <c r="B188" s="10">
        <v>532</v>
      </c>
      <c r="C188" s="10">
        <v>2017053213</v>
      </c>
      <c r="D188" s="10" t="s">
        <v>197</v>
      </c>
      <c r="E188" s="10"/>
      <c r="F188" s="10"/>
      <c r="G188" s="10"/>
      <c r="H188" s="10"/>
    </row>
    <row r="189" spans="1:8">
      <c r="A189" s="10">
        <v>187</v>
      </c>
      <c r="B189" s="10">
        <v>532</v>
      </c>
      <c r="C189" s="20">
        <v>2017053214</v>
      </c>
      <c r="D189" s="20" t="s">
        <v>198</v>
      </c>
      <c r="E189" s="20"/>
      <c r="F189" s="20"/>
      <c r="G189" s="20"/>
      <c r="H189" s="20"/>
    </row>
    <row r="190" spans="1:8">
      <c r="A190" s="10">
        <v>188</v>
      </c>
      <c r="B190" s="10">
        <v>532</v>
      </c>
      <c r="C190" s="20">
        <v>2017053215</v>
      </c>
      <c r="D190" s="20" t="s">
        <v>199</v>
      </c>
      <c r="E190" s="20"/>
      <c r="F190" s="20"/>
      <c r="G190" s="20"/>
      <c r="H190" s="20"/>
    </row>
    <row r="191" spans="1:8">
      <c r="A191" s="10">
        <v>189</v>
      </c>
      <c r="B191" s="10">
        <v>532</v>
      </c>
      <c r="C191" s="20">
        <v>2017053216</v>
      </c>
      <c r="D191" s="20" t="s">
        <v>200</v>
      </c>
      <c r="E191" s="20"/>
      <c r="F191" s="20"/>
      <c r="G191" s="20"/>
      <c r="H191" s="20"/>
    </row>
    <row r="192" spans="1:8">
      <c r="A192" s="10">
        <v>190</v>
      </c>
      <c r="B192" s="10">
        <v>532</v>
      </c>
      <c r="C192" s="10">
        <v>2017053217</v>
      </c>
      <c r="D192" s="10" t="s">
        <v>201</v>
      </c>
      <c r="E192" s="10"/>
      <c r="F192" s="10"/>
      <c r="G192" s="10"/>
      <c r="H192" s="10"/>
    </row>
    <row r="193" spans="1:8">
      <c r="A193" s="10">
        <v>191</v>
      </c>
      <c r="B193" s="10">
        <v>532</v>
      </c>
      <c r="C193" s="10">
        <v>2017053218</v>
      </c>
      <c r="D193" s="10" t="s">
        <v>202</v>
      </c>
      <c r="E193" s="10"/>
      <c r="F193" s="10"/>
      <c r="G193" s="10"/>
      <c r="H193" s="10"/>
    </row>
    <row r="194" spans="1:8">
      <c r="A194" s="10">
        <v>192</v>
      </c>
      <c r="B194" s="10">
        <v>532</v>
      </c>
      <c r="C194" s="10">
        <v>2017053219</v>
      </c>
      <c r="D194" s="10" t="s">
        <v>203</v>
      </c>
      <c r="E194" s="10"/>
      <c r="F194" s="10"/>
      <c r="G194" s="10"/>
      <c r="H194" s="10"/>
    </row>
    <row r="195" spans="1:8">
      <c r="A195" s="10">
        <v>193</v>
      </c>
      <c r="B195" s="10">
        <v>532</v>
      </c>
      <c r="C195" s="10">
        <v>2017053220</v>
      </c>
      <c r="D195" s="10" t="s">
        <v>204</v>
      </c>
      <c r="E195" s="10"/>
      <c r="F195" s="10"/>
      <c r="G195" s="10"/>
      <c r="H195" s="10"/>
    </row>
    <row r="196" spans="1:8">
      <c r="A196" s="10">
        <v>194</v>
      </c>
      <c r="B196" s="10">
        <v>532</v>
      </c>
      <c r="C196" s="10">
        <v>2017053221</v>
      </c>
      <c r="D196" s="10" t="s">
        <v>205</v>
      </c>
      <c r="E196" s="10"/>
      <c r="F196" s="10"/>
      <c r="G196" s="10"/>
      <c r="H196" s="10"/>
    </row>
    <row r="197" spans="1:8">
      <c r="A197" s="10">
        <v>195</v>
      </c>
      <c r="B197" s="10">
        <v>532</v>
      </c>
      <c r="C197" s="10">
        <v>2017053222</v>
      </c>
      <c r="D197" s="10" t="s">
        <v>206</v>
      </c>
      <c r="E197" s="10"/>
      <c r="F197" s="10"/>
      <c r="G197" s="10"/>
      <c r="H197" s="10"/>
    </row>
    <row r="198" spans="1:8">
      <c r="A198" s="10">
        <v>196</v>
      </c>
      <c r="B198" s="10">
        <v>532</v>
      </c>
      <c r="C198" s="10">
        <v>2017053223</v>
      </c>
      <c r="D198" s="10" t="s">
        <v>207</v>
      </c>
      <c r="E198" s="10"/>
      <c r="F198" s="10"/>
      <c r="G198" s="10"/>
      <c r="H198" s="10"/>
    </row>
    <row r="199" spans="1:8">
      <c r="A199" s="10">
        <v>197</v>
      </c>
      <c r="B199" s="10">
        <v>532</v>
      </c>
      <c r="C199" s="10">
        <v>2017053224</v>
      </c>
      <c r="D199" s="10" t="s">
        <v>208</v>
      </c>
      <c r="E199" s="10"/>
      <c r="F199" s="10"/>
      <c r="G199" s="10"/>
      <c r="H199" s="10"/>
    </row>
    <row r="200" spans="1:8">
      <c r="A200" s="10">
        <v>198</v>
      </c>
      <c r="B200" s="10">
        <v>532</v>
      </c>
      <c r="C200" s="10">
        <v>2017053225</v>
      </c>
      <c r="D200" s="10" t="s">
        <v>209</v>
      </c>
      <c r="E200" s="10"/>
      <c r="F200" s="10"/>
      <c r="G200" s="10"/>
      <c r="H200" s="10"/>
    </row>
    <row r="201" spans="1:8">
      <c r="A201" s="10">
        <v>199</v>
      </c>
      <c r="B201" s="10">
        <v>532</v>
      </c>
      <c r="C201" s="20">
        <v>2017053226</v>
      </c>
      <c r="D201" s="20" t="s">
        <v>210</v>
      </c>
      <c r="E201" s="20"/>
      <c r="F201" s="20"/>
      <c r="G201" s="20"/>
      <c r="H201" s="20"/>
    </row>
    <row r="202" spans="1:8">
      <c r="A202" s="10">
        <v>200</v>
      </c>
      <c r="B202" s="10">
        <v>532</v>
      </c>
      <c r="C202" s="10">
        <v>2017053227</v>
      </c>
      <c r="D202" s="10" t="s">
        <v>211</v>
      </c>
      <c r="E202" s="10"/>
      <c r="F202" s="10"/>
      <c r="G202" s="10"/>
      <c r="H202" s="10"/>
    </row>
    <row r="203" spans="1:8">
      <c r="A203" s="10">
        <v>201</v>
      </c>
      <c r="B203" s="10">
        <v>532</v>
      </c>
      <c r="C203" s="10">
        <v>2017053229</v>
      </c>
      <c r="D203" s="10" t="s">
        <v>212</v>
      </c>
      <c r="E203" s="10"/>
      <c r="F203" s="10"/>
      <c r="G203" s="10"/>
      <c r="H203" s="10"/>
    </row>
    <row r="204" spans="1:8">
      <c r="A204" s="10">
        <v>202</v>
      </c>
      <c r="B204" s="10">
        <v>532</v>
      </c>
      <c r="C204" s="10">
        <v>2017116314</v>
      </c>
      <c r="D204" s="10" t="s">
        <v>213</v>
      </c>
      <c r="E204" s="10"/>
      <c r="F204" s="10"/>
      <c r="G204" s="10"/>
      <c r="H204" s="10"/>
    </row>
    <row r="205" spans="1:8">
      <c r="A205" s="10">
        <v>203</v>
      </c>
      <c r="B205" s="10">
        <v>532</v>
      </c>
      <c r="C205" s="10">
        <v>2017152128</v>
      </c>
      <c r="D205" s="10" t="s">
        <v>214</v>
      </c>
      <c r="E205" s="10"/>
      <c r="F205" s="10"/>
      <c r="G205" s="10"/>
      <c r="H205" s="10"/>
    </row>
    <row r="206" spans="1:8">
      <c r="A206" s="10">
        <v>204</v>
      </c>
      <c r="B206" s="15">
        <v>533</v>
      </c>
      <c r="C206" s="15">
        <v>2017053301</v>
      </c>
      <c r="D206" s="15" t="s">
        <v>215</v>
      </c>
      <c r="E206" s="15"/>
      <c r="F206" s="15"/>
      <c r="G206" s="15"/>
      <c r="H206" s="15"/>
    </row>
    <row r="207" spans="1:8">
      <c r="A207" s="10">
        <v>205</v>
      </c>
      <c r="B207" s="15">
        <v>533</v>
      </c>
      <c r="C207" s="15">
        <v>2017053302</v>
      </c>
      <c r="D207" s="15" t="s">
        <v>216</v>
      </c>
      <c r="E207" s="15"/>
      <c r="F207" s="15"/>
      <c r="G207" s="15"/>
      <c r="H207" s="15"/>
    </row>
    <row r="208" spans="1:8">
      <c r="A208" s="10">
        <v>206</v>
      </c>
      <c r="B208" s="15">
        <v>533</v>
      </c>
      <c r="C208" s="15">
        <v>2017053303</v>
      </c>
      <c r="D208" s="15" t="s">
        <v>217</v>
      </c>
      <c r="E208" s="15"/>
      <c r="F208" s="15"/>
      <c r="G208" s="15"/>
      <c r="H208" s="15"/>
    </row>
    <row r="209" spans="1:8">
      <c r="A209" s="10">
        <v>207</v>
      </c>
      <c r="B209" s="15">
        <v>533</v>
      </c>
      <c r="C209" s="15">
        <v>2017053304</v>
      </c>
      <c r="D209" s="15" t="s">
        <v>218</v>
      </c>
      <c r="E209" s="15"/>
      <c r="F209" s="15"/>
      <c r="G209" s="15"/>
      <c r="H209" s="15"/>
    </row>
    <row r="210" spans="1:8">
      <c r="A210" s="10">
        <v>208</v>
      </c>
      <c r="B210" s="15">
        <v>533</v>
      </c>
      <c r="C210" s="15">
        <v>2017053305</v>
      </c>
      <c r="D210" s="15" t="s">
        <v>219</v>
      </c>
      <c r="E210" s="15"/>
      <c r="F210" s="15"/>
      <c r="G210" s="15"/>
      <c r="H210" s="15"/>
    </row>
    <row r="211" spans="1:8">
      <c r="A211" s="10">
        <v>209</v>
      </c>
      <c r="B211" s="15">
        <v>533</v>
      </c>
      <c r="C211" s="15">
        <v>2017053306</v>
      </c>
      <c r="D211" s="15" t="s">
        <v>220</v>
      </c>
      <c r="E211" s="15"/>
      <c r="F211" s="15"/>
      <c r="G211" s="15"/>
      <c r="H211" s="15"/>
    </row>
    <row r="212" spans="1:8">
      <c r="A212" s="10">
        <v>210</v>
      </c>
      <c r="B212" s="15">
        <v>533</v>
      </c>
      <c r="C212" s="15">
        <v>2017053307</v>
      </c>
      <c r="D212" s="15" t="s">
        <v>221</v>
      </c>
      <c r="E212" s="15"/>
      <c r="F212" s="15"/>
      <c r="G212" s="15"/>
      <c r="H212" s="15"/>
    </row>
    <row r="213" spans="1:8">
      <c r="A213" s="10">
        <v>211</v>
      </c>
      <c r="B213" s="15">
        <v>533</v>
      </c>
      <c r="C213" s="15">
        <v>2017053308</v>
      </c>
      <c r="D213" s="15" t="s">
        <v>222</v>
      </c>
      <c r="E213" s="15"/>
      <c r="F213" s="15"/>
      <c r="G213" s="15"/>
      <c r="H213" s="15"/>
    </row>
    <row r="214" spans="1:8">
      <c r="A214" s="10">
        <v>212</v>
      </c>
      <c r="B214" s="15">
        <v>533</v>
      </c>
      <c r="C214" s="15">
        <v>2017053309</v>
      </c>
      <c r="D214" s="15" t="s">
        <v>223</v>
      </c>
      <c r="E214" s="15"/>
      <c r="F214" s="15"/>
      <c r="G214" s="15"/>
      <c r="H214" s="15"/>
    </row>
    <row r="215" spans="1:8">
      <c r="A215" s="10">
        <v>213</v>
      </c>
      <c r="B215" s="15">
        <v>533</v>
      </c>
      <c r="C215" s="15">
        <v>2017053310</v>
      </c>
      <c r="D215" s="15" t="s">
        <v>224</v>
      </c>
      <c r="E215" s="15"/>
      <c r="F215" s="15"/>
      <c r="G215" s="15"/>
      <c r="H215" s="15"/>
    </row>
    <row r="216" spans="1:8">
      <c r="A216" s="10">
        <v>214</v>
      </c>
      <c r="B216" s="15">
        <v>533</v>
      </c>
      <c r="C216" s="15">
        <v>2017053311</v>
      </c>
      <c r="D216" s="15" t="s">
        <v>225</v>
      </c>
      <c r="E216" s="15"/>
      <c r="F216" s="15"/>
      <c r="G216" s="15"/>
      <c r="H216" s="15"/>
    </row>
    <row r="217" spans="1:8">
      <c r="A217" s="10">
        <v>215</v>
      </c>
      <c r="B217" s="15">
        <v>533</v>
      </c>
      <c r="C217" s="15">
        <v>2017053312</v>
      </c>
      <c r="D217" s="16" t="s">
        <v>226</v>
      </c>
      <c r="E217" s="15"/>
      <c r="F217" s="15"/>
      <c r="G217" s="15"/>
      <c r="H217" s="16"/>
    </row>
    <row r="218" spans="1:8">
      <c r="A218" s="10">
        <v>216</v>
      </c>
      <c r="B218" s="15">
        <v>533</v>
      </c>
      <c r="C218" s="15">
        <v>2017053313</v>
      </c>
      <c r="D218" s="15" t="s">
        <v>227</v>
      </c>
      <c r="E218" s="15"/>
      <c r="F218" s="15"/>
      <c r="G218" s="15"/>
      <c r="H218" s="15"/>
    </row>
    <row r="219" spans="1:8">
      <c r="A219" s="10">
        <v>217</v>
      </c>
      <c r="B219" s="15">
        <v>533</v>
      </c>
      <c r="C219" s="15">
        <v>2017053314</v>
      </c>
      <c r="D219" s="15" t="s">
        <v>228</v>
      </c>
      <c r="E219" s="15"/>
      <c r="F219" s="15"/>
      <c r="G219" s="15"/>
      <c r="H219" s="15"/>
    </row>
    <row r="220" spans="1:8">
      <c r="A220" s="10">
        <v>218</v>
      </c>
      <c r="B220" s="15">
        <v>533</v>
      </c>
      <c r="C220" s="16">
        <v>2017053316</v>
      </c>
      <c r="D220" s="16" t="s">
        <v>229</v>
      </c>
      <c r="E220" s="16"/>
      <c r="F220" s="16"/>
      <c r="G220" s="16"/>
      <c r="H220" s="16"/>
    </row>
    <row r="221" spans="1:8">
      <c r="A221" s="10">
        <v>219</v>
      </c>
      <c r="B221" s="15">
        <v>533</v>
      </c>
      <c r="C221" s="16">
        <v>2017053317</v>
      </c>
      <c r="D221" s="16" t="s">
        <v>230</v>
      </c>
      <c r="E221" s="16"/>
      <c r="F221" s="16"/>
      <c r="G221" s="16"/>
      <c r="H221" s="16"/>
    </row>
    <row r="222" spans="1:8">
      <c r="A222" s="10">
        <v>220</v>
      </c>
      <c r="B222" s="15">
        <v>533</v>
      </c>
      <c r="C222" s="15">
        <v>2017053318</v>
      </c>
      <c r="D222" s="15" t="s">
        <v>231</v>
      </c>
      <c r="E222" s="15"/>
      <c r="F222" s="15"/>
      <c r="G222" s="15"/>
      <c r="H222" s="15"/>
    </row>
    <row r="223" spans="1:8">
      <c r="A223" s="10">
        <v>221</v>
      </c>
      <c r="B223" s="15">
        <v>533</v>
      </c>
      <c r="C223" s="15">
        <v>2017053319</v>
      </c>
      <c r="D223" s="15" t="s">
        <v>232</v>
      </c>
      <c r="E223" s="15"/>
      <c r="F223" s="15"/>
      <c r="G223" s="15"/>
      <c r="H223" s="15"/>
    </row>
    <row r="224" spans="1:8">
      <c r="A224" s="10">
        <v>222</v>
      </c>
      <c r="B224" s="15">
        <v>533</v>
      </c>
      <c r="C224" s="15">
        <v>2017053320</v>
      </c>
      <c r="D224" s="15" t="s">
        <v>233</v>
      </c>
      <c r="E224" s="15"/>
      <c r="F224" s="15"/>
      <c r="G224" s="15"/>
      <c r="H224" s="15"/>
    </row>
    <row r="225" spans="1:8">
      <c r="A225" s="10">
        <v>223</v>
      </c>
      <c r="B225" s="15">
        <v>533</v>
      </c>
      <c r="C225" s="15">
        <v>2017053321</v>
      </c>
      <c r="D225" s="15" t="s">
        <v>234</v>
      </c>
      <c r="E225" s="15"/>
      <c r="F225" s="15"/>
      <c r="G225" s="15"/>
      <c r="H225" s="15"/>
    </row>
    <row r="226" spans="1:8">
      <c r="A226" s="10">
        <v>224</v>
      </c>
      <c r="B226" s="15">
        <v>533</v>
      </c>
      <c r="C226" s="15">
        <v>2017053322</v>
      </c>
      <c r="D226" s="15" t="s">
        <v>235</v>
      </c>
      <c r="E226" s="15"/>
      <c r="F226" s="15"/>
      <c r="G226" s="15"/>
      <c r="H226" s="15"/>
    </row>
    <row r="227" spans="1:8">
      <c r="A227" s="10">
        <v>225</v>
      </c>
      <c r="B227" s="15">
        <v>533</v>
      </c>
      <c r="C227" s="16">
        <v>2017053323</v>
      </c>
      <c r="D227" s="16" t="s">
        <v>236</v>
      </c>
      <c r="E227" s="16"/>
      <c r="F227" s="16"/>
      <c r="G227" s="16"/>
      <c r="H227" s="16"/>
    </row>
    <row r="228" spans="1:8">
      <c r="A228" s="10">
        <v>226</v>
      </c>
      <c r="B228" s="15">
        <v>533</v>
      </c>
      <c r="C228" s="15">
        <v>2017053324</v>
      </c>
      <c r="D228" s="15" t="s">
        <v>237</v>
      </c>
      <c r="E228" s="15"/>
      <c r="F228" s="15"/>
      <c r="G228" s="15"/>
      <c r="H228" s="15"/>
    </row>
    <row r="229" spans="1:8">
      <c r="A229" s="10">
        <v>227</v>
      </c>
      <c r="B229" s="15">
        <v>533</v>
      </c>
      <c r="C229" s="15">
        <v>2017053325</v>
      </c>
      <c r="D229" s="15" t="s">
        <v>238</v>
      </c>
      <c r="E229" s="15"/>
      <c r="F229" s="15"/>
      <c r="G229" s="15"/>
      <c r="H229" s="15"/>
    </row>
    <row r="230" spans="1:8">
      <c r="A230" s="10">
        <v>228</v>
      </c>
      <c r="B230" s="15">
        <v>533</v>
      </c>
      <c r="C230" s="15">
        <v>2017053326</v>
      </c>
      <c r="D230" s="15" t="s">
        <v>239</v>
      </c>
      <c r="E230" s="15"/>
      <c r="F230" s="15"/>
      <c r="G230" s="15"/>
      <c r="H230" s="15"/>
    </row>
    <row r="231" spans="1:8">
      <c r="A231" s="10">
        <v>229</v>
      </c>
      <c r="B231" s="15">
        <v>533</v>
      </c>
      <c r="C231" s="15">
        <v>2017053327</v>
      </c>
      <c r="D231" s="15" t="s">
        <v>240</v>
      </c>
      <c r="E231" s="15"/>
      <c r="F231" s="15"/>
      <c r="G231" s="15"/>
      <c r="H231" s="15"/>
    </row>
    <row r="232" spans="1:8">
      <c r="A232" s="10">
        <v>230</v>
      </c>
      <c r="B232" s="15">
        <v>533</v>
      </c>
      <c r="C232" s="15">
        <v>2017053328</v>
      </c>
      <c r="D232" s="15" t="s">
        <v>241</v>
      </c>
      <c r="E232" s="15"/>
      <c r="F232" s="15"/>
      <c r="G232" s="15"/>
      <c r="H232" s="15"/>
    </row>
    <row r="233" spans="1:8">
      <c r="A233" s="10">
        <v>231</v>
      </c>
      <c r="B233" s="15">
        <v>533</v>
      </c>
      <c r="C233" s="15">
        <v>2017053329</v>
      </c>
      <c r="D233" s="15" t="s">
        <v>242</v>
      </c>
      <c r="E233" s="15"/>
      <c r="F233" s="15"/>
      <c r="G233" s="15"/>
      <c r="H233" s="15"/>
    </row>
    <row r="234" spans="1:8">
      <c r="A234" s="10">
        <v>232</v>
      </c>
      <c r="B234" s="15">
        <v>533</v>
      </c>
      <c r="C234" s="15">
        <v>2017053330</v>
      </c>
      <c r="D234" s="15" t="s">
        <v>243</v>
      </c>
      <c r="E234" s="15"/>
      <c r="F234" s="15"/>
      <c r="G234" s="15"/>
      <c r="H234" s="15"/>
    </row>
    <row r="235" spans="1:8">
      <c r="A235" s="10">
        <v>233</v>
      </c>
      <c r="B235" s="15">
        <v>533</v>
      </c>
      <c r="C235" s="15">
        <v>2017053331</v>
      </c>
      <c r="D235" s="15" t="s">
        <v>244</v>
      </c>
      <c r="E235" s="15"/>
      <c r="F235" s="15"/>
      <c r="G235" s="15"/>
      <c r="H235" s="15"/>
    </row>
    <row r="236" spans="1:8">
      <c r="A236" s="10">
        <v>234</v>
      </c>
      <c r="B236" s="15">
        <v>533</v>
      </c>
      <c r="C236" s="15">
        <v>2017053332</v>
      </c>
      <c r="D236" s="15" t="s">
        <v>245</v>
      </c>
      <c r="E236" s="15"/>
      <c r="F236" s="15"/>
      <c r="G236" s="15"/>
      <c r="H236" s="15"/>
    </row>
    <row r="237" spans="1:8">
      <c r="A237" s="10">
        <v>235</v>
      </c>
      <c r="B237" s="15">
        <v>533</v>
      </c>
      <c r="C237" s="10">
        <v>2017101426</v>
      </c>
      <c r="D237" s="10" t="s">
        <v>246</v>
      </c>
      <c r="E237" s="10"/>
      <c r="F237" s="10"/>
      <c r="G237" s="10"/>
      <c r="H237" s="10"/>
    </row>
    <row r="238" ht="14.25" spans="1:7">
      <c r="A238" s="22"/>
      <c r="B238" s="22"/>
      <c r="C238" s="22">
        <v>2017051430</v>
      </c>
      <c r="D238" s="22" t="s">
        <v>147</v>
      </c>
      <c r="E238" s="22"/>
      <c r="F238" s="22"/>
      <c r="G238" s="22"/>
    </row>
    <row r="239" spans="1:7">
      <c r="A239" s="22"/>
      <c r="B239" s="22"/>
      <c r="C239" s="22">
        <v>2017051431</v>
      </c>
      <c r="D239" s="22" t="s">
        <v>148</v>
      </c>
      <c r="E239" s="22"/>
      <c r="F239" s="22"/>
      <c r="G239" s="22"/>
    </row>
    <row r="240" spans="1:7">
      <c r="A240" s="22"/>
      <c r="B240" s="22"/>
      <c r="C240" s="22"/>
      <c r="D240" s="22"/>
      <c r="E240" s="22"/>
      <c r="F240" s="22"/>
      <c r="G240" s="22"/>
    </row>
    <row r="241" spans="1:7">
      <c r="A241" s="22"/>
      <c r="B241" s="22"/>
      <c r="C241" s="22">
        <v>2017051432</v>
      </c>
      <c r="D241" s="22" t="s">
        <v>149</v>
      </c>
      <c r="E241" s="22"/>
      <c r="F241" s="22"/>
      <c r="G241" s="22"/>
    </row>
    <row r="242" spans="1:7">
      <c r="A242" s="22"/>
      <c r="B242" s="22"/>
      <c r="C242" s="22"/>
      <c r="D242" s="22"/>
      <c r="E242" s="22"/>
      <c r="F242" s="22"/>
      <c r="G242" s="22"/>
    </row>
    <row r="243" ht="14.25" spans="1:7">
      <c r="A243" s="22"/>
      <c r="B243" s="22"/>
      <c r="C243" s="22">
        <v>2017051433</v>
      </c>
      <c r="D243" s="22" t="s">
        <v>150</v>
      </c>
      <c r="E243" s="22"/>
      <c r="F243" s="22"/>
      <c r="G243" s="22"/>
    </row>
    <row r="244" ht="14.25" spans="1:7">
      <c r="A244" s="23"/>
      <c r="B244" s="23"/>
      <c r="C244" s="23">
        <v>2017051434</v>
      </c>
      <c r="D244" s="23" t="s">
        <v>151</v>
      </c>
      <c r="E244" s="23"/>
      <c r="F244" s="23"/>
      <c r="G244" s="23"/>
    </row>
    <row r="245" spans="1:7">
      <c r="A245" s="22"/>
      <c r="B245" s="22"/>
      <c r="C245" s="22">
        <v>2017024323</v>
      </c>
      <c r="D245" s="22" t="s">
        <v>152</v>
      </c>
      <c r="E245" s="22"/>
      <c r="F245" s="22"/>
      <c r="G245" s="22"/>
    </row>
    <row r="246" spans="1:7">
      <c r="A246" s="22"/>
      <c r="B246" s="22"/>
      <c r="C246" s="22"/>
      <c r="D246" s="22"/>
      <c r="E246" s="22"/>
      <c r="F246" s="22"/>
      <c r="G246" s="22"/>
    </row>
    <row r="247" ht="18.75" spans="1:7">
      <c r="A247" s="24"/>
      <c r="B247" s="24"/>
      <c r="C247" s="24">
        <v>2017053101</v>
      </c>
      <c r="D247" s="24" t="s">
        <v>153</v>
      </c>
      <c r="E247" s="24"/>
      <c r="F247" s="24"/>
      <c r="G247" s="24"/>
    </row>
    <row r="248" ht="18.75" spans="1:7">
      <c r="A248" s="25"/>
      <c r="B248" s="25"/>
      <c r="C248" s="25">
        <v>2017053102</v>
      </c>
      <c r="D248" s="25" t="s">
        <v>154</v>
      </c>
      <c r="E248" s="25"/>
      <c r="F248" s="25"/>
      <c r="G248" s="25"/>
    </row>
    <row r="249" ht="18.75" spans="1:7">
      <c r="A249" s="26"/>
      <c r="B249" s="26"/>
      <c r="C249" s="26">
        <v>2017053103</v>
      </c>
      <c r="D249" s="26" t="s">
        <v>155</v>
      </c>
      <c r="E249" s="26"/>
      <c r="F249" s="26"/>
      <c r="G249" s="26"/>
    </row>
    <row r="250" ht="18.75" spans="1:7">
      <c r="A250" s="27"/>
      <c r="B250" s="27"/>
      <c r="C250" s="27">
        <v>2017053104</v>
      </c>
      <c r="D250" s="27" t="s">
        <v>156</v>
      </c>
      <c r="E250" s="27"/>
      <c r="F250" s="27"/>
      <c r="G250" s="27"/>
    </row>
    <row r="251" ht="18.75" spans="1:7">
      <c r="A251" s="25"/>
      <c r="B251" s="25"/>
      <c r="C251" s="25">
        <v>2017053105</v>
      </c>
      <c r="D251" s="25" t="s">
        <v>120</v>
      </c>
      <c r="E251" s="25"/>
      <c r="F251" s="25"/>
      <c r="G251" s="25"/>
    </row>
    <row r="252" spans="1:7">
      <c r="A252" s="26"/>
      <c r="B252" s="26"/>
      <c r="C252" s="26">
        <v>2017053106</v>
      </c>
      <c r="D252" s="26" t="s">
        <v>157</v>
      </c>
      <c r="E252" s="26"/>
      <c r="F252" s="26"/>
      <c r="G252" s="26"/>
    </row>
    <row r="253" spans="1:7">
      <c r="A253" s="26"/>
      <c r="B253" s="26"/>
      <c r="C253" s="26"/>
      <c r="D253" s="26"/>
      <c r="E253" s="26"/>
      <c r="F253" s="26"/>
      <c r="G253" s="26"/>
    </row>
    <row r="254" ht="18.75" spans="1:7">
      <c r="A254" s="25"/>
      <c r="B254" s="25"/>
      <c r="C254" s="25">
        <v>2017053107</v>
      </c>
      <c r="D254" s="25" t="s">
        <v>158</v>
      </c>
      <c r="E254" s="25"/>
      <c r="F254" s="25"/>
      <c r="G254" s="25"/>
    </row>
    <row r="255" ht="18.75" spans="1:7">
      <c r="A255" s="24"/>
      <c r="B255" s="24"/>
      <c r="C255" s="24">
        <v>2017053108</v>
      </c>
      <c r="D255" s="24" t="s">
        <v>159</v>
      </c>
      <c r="E255" s="24"/>
      <c r="F255" s="24"/>
      <c r="G255" s="24"/>
    </row>
    <row r="256" ht="18.75" spans="1:7">
      <c r="A256" s="25"/>
      <c r="B256" s="25"/>
      <c r="C256" s="25">
        <v>2017053109</v>
      </c>
      <c r="D256" s="25" t="s">
        <v>160</v>
      </c>
      <c r="E256" s="25"/>
      <c r="F256" s="25"/>
      <c r="G256" s="25"/>
    </row>
    <row r="257" ht="18.75" spans="1:7">
      <c r="A257" s="25"/>
      <c r="B257" s="25"/>
      <c r="C257" s="25">
        <v>2017053110</v>
      </c>
      <c r="D257" s="25" t="s">
        <v>161</v>
      </c>
      <c r="E257" s="25"/>
      <c r="F257" s="25"/>
      <c r="G257" s="25"/>
    </row>
    <row r="258" ht="18.75" spans="1:7">
      <c r="A258" s="26"/>
      <c r="B258" s="26"/>
      <c r="C258" s="26">
        <v>2017053111</v>
      </c>
      <c r="D258" s="26" t="s">
        <v>162</v>
      </c>
      <c r="E258" s="26"/>
      <c r="F258" s="26"/>
      <c r="G258" s="26"/>
    </row>
    <row r="259" ht="18.75" spans="1:7">
      <c r="A259" s="27"/>
      <c r="B259" s="27"/>
      <c r="C259" s="27">
        <v>2017053112</v>
      </c>
      <c r="D259" s="27" t="s">
        <v>163</v>
      </c>
      <c r="E259" s="27"/>
      <c r="F259" s="27"/>
      <c r="G259" s="27"/>
    </row>
    <row r="260" ht="18.75" spans="1:7">
      <c r="A260" s="25"/>
      <c r="B260" s="25"/>
      <c r="C260" s="25">
        <v>2017053113</v>
      </c>
      <c r="D260" s="25" t="s">
        <v>164</v>
      </c>
      <c r="E260" s="25"/>
      <c r="F260" s="25"/>
      <c r="G260" s="25"/>
    </row>
    <row r="261" ht="18.75" spans="1:7">
      <c r="A261" s="25"/>
      <c r="B261" s="25"/>
      <c r="C261" s="25">
        <v>2017053114</v>
      </c>
      <c r="D261" s="25" t="s">
        <v>165</v>
      </c>
      <c r="E261" s="25"/>
      <c r="F261" s="25"/>
      <c r="G261" s="25"/>
    </row>
    <row r="262" ht="18.75" spans="1:7">
      <c r="A262" s="25"/>
      <c r="B262" s="25"/>
      <c r="C262" s="25">
        <v>2017053115</v>
      </c>
      <c r="D262" s="25" t="s">
        <v>166</v>
      </c>
      <c r="E262" s="25"/>
      <c r="F262" s="25"/>
      <c r="G262" s="25"/>
    </row>
    <row r="263" ht="18.75" spans="1:7">
      <c r="A263" s="25"/>
      <c r="B263" s="25"/>
      <c r="C263" s="25">
        <v>2017053116</v>
      </c>
      <c r="D263" s="25" t="s">
        <v>167</v>
      </c>
      <c r="E263" s="25"/>
      <c r="F263" s="25"/>
      <c r="G263" s="25"/>
    </row>
    <row r="264" ht="18.75" spans="1:7">
      <c r="A264" s="25"/>
      <c r="B264" s="25"/>
      <c r="C264" s="25">
        <v>2017053117</v>
      </c>
      <c r="D264" s="25" t="s">
        <v>168</v>
      </c>
      <c r="E264" s="25"/>
      <c r="F264" s="25"/>
      <c r="G264" s="25"/>
    </row>
    <row r="265" ht="18.75" spans="1:7">
      <c r="A265" s="26"/>
      <c r="B265" s="26"/>
      <c r="C265" s="26">
        <v>2017053118</v>
      </c>
      <c r="D265" s="26" t="s">
        <v>169</v>
      </c>
      <c r="E265" s="26"/>
      <c r="F265" s="26"/>
      <c r="G265" s="26"/>
    </row>
    <row r="266" ht="18.75" spans="1:7">
      <c r="A266" s="25"/>
      <c r="B266" s="25"/>
      <c r="C266" s="25">
        <v>2017053119</v>
      </c>
      <c r="D266" s="25" t="s">
        <v>170</v>
      </c>
      <c r="E266" s="25"/>
      <c r="F266" s="25"/>
      <c r="G266" s="25"/>
    </row>
    <row r="267" ht="18.75" spans="1:7">
      <c r="A267" s="25"/>
      <c r="B267" s="25"/>
      <c r="C267" s="25">
        <v>2017053120</v>
      </c>
      <c r="D267" s="25" t="s">
        <v>171</v>
      </c>
      <c r="E267" s="25"/>
      <c r="F267" s="25"/>
      <c r="G267" s="25"/>
    </row>
    <row r="268" ht="18.75" spans="1:7">
      <c r="A268" s="25"/>
      <c r="B268" s="25"/>
      <c r="C268" s="25">
        <v>2017053121</v>
      </c>
      <c r="D268" s="25" t="s">
        <v>172</v>
      </c>
      <c r="E268" s="25"/>
      <c r="F268" s="25"/>
      <c r="G268" s="25"/>
    </row>
    <row r="269" ht="18.75" spans="1:7">
      <c r="A269" s="27"/>
      <c r="B269" s="27"/>
      <c r="C269" s="27">
        <v>2017053122</v>
      </c>
      <c r="D269" s="27" t="s">
        <v>173</v>
      </c>
      <c r="E269" s="27"/>
      <c r="F269" s="27"/>
      <c r="G269" s="27"/>
    </row>
    <row r="270" ht="18.75" spans="1:7">
      <c r="A270" s="26"/>
      <c r="B270" s="26"/>
      <c r="C270" s="26">
        <v>2017053123</v>
      </c>
      <c r="D270" s="26" t="s">
        <v>174</v>
      </c>
      <c r="E270" s="26"/>
      <c r="F270" s="26"/>
      <c r="G270" s="26"/>
    </row>
    <row r="271" ht="18.75" spans="1:7">
      <c r="A271" s="26"/>
      <c r="B271" s="26"/>
      <c r="C271" s="26">
        <v>2017053124</v>
      </c>
      <c r="D271" s="26" t="s">
        <v>175</v>
      </c>
      <c r="E271" s="26"/>
      <c r="F271" s="26"/>
      <c r="G271" s="26"/>
    </row>
    <row r="272" ht="18.75" spans="1:7">
      <c r="A272" s="27"/>
      <c r="B272" s="27"/>
      <c r="C272" s="27">
        <v>2017053125</v>
      </c>
      <c r="D272" s="27" t="s">
        <v>176</v>
      </c>
      <c r="E272" s="27"/>
      <c r="F272" s="27"/>
      <c r="G272" s="27"/>
    </row>
    <row r="273" ht="18.75" spans="1:7">
      <c r="A273" s="25"/>
      <c r="B273" s="25"/>
      <c r="C273" s="25">
        <v>2017053126</v>
      </c>
      <c r="D273" s="25" t="s">
        <v>177</v>
      </c>
      <c r="E273" s="25"/>
      <c r="F273" s="25"/>
      <c r="G273" s="25"/>
    </row>
    <row r="274" spans="1:7">
      <c r="A274" s="25"/>
      <c r="B274" s="25"/>
      <c r="C274" s="25">
        <v>2017053127</v>
      </c>
      <c r="D274" s="25" t="s">
        <v>178</v>
      </c>
      <c r="E274" s="25"/>
      <c r="F274" s="25"/>
      <c r="G274" s="25"/>
    </row>
    <row r="275" spans="1:7">
      <c r="A275" s="25"/>
      <c r="B275" s="25"/>
      <c r="C275" s="25"/>
      <c r="D275" s="25"/>
      <c r="E275" s="25"/>
      <c r="F275" s="25"/>
      <c r="G275" s="25"/>
    </row>
    <row r="276" ht="18.75" spans="1:7">
      <c r="A276" s="25"/>
      <c r="B276" s="25"/>
      <c r="C276" s="25">
        <v>2017053128</v>
      </c>
      <c r="D276" s="25" t="s">
        <v>179</v>
      </c>
      <c r="E276" s="25"/>
      <c r="F276" s="25"/>
      <c r="G276" s="25"/>
    </row>
    <row r="277" ht="18.75" spans="1:7">
      <c r="A277" s="25"/>
      <c r="B277" s="25"/>
      <c r="C277" s="25">
        <v>2017053129</v>
      </c>
      <c r="D277" s="25" t="s">
        <v>180</v>
      </c>
      <c r="E277" s="25"/>
      <c r="F277" s="25"/>
      <c r="G277" s="25"/>
    </row>
    <row r="278" ht="18.75" spans="1:7">
      <c r="A278" s="25"/>
      <c r="B278" s="25"/>
      <c r="C278" s="25">
        <v>2017053130</v>
      </c>
      <c r="D278" s="25" t="s">
        <v>181</v>
      </c>
      <c r="E278" s="25"/>
      <c r="F278" s="25"/>
      <c r="G278" s="25"/>
    </row>
    <row r="279" ht="18.75" spans="1:7">
      <c r="A279" s="25"/>
      <c r="B279" s="25"/>
      <c r="C279" s="25">
        <v>2017053131</v>
      </c>
      <c r="D279" s="25" t="s">
        <v>182</v>
      </c>
      <c r="E279" s="25"/>
      <c r="F279" s="25"/>
      <c r="G279" s="25"/>
    </row>
    <row r="280" ht="18.75" spans="1:7">
      <c r="A280" s="25"/>
      <c r="B280" s="25"/>
      <c r="C280" s="25">
        <v>2017053132</v>
      </c>
      <c r="D280" s="25" t="s">
        <v>183</v>
      </c>
      <c r="E280" s="25"/>
      <c r="F280" s="25"/>
      <c r="G280" s="25"/>
    </row>
    <row r="281" spans="1:7">
      <c r="A281" s="28"/>
      <c r="B281" s="28"/>
      <c r="C281" s="28">
        <v>2017074117</v>
      </c>
      <c r="D281" s="28" t="s">
        <v>184</v>
      </c>
      <c r="E281" s="28"/>
      <c r="F281" s="28"/>
      <c r="G281" s="28"/>
    </row>
    <row r="282" spans="1:7">
      <c r="A282" s="29"/>
      <c r="B282" s="29"/>
      <c r="C282" s="29"/>
      <c r="D282" s="29"/>
      <c r="E282" s="29"/>
      <c r="F282" s="29"/>
      <c r="G282" s="29"/>
    </row>
    <row r="283" spans="1:7">
      <c r="A283" s="29"/>
      <c r="B283" s="29"/>
      <c r="C283" s="29"/>
      <c r="D283" s="29"/>
      <c r="E283" s="29"/>
      <c r="F283" s="29"/>
      <c r="G283" s="29"/>
    </row>
    <row r="284" spans="1:7">
      <c r="A284" s="30"/>
      <c r="B284" s="30"/>
      <c r="C284" s="30"/>
      <c r="D284" s="30"/>
      <c r="E284" s="30"/>
      <c r="F284" s="30"/>
      <c r="G284" s="30"/>
    </row>
    <row r="285" ht="14.25" spans="1:7">
      <c r="A285" s="11"/>
      <c r="B285" s="11"/>
      <c r="C285" s="11">
        <v>2017053201</v>
      </c>
      <c r="D285" s="11" t="s">
        <v>185</v>
      </c>
      <c r="E285" s="11"/>
      <c r="F285" s="11"/>
      <c r="G285" s="11"/>
    </row>
    <row r="286" ht="14.25" spans="1:7">
      <c r="A286" s="31"/>
      <c r="B286" s="31"/>
      <c r="C286" s="31">
        <v>2017053202</v>
      </c>
      <c r="D286" s="31" t="s">
        <v>186</v>
      </c>
      <c r="E286" s="31"/>
      <c r="F286" s="31"/>
      <c r="G286" s="31"/>
    </row>
    <row r="287" spans="1:7">
      <c r="A287" s="32"/>
      <c r="B287" s="32"/>
      <c r="C287" s="32">
        <v>2017053203</v>
      </c>
      <c r="D287" s="32" t="s">
        <v>283</v>
      </c>
      <c r="E287" s="32"/>
      <c r="F287" s="32"/>
      <c r="G287" s="32"/>
    </row>
    <row r="288" spans="1:7">
      <c r="A288" s="11"/>
      <c r="B288" s="11"/>
      <c r="C288" s="11">
        <v>2017053204</v>
      </c>
      <c r="D288" s="11" t="s">
        <v>188</v>
      </c>
      <c r="E288" s="11"/>
      <c r="F288" s="11"/>
      <c r="G288" s="11"/>
    </row>
    <row r="289" spans="1:7">
      <c r="A289" s="11"/>
      <c r="B289" s="11"/>
      <c r="C289" s="11"/>
      <c r="D289" s="11"/>
      <c r="E289" s="11"/>
      <c r="F289" s="11"/>
      <c r="G289" s="11"/>
    </row>
    <row r="290" spans="1:7">
      <c r="A290" s="11"/>
      <c r="B290" s="11"/>
      <c r="C290" s="11"/>
      <c r="D290" s="11"/>
      <c r="E290" s="11"/>
      <c r="F290" s="11"/>
      <c r="G290" s="11"/>
    </row>
    <row r="291" ht="14.25" spans="1:7">
      <c r="A291" s="11"/>
      <c r="B291" s="11"/>
      <c r="C291" s="11">
        <v>2017053205</v>
      </c>
      <c r="D291" s="11" t="s">
        <v>189</v>
      </c>
      <c r="E291" s="11"/>
      <c r="F291" s="11"/>
      <c r="G291" s="11"/>
    </row>
    <row r="292" ht="14.25" spans="1:7">
      <c r="A292" s="31"/>
      <c r="B292" s="31"/>
      <c r="C292" s="31">
        <v>2017053206</v>
      </c>
      <c r="D292" s="31" t="s">
        <v>190</v>
      </c>
      <c r="E292" s="31"/>
      <c r="F292" s="31"/>
      <c r="G292" s="31"/>
    </row>
    <row r="293" spans="1:7">
      <c r="A293" s="33"/>
      <c r="B293" s="33"/>
      <c r="C293" s="33">
        <v>2017053207</v>
      </c>
      <c r="D293" s="33" t="s">
        <v>286</v>
      </c>
      <c r="E293" s="33"/>
      <c r="F293" s="33"/>
      <c r="G293" s="33"/>
    </row>
    <row r="294" spans="1:7">
      <c r="A294" s="11"/>
      <c r="B294" s="11"/>
      <c r="C294" s="11">
        <v>2017053208</v>
      </c>
      <c r="D294" s="11" t="s">
        <v>192</v>
      </c>
      <c r="E294" s="11"/>
      <c r="F294" s="11"/>
      <c r="G294" s="11"/>
    </row>
    <row r="295" spans="1:7">
      <c r="A295" s="11"/>
      <c r="B295" s="11"/>
      <c r="C295" s="11"/>
      <c r="D295" s="11"/>
      <c r="E295" s="11"/>
      <c r="F295" s="11"/>
      <c r="G295" s="11"/>
    </row>
    <row r="296" ht="14.25" spans="1:7">
      <c r="A296" s="11"/>
      <c r="B296" s="11"/>
      <c r="C296" s="11">
        <v>2017053209</v>
      </c>
      <c r="D296" s="11" t="s">
        <v>193</v>
      </c>
      <c r="E296" s="11"/>
      <c r="F296" s="11"/>
      <c r="G296" s="11"/>
    </row>
    <row r="297" ht="14.25" spans="1:7">
      <c r="A297" s="31"/>
      <c r="B297" s="31"/>
      <c r="C297" s="31">
        <v>2017053210</v>
      </c>
      <c r="D297" s="31" t="s">
        <v>194</v>
      </c>
      <c r="E297" s="31"/>
      <c r="F297" s="31"/>
      <c r="G297" s="31"/>
    </row>
    <row r="298" ht="14.25" spans="1:7">
      <c r="A298" s="11"/>
      <c r="B298" s="11"/>
      <c r="C298" s="11">
        <v>2017053211</v>
      </c>
      <c r="D298" s="11" t="s">
        <v>195</v>
      </c>
      <c r="E298" s="11"/>
      <c r="F298" s="11"/>
      <c r="G298" s="11"/>
    </row>
    <row r="299" ht="14.25" spans="1:7">
      <c r="A299" s="11"/>
      <c r="B299" s="11"/>
      <c r="C299" s="11">
        <v>2017053212</v>
      </c>
      <c r="D299" s="11" t="s">
        <v>196</v>
      </c>
      <c r="E299" s="11"/>
      <c r="F299" s="11"/>
      <c r="G299" s="11"/>
    </row>
    <row r="300" ht="14.25" spans="1:7">
      <c r="A300" s="11"/>
      <c r="B300" s="11"/>
      <c r="C300" s="11">
        <v>2017053213</v>
      </c>
      <c r="D300" s="11" t="s">
        <v>197</v>
      </c>
      <c r="E300" s="11"/>
      <c r="F300" s="11"/>
      <c r="G300" s="11"/>
    </row>
    <row r="301" spans="1:7">
      <c r="A301" s="33"/>
      <c r="B301" s="33"/>
      <c r="C301" s="33">
        <v>2017053214</v>
      </c>
      <c r="D301" s="33" t="s">
        <v>198</v>
      </c>
      <c r="E301" s="33"/>
      <c r="F301" s="33"/>
      <c r="G301" s="33"/>
    </row>
    <row r="302" spans="1:7">
      <c r="A302" s="33"/>
      <c r="B302" s="33"/>
      <c r="C302" s="33"/>
      <c r="D302" s="33"/>
      <c r="E302" s="33"/>
      <c r="F302" s="33"/>
      <c r="G302" s="33"/>
    </row>
    <row r="303" spans="1:7">
      <c r="A303" s="33"/>
      <c r="B303" s="33"/>
      <c r="C303" s="33"/>
      <c r="D303" s="33"/>
      <c r="E303" s="33"/>
      <c r="F303" s="33"/>
      <c r="G303" s="33"/>
    </row>
    <row r="304" spans="1:7">
      <c r="A304" s="34"/>
      <c r="B304" s="34"/>
      <c r="C304" s="34">
        <v>2017053215</v>
      </c>
      <c r="D304" s="35" t="s">
        <v>199</v>
      </c>
      <c r="E304" s="34"/>
      <c r="F304" s="34"/>
      <c r="G304" s="34"/>
    </row>
    <row r="305" spans="1:7">
      <c r="A305" s="34"/>
      <c r="B305" s="34"/>
      <c r="C305" s="34"/>
      <c r="D305" s="36"/>
      <c r="E305" s="34"/>
      <c r="F305" s="34"/>
      <c r="G305" s="34"/>
    </row>
    <row r="306" spans="1:7">
      <c r="A306" s="37"/>
      <c r="B306" s="37"/>
      <c r="C306" s="37"/>
      <c r="D306" s="38"/>
      <c r="E306" s="37"/>
      <c r="F306" s="37"/>
      <c r="G306" s="37"/>
    </row>
    <row r="307" spans="1:7">
      <c r="A307" s="33"/>
      <c r="B307" s="33"/>
      <c r="C307" s="33">
        <v>2017053216</v>
      </c>
      <c r="D307" s="33" t="s">
        <v>200</v>
      </c>
      <c r="E307" s="33"/>
      <c r="F307" s="33"/>
      <c r="G307" s="33"/>
    </row>
    <row r="308" ht="14.25" spans="1:7">
      <c r="A308" s="11"/>
      <c r="B308" s="11"/>
      <c r="C308" s="11">
        <v>2017053217</v>
      </c>
      <c r="D308" s="11" t="s">
        <v>201</v>
      </c>
      <c r="E308" s="11"/>
      <c r="F308" s="11"/>
      <c r="G308" s="11"/>
    </row>
    <row r="309" spans="1:7">
      <c r="A309" s="39"/>
      <c r="B309" s="39"/>
      <c r="C309" s="39">
        <v>2017053218</v>
      </c>
      <c r="D309" s="39" t="s">
        <v>202</v>
      </c>
      <c r="E309" s="39"/>
      <c r="F309" s="39"/>
      <c r="G309" s="39"/>
    </row>
    <row r="310" spans="1:7">
      <c r="A310" s="31"/>
      <c r="B310" s="31"/>
      <c r="C310" s="31"/>
      <c r="D310" s="31"/>
      <c r="E310" s="31"/>
      <c r="F310" s="31"/>
      <c r="G310" s="31"/>
    </row>
    <row r="311" ht="14.25" spans="1:7">
      <c r="A311" s="11"/>
      <c r="B311" s="11"/>
      <c r="C311" s="11">
        <v>2017053219</v>
      </c>
      <c r="D311" s="11" t="s">
        <v>203</v>
      </c>
      <c r="E311" s="11"/>
      <c r="F311" s="11"/>
      <c r="G311" s="11"/>
    </row>
    <row r="312" ht="14.25" spans="1:7">
      <c r="A312" s="11"/>
      <c r="B312" s="11"/>
      <c r="C312" s="11">
        <v>2017053220</v>
      </c>
      <c r="D312" s="11" t="s">
        <v>204</v>
      </c>
      <c r="E312" s="11"/>
      <c r="F312" s="11"/>
      <c r="G312" s="11"/>
    </row>
    <row r="313" spans="1:7">
      <c r="A313" s="11"/>
      <c r="B313" s="11"/>
      <c r="C313" s="11">
        <v>2017053221</v>
      </c>
      <c r="D313" s="11" t="s">
        <v>205</v>
      </c>
      <c r="E313" s="11"/>
      <c r="F313" s="11"/>
      <c r="G313" s="11"/>
    </row>
    <row r="314" spans="1:7">
      <c r="A314" s="11"/>
      <c r="B314" s="11"/>
      <c r="C314" s="11"/>
      <c r="D314" s="11"/>
      <c r="E314" s="11"/>
      <c r="F314" s="11"/>
      <c r="G314" s="11"/>
    </row>
    <row r="315" spans="1:7">
      <c r="A315" s="11"/>
      <c r="B315" s="11"/>
      <c r="C315" s="11"/>
      <c r="D315" s="11"/>
      <c r="E315" s="11"/>
      <c r="F315" s="11"/>
      <c r="G315" s="11"/>
    </row>
    <row r="316" ht="14.25" spans="1:7">
      <c r="A316" s="11"/>
      <c r="B316" s="11"/>
      <c r="C316" s="11">
        <v>2017053222</v>
      </c>
      <c r="D316" s="11" t="s">
        <v>206</v>
      </c>
      <c r="E316" s="11"/>
      <c r="F316" s="11"/>
      <c r="G316" s="11"/>
    </row>
    <row r="317" spans="1:7">
      <c r="A317" s="11"/>
      <c r="B317" s="11"/>
      <c r="C317" s="11">
        <v>2017053223</v>
      </c>
      <c r="D317" s="31" t="s">
        <v>207</v>
      </c>
      <c r="E317" s="11"/>
      <c r="F317" s="11"/>
      <c r="G317" s="11"/>
    </row>
    <row r="318" spans="1:7">
      <c r="A318" s="11"/>
      <c r="B318" s="11"/>
      <c r="C318" s="11"/>
      <c r="D318" s="31"/>
      <c r="E318" s="11"/>
      <c r="F318" s="11"/>
      <c r="G318" s="11"/>
    </row>
    <row r="319" spans="1:7">
      <c r="A319" s="39"/>
      <c r="B319" s="39"/>
      <c r="C319" s="39">
        <v>2017053224</v>
      </c>
      <c r="D319" s="40" t="s">
        <v>208</v>
      </c>
      <c r="E319" s="39"/>
      <c r="F319" s="39"/>
      <c r="G319" s="39"/>
    </row>
    <row r="320" spans="1:7">
      <c r="A320" s="40"/>
      <c r="B320" s="40"/>
      <c r="C320" s="40"/>
      <c r="D320" s="40"/>
      <c r="E320" s="40"/>
      <c r="F320" s="40"/>
      <c r="G320" s="40"/>
    </row>
    <row r="321" spans="1:7">
      <c r="A321" s="40"/>
      <c r="B321" s="40"/>
      <c r="C321" s="40"/>
      <c r="D321" s="40"/>
      <c r="E321" s="40"/>
      <c r="F321" s="40"/>
      <c r="G321" s="40"/>
    </row>
    <row r="322" spans="1:7">
      <c r="A322" s="31"/>
      <c r="B322" s="31"/>
      <c r="C322" s="31"/>
      <c r="D322" s="31"/>
      <c r="E322" s="31"/>
      <c r="F322" s="31"/>
      <c r="G322" s="31"/>
    </row>
    <row r="323" ht="14.25" spans="1:7">
      <c r="A323" s="11"/>
      <c r="B323" s="11"/>
      <c r="C323" s="11">
        <v>2017053225</v>
      </c>
      <c r="D323" s="11" t="s">
        <v>209</v>
      </c>
      <c r="E323" s="11"/>
      <c r="F323" s="11"/>
      <c r="G323" s="11"/>
    </row>
    <row r="324" spans="1:7">
      <c r="A324" s="33"/>
      <c r="B324" s="33"/>
      <c r="C324" s="33">
        <v>2017053226</v>
      </c>
      <c r="D324" s="33" t="s">
        <v>291</v>
      </c>
      <c r="E324" s="33"/>
      <c r="F324" s="33"/>
      <c r="G324" s="33"/>
    </row>
    <row r="325" spans="1:7">
      <c r="A325" s="39"/>
      <c r="B325" s="39"/>
      <c r="C325" s="39">
        <v>2017053227</v>
      </c>
      <c r="D325" s="39" t="s">
        <v>211</v>
      </c>
      <c r="E325" s="39"/>
      <c r="F325" s="39"/>
      <c r="G325" s="39"/>
    </row>
    <row r="326" spans="1:7">
      <c r="A326" s="40"/>
      <c r="B326" s="40"/>
      <c r="C326" s="40"/>
      <c r="D326" s="40"/>
      <c r="E326" s="40"/>
      <c r="F326" s="40"/>
      <c r="G326" s="40"/>
    </row>
    <row r="327" spans="1:7">
      <c r="A327" s="40"/>
      <c r="B327" s="40"/>
      <c r="C327" s="40"/>
      <c r="D327" s="40"/>
      <c r="E327" s="40"/>
      <c r="F327" s="40"/>
      <c r="G327" s="40"/>
    </row>
    <row r="328" spans="1:7">
      <c r="A328" s="31"/>
      <c r="B328" s="31"/>
      <c r="C328" s="31"/>
      <c r="D328" s="31"/>
      <c r="E328" s="31"/>
      <c r="F328" s="31"/>
      <c r="G328" s="31"/>
    </row>
    <row r="329" ht="14.25" spans="1:7">
      <c r="A329" s="11"/>
      <c r="B329" s="11"/>
      <c r="C329" s="11">
        <v>2017053229</v>
      </c>
      <c r="D329" s="11" t="s">
        <v>212</v>
      </c>
      <c r="E329" s="11"/>
      <c r="F329" s="11"/>
      <c r="G329" s="11"/>
    </row>
    <row r="330" ht="14.25" spans="1:7">
      <c r="A330" s="11"/>
      <c r="B330" s="11"/>
      <c r="C330" s="11">
        <v>2017116314</v>
      </c>
      <c r="D330" s="11" t="s">
        <v>213</v>
      </c>
      <c r="E330" s="11"/>
      <c r="F330" s="11"/>
      <c r="G330" s="11"/>
    </row>
    <row r="331" ht="14.25" spans="1:7">
      <c r="A331" s="31"/>
      <c r="B331" s="31"/>
      <c r="C331" s="31">
        <v>2017152128</v>
      </c>
      <c r="D331" s="41" t="s">
        <v>292</v>
      </c>
      <c r="E331" s="31"/>
      <c r="F331" s="31"/>
      <c r="G331" s="31"/>
    </row>
    <row r="332" ht="14.25" spans="1:7">
      <c r="A332" s="42"/>
      <c r="B332" s="42"/>
      <c r="C332" s="42">
        <v>2017053301</v>
      </c>
      <c r="D332" s="43" t="s">
        <v>215</v>
      </c>
      <c r="E332" s="42"/>
      <c r="F332" s="42"/>
      <c r="G332" s="42"/>
    </row>
    <row r="333" spans="1:7">
      <c r="A333" s="44"/>
      <c r="B333" s="44"/>
      <c r="C333" s="44">
        <v>2017053302</v>
      </c>
      <c r="D333" s="43" t="s">
        <v>216</v>
      </c>
      <c r="E333" s="44"/>
      <c r="F333" s="44"/>
      <c r="G333" s="44"/>
    </row>
    <row r="334" spans="1:7">
      <c r="A334" s="45"/>
      <c r="B334" s="45"/>
      <c r="C334" s="45"/>
      <c r="D334" s="43"/>
      <c r="E334" s="45"/>
      <c r="F334" s="45"/>
      <c r="G334" s="45"/>
    </row>
    <row r="335" spans="1:7">
      <c r="A335" s="44"/>
      <c r="B335" s="44"/>
      <c r="C335" s="44">
        <v>2017053303</v>
      </c>
      <c r="D335" s="43" t="s">
        <v>217</v>
      </c>
      <c r="E335" s="44"/>
      <c r="F335" s="44"/>
      <c r="G335" s="44"/>
    </row>
    <row r="336" spans="1:7">
      <c r="A336" s="45"/>
      <c r="B336" s="45"/>
      <c r="C336" s="45"/>
      <c r="D336" s="43"/>
      <c r="E336" s="45"/>
      <c r="F336" s="45"/>
      <c r="G336" s="45"/>
    </row>
    <row r="337" ht="14.25" spans="1:7">
      <c r="A337" s="42"/>
      <c r="B337" s="42"/>
      <c r="C337" s="42">
        <v>2017053304</v>
      </c>
      <c r="D337" s="43" t="s">
        <v>218</v>
      </c>
      <c r="E337" s="42"/>
      <c r="F337" s="42"/>
      <c r="G337" s="42"/>
    </row>
    <row r="338" ht="14.25" spans="1:7">
      <c r="A338" s="42"/>
      <c r="B338" s="42"/>
      <c r="C338" s="42">
        <v>2017053305</v>
      </c>
      <c r="D338" s="43" t="s">
        <v>219</v>
      </c>
      <c r="E338" s="42"/>
      <c r="F338" s="42"/>
      <c r="G338" s="42"/>
    </row>
    <row r="339" ht="14.25" spans="1:7">
      <c r="A339" s="42"/>
      <c r="B339" s="42"/>
      <c r="C339" s="42">
        <v>2017053306</v>
      </c>
      <c r="D339" s="43" t="s">
        <v>220</v>
      </c>
      <c r="E339" s="42"/>
      <c r="F339" s="42"/>
      <c r="G339" s="42"/>
    </row>
    <row r="340" ht="14.25" spans="1:7">
      <c r="A340" s="42"/>
      <c r="B340" s="42"/>
      <c r="C340" s="42">
        <v>2017053307</v>
      </c>
      <c r="D340" s="43" t="s">
        <v>221</v>
      </c>
      <c r="E340" s="42"/>
      <c r="F340" s="42"/>
      <c r="G340" s="42"/>
    </row>
    <row r="341" ht="14.25" spans="1:7">
      <c r="A341" s="42"/>
      <c r="B341" s="42"/>
      <c r="C341" s="42">
        <v>2017053308</v>
      </c>
      <c r="D341" s="43" t="s">
        <v>222</v>
      </c>
      <c r="E341" s="42"/>
      <c r="F341" s="42"/>
      <c r="G341" s="42"/>
    </row>
    <row r="342" ht="14.25" spans="1:7">
      <c r="A342" s="42"/>
      <c r="B342" s="42"/>
      <c r="C342" s="42">
        <v>2017053309</v>
      </c>
      <c r="D342" s="43" t="s">
        <v>223</v>
      </c>
      <c r="E342" s="42"/>
      <c r="F342" s="42"/>
      <c r="G342" s="42"/>
    </row>
    <row r="343" ht="14.25" spans="1:7">
      <c r="A343" s="42"/>
      <c r="B343" s="42"/>
      <c r="C343" s="42">
        <v>2017053310</v>
      </c>
      <c r="D343" s="43" t="s">
        <v>224</v>
      </c>
      <c r="E343" s="42"/>
      <c r="F343" s="42"/>
      <c r="G343" s="42"/>
    </row>
    <row r="344" spans="1:7">
      <c r="A344" s="46"/>
      <c r="B344" s="46"/>
      <c r="C344" s="46">
        <v>2017053311</v>
      </c>
      <c r="D344" s="47" t="s">
        <v>225</v>
      </c>
      <c r="E344" s="46"/>
      <c r="F344" s="46"/>
      <c r="G344" s="46"/>
    </row>
    <row r="345" spans="1:7">
      <c r="A345" s="48"/>
      <c r="B345" s="48"/>
      <c r="C345" s="48"/>
      <c r="D345" s="47"/>
      <c r="E345" s="48"/>
      <c r="F345" s="48"/>
      <c r="G345" s="48"/>
    </row>
    <row r="346" spans="1:7">
      <c r="A346" s="49"/>
      <c r="B346" s="49"/>
      <c r="C346" s="49">
        <v>2017053312</v>
      </c>
      <c r="D346" s="50" t="s">
        <v>226</v>
      </c>
      <c r="E346" s="49"/>
      <c r="F346" s="49"/>
      <c r="G346" s="49"/>
    </row>
    <row r="347" spans="1:7">
      <c r="A347" s="49"/>
      <c r="B347" s="49"/>
      <c r="C347" s="49">
        <v>2017053313</v>
      </c>
      <c r="D347" s="47" t="s">
        <v>227</v>
      </c>
      <c r="E347" s="49"/>
      <c r="F347" s="49"/>
      <c r="G347" s="49"/>
    </row>
    <row r="348" ht="14.25" spans="1:7">
      <c r="A348" s="42"/>
      <c r="B348" s="42"/>
      <c r="C348" s="42">
        <v>2017053314</v>
      </c>
      <c r="D348" s="43" t="s">
        <v>228</v>
      </c>
      <c r="E348" s="42"/>
      <c r="F348" s="42"/>
      <c r="G348" s="42"/>
    </row>
    <row r="349" spans="1:7">
      <c r="A349" s="51"/>
      <c r="B349" s="51"/>
      <c r="C349" s="51">
        <v>2017053316</v>
      </c>
      <c r="D349" s="50" t="s">
        <v>229</v>
      </c>
      <c r="E349" s="51"/>
      <c r="F349" s="51"/>
      <c r="G349" s="51"/>
    </row>
    <row r="350" spans="1:7">
      <c r="A350" s="51"/>
      <c r="B350" s="51"/>
      <c r="C350" s="51">
        <v>2017053317</v>
      </c>
      <c r="D350" s="50" t="s">
        <v>230</v>
      </c>
      <c r="E350" s="51"/>
      <c r="F350" s="51"/>
      <c r="G350" s="51"/>
    </row>
    <row r="351" ht="14.25" spans="1:7">
      <c r="A351" s="42"/>
      <c r="B351" s="42"/>
      <c r="C351" s="42">
        <v>2017053318</v>
      </c>
      <c r="D351" s="43" t="s">
        <v>231</v>
      </c>
      <c r="E351" s="42"/>
      <c r="F351" s="42"/>
      <c r="G351" s="42"/>
    </row>
    <row r="352" spans="1:7">
      <c r="A352" s="49"/>
      <c r="B352" s="49"/>
      <c r="C352" s="49">
        <v>2017053319</v>
      </c>
      <c r="D352" s="47" t="s">
        <v>232</v>
      </c>
      <c r="E352" s="49"/>
      <c r="F352" s="49"/>
      <c r="G352" s="49"/>
    </row>
    <row r="353" spans="1:7">
      <c r="A353" s="49"/>
      <c r="B353" s="49"/>
      <c r="C353" s="49">
        <v>2017053320</v>
      </c>
      <c r="D353" s="47" t="s">
        <v>233</v>
      </c>
      <c r="E353" s="49"/>
      <c r="F353" s="49"/>
      <c r="G353" s="49"/>
    </row>
    <row r="354" spans="1:7">
      <c r="A354" s="49"/>
      <c r="B354" s="49"/>
      <c r="C354" s="49">
        <v>2017053321</v>
      </c>
      <c r="D354" s="47" t="s">
        <v>234</v>
      </c>
      <c r="E354" s="49"/>
      <c r="F354" s="49"/>
      <c r="G354" s="49"/>
    </row>
    <row r="355" spans="1:7">
      <c r="A355" s="49"/>
      <c r="B355" s="49"/>
      <c r="C355" s="49">
        <v>2017053322</v>
      </c>
      <c r="D355" s="47" t="s">
        <v>235</v>
      </c>
      <c r="E355" s="49"/>
      <c r="F355" s="49"/>
      <c r="G355" s="49"/>
    </row>
    <row r="356" spans="1:7">
      <c r="A356" s="51"/>
      <c r="B356" s="51"/>
      <c r="C356" s="51">
        <v>2017053323</v>
      </c>
      <c r="D356" s="50" t="s">
        <v>236</v>
      </c>
      <c r="E356" s="51"/>
      <c r="F356" s="51"/>
      <c r="G356" s="51"/>
    </row>
    <row r="357" spans="1:7">
      <c r="A357" s="46"/>
      <c r="B357" s="46"/>
      <c r="C357" s="46">
        <v>2017053324</v>
      </c>
      <c r="D357" s="47" t="s">
        <v>237</v>
      </c>
      <c r="E357" s="46"/>
      <c r="F357" s="46"/>
      <c r="G357" s="46"/>
    </row>
    <row r="358" spans="1:7">
      <c r="A358" s="48"/>
      <c r="B358" s="48"/>
      <c r="C358" s="48"/>
      <c r="D358" s="47"/>
      <c r="E358" s="48"/>
      <c r="F358" s="48"/>
      <c r="G358" s="48"/>
    </row>
    <row r="359" spans="1:7">
      <c r="A359" s="49"/>
      <c r="B359" s="49"/>
      <c r="C359" s="49">
        <v>2017053325</v>
      </c>
      <c r="D359" s="47" t="s">
        <v>238</v>
      </c>
      <c r="E359" s="49"/>
      <c r="F359" s="49"/>
      <c r="G359" s="49"/>
    </row>
    <row r="360" spans="1:7">
      <c r="A360" s="49"/>
      <c r="B360" s="49"/>
      <c r="C360" s="49">
        <v>2017053326</v>
      </c>
      <c r="D360" s="47" t="s">
        <v>239</v>
      </c>
      <c r="E360" s="49"/>
      <c r="F360" s="49"/>
      <c r="G360" s="49"/>
    </row>
    <row r="361" spans="1:7">
      <c r="A361" s="46"/>
      <c r="B361" s="46"/>
      <c r="C361" s="46">
        <v>2017053327</v>
      </c>
      <c r="D361" s="47" t="s">
        <v>240</v>
      </c>
      <c r="E361" s="46"/>
      <c r="F361" s="46"/>
      <c r="G361" s="46"/>
    </row>
    <row r="362" spans="1:7">
      <c r="A362" s="52"/>
      <c r="B362" s="52"/>
      <c r="C362" s="52"/>
      <c r="D362" s="47"/>
      <c r="E362" s="52"/>
      <c r="F362" s="52"/>
      <c r="G362" s="52"/>
    </row>
    <row r="363" spans="1:7">
      <c r="A363" s="52"/>
      <c r="B363" s="52"/>
      <c r="C363" s="52"/>
      <c r="D363" s="47"/>
      <c r="E363" s="52"/>
      <c r="F363" s="52"/>
      <c r="G363" s="52"/>
    </row>
    <row r="364" spans="1:7">
      <c r="A364" s="48"/>
      <c r="B364" s="48"/>
      <c r="C364" s="48"/>
      <c r="D364" s="47"/>
      <c r="E364" s="48"/>
      <c r="F364" s="48"/>
      <c r="G364" s="48"/>
    </row>
    <row r="365" spans="1:7">
      <c r="A365" s="49"/>
      <c r="B365" s="49"/>
      <c r="C365" s="49">
        <v>2017053328</v>
      </c>
      <c r="D365" s="47" t="s">
        <v>241</v>
      </c>
      <c r="E365" s="49"/>
      <c r="F365" s="49"/>
      <c r="G365" s="49"/>
    </row>
    <row r="366" spans="1:7">
      <c r="A366" s="49"/>
      <c r="B366" s="49"/>
      <c r="C366" s="49">
        <v>2017053329</v>
      </c>
      <c r="D366" s="47" t="s">
        <v>242</v>
      </c>
      <c r="E366" s="49"/>
      <c r="F366" s="49"/>
      <c r="G366" s="49"/>
    </row>
    <row r="367" spans="1:7">
      <c r="A367" s="49"/>
      <c r="B367" s="49"/>
      <c r="C367" s="49">
        <v>2017053330</v>
      </c>
      <c r="D367" s="47" t="s">
        <v>243</v>
      </c>
      <c r="E367" s="49"/>
      <c r="F367" s="49"/>
      <c r="G367" s="49"/>
    </row>
    <row r="368" spans="1:7">
      <c r="A368" s="49"/>
      <c r="B368" s="49"/>
      <c r="C368" s="49">
        <v>2017053331</v>
      </c>
      <c r="D368" s="47" t="s">
        <v>244</v>
      </c>
      <c r="E368" s="49"/>
      <c r="F368" s="49"/>
      <c r="G368" s="49"/>
    </row>
    <row r="369" spans="1:7">
      <c r="A369" s="49"/>
      <c r="B369" s="49"/>
      <c r="C369" s="49">
        <v>2017053332</v>
      </c>
      <c r="D369" s="47" t="s">
        <v>245</v>
      </c>
      <c r="E369" s="49"/>
      <c r="F369" s="49"/>
      <c r="G369" s="49"/>
    </row>
    <row r="370" ht="14.25" spans="1:7">
      <c r="A370" s="11"/>
      <c r="B370" s="11"/>
      <c r="C370" s="11">
        <v>2017101426</v>
      </c>
      <c r="D370" s="11" t="s">
        <v>246</v>
      </c>
      <c r="E370" s="11"/>
      <c r="F370" s="11"/>
      <c r="G370" s="11"/>
    </row>
  </sheetData>
  <mergeCells count="148">
    <mergeCell ref="A1:A2"/>
    <mergeCell ref="A239:A240"/>
    <mergeCell ref="A241:A242"/>
    <mergeCell ref="A245:A246"/>
    <mergeCell ref="A252:A253"/>
    <mergeCell ref="A274:A275"/>
    <mergeCell ref="A281:A284"/>
    <mergeCell ref="A288:A290"/>
    <mergeCell ref="A294:A295"/>
    <mergeCell ref="A301:A303"/>
    <mergeCell ref="A304:A306"/>
    <mergeCell ref="A309:A310"/>
    <mergeCell ref="A313:A315"/>
    <mergeCell ref="A317:A318"/>
    <mergeCell ref="A319:A322"/>
    <mergeCell ref="A325:A328"/>
    <mergeCell ref="A333:A334"/>
    <mergeCell ref="A335:A336"/>
    <mergeCell ref="A344:A345"/>
    <mergeCell ref="A357:A358"/>
    <mergeCell ref="A361:A364"/>
    <mergeCell ref="B1:B2"/>
    <mergeCell ref="B239:B240"/>
    <mergeCell ref="B241:B242"/>
    <mergeCell ref="B245:B246"/>
    <mergeCell ref="B252:B253"/>
    <mergeCell ref="B274:B275"/>
    <mergeCell ref="B281:B284"/>
    <mergeCell ref="B288:B290"/>
    <mergeCell ref="B294:B295"/>
    <mergeCell ref="B301:B303"/>
    <mergeCell ref="B304:B306"/>
    <mergeCell ref="B309:B310"/>
    <mergeCell ref="B313:B315"/>
    <mergeCell ref="B317:B318"/>
    <mergeCell ref="B319:B322"/>
    <mergeCell ref="B325:B328"/>
    <mergeCell ref="B333:B334"/>
    <mergeCell ref="B335:B336"/>
    <mergeCell ref="B344:B345"/>
    <mergeCell ref="B357:B358"/>
    <mergeCell ref="B361:B364"/>
    <mergeCell ref="C1:C2"/>
    <mergeCell ref="C239:C240"/>
    <mergeCell ref="C241:C242"/>
    <mergeCell ref="C245:C246"/>
    <mergeCell ref="C252:C253"/>
    <mergeCell ref="C274:C275"/>
    <mergeCell ref="C281:C284"/>
    <mergeCell ref="C288:C290"/>
    <mergeCell ref="C294:C295"/>
    <mergeCell ref="C301:C303"/>
    <mergeCell ref="C304:C306"/>
    <mergeCell ref="C309:C310"/>
    <mergeCell ref="C313:C315"/>
    <mergeCell ref="C317:C318"/>
    <mergeCell ref="C319:C322"/>
    <mergeCell ref="C325:C328"/>
    <mergeCell ref="C333:C334"/>
    <mergeCell ref="C335:C336"/>
    <mergeCell ref="C344:C345"/>
    <mergeCell ref="C357:C358"/>
    <mergeCell ref="C361:C364"/>
    <mergeCell ref="D1:D2"/>
    <mergeCell ref="D239:D240"/>
    <mergeCell ref="D241:D242"/>
    <mergeCell ref="D245:D246"/>
    <mergeCell ref="D252:D253"/>
    <mergeCell ref="D274:D275"/>
    <mergeCell ref="D281:D284"/>
    <mergeCell ref="D288:D290"/>
    <mergeCell ref="D294:D295"/>
    <mergeCell ref="D301:D303"/>
    <mergeCell ref="D304:D306"/>
    <mergeCell ref="D309:D310"/>
    <mergeCell ref="D313:D315"/>
    <mergeCell ref="D317:D318"/>
    <mergeCell ref="D319:D322"/>
    <mergeCell ref="D325:D328"/>
    <mergeCell ref="D333:D334"/>
    <mergeCell ref="D335:D336"/>
    <mergeCell ref="D344:D345"/>
    <mergeCell ref="D357:D358"/>
    <mergeCell ref="D361:D364"/>
    <mergeCell ref="E1:E2"/>
    <mergeCell ref="E239:E240"/>
    <mergeCell ref="E241:E242"/>
    <mergeCell ref="E245:E246"/>
    <mergeCell ref="E252:E253"/>
    <mergeCell ref="E274:E275"/>
    <mergeCell ref="E281:E284"/>
    <mergeCell ref="E288:E290"/>
    <mergeCell ref="E294:E295"/>
    <mergeCell ref="E301:E303"/>
    <mergeCell ref="E304:E306"/>
    <mergeCell ref="E309:E310"/>
    <mergeCell ref="E313:E315"/>
    <mergeCell ref="E317:E318"/>
    <mergeCell ref="E319:E322"/>
    <mergeCell ref="E325:E328"/>
    <mergeCell ref="E333:E334"/>
    <mergeCell ref="E335:E336"/>
    <mergeCell ref="E344:E345"/>
    <mergeCell ref="E357:E358"/>
    <mergeCell ref="E361:E364"/>
    <mergeCell ref="F1:F2"/>
    <mergeCell ref="F239:F240"/>
    <mergeCell ref="F241:F242"/>
    <mergeCell ref="F245:F246"/>
    <mergeCell ref="F252:F253"/>
    <mergeCell ref="F274:F275"/>
    <mergeCell ref="F281:F284"/>
    <mergeCell ref="F288:F290"/>
    <mergeCell ref="F294:F295"/>
    <mergeCell ref="F301:F303"/>
    <mergeCell ref="F304:F306"/>
    <mergeCell ref="F309:F310"/>
    <mergeCell ref="F313:F315"/>
    <mergeCell ref="F317:F318"/>
    <mergeCell ref="F319:F322"/>
    <mergeCell ref="F325:F328"/>
    <mergeCell ref="F333:F334"/>
    <mergeCell ref="F335:F336"/>
    <mergeCell ref="F344:F345"/>
    <mergeCell ref="F357:F358"/>
    <mergeCell ref="F361:F364"/>
    <mergeCell ref="G1:G2"/>
    <mergeCell ref="G239:G240"/>
    <mergeCell ref="G241:G242"/>
    <mergeCell ref="G245:G246"/>
    <mergeCell ref="G252:G253"/>
    <mergeCell ref="G274:G275"/>
    <mergeCell ref="G281:G284"/>
    <mergeCell ref="G288:G290"/>
    <mergeCell ref="G294:G295"/>
    <mergeCell ref="G301:G303"/>
    <mergeCell ref="G304:G306"/>
    <mergeCell ref="G309:G310"/>
    <mergeCell ref="G313:G315"/>
    <mergeCell ref="G317:G318"/>
    <mergeCell ref="G319:G322"/>
    <mergeCell ref="G325:G328"/>
    <mergeCell ref="G333:G334"/>
    <mergeCell ref="G335:G336"/>
    <mergeCell ref="G344:G345"/>
    <mergeCell ref="G357:G358"/>
    <mergeCell ref="G361:G364"/>
    <mergeCell ref="H1:H2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0"/>
  <sheetViews>
    <sheetView topLeftCell="A16" workbookViewId="0">
      <selection activeCell="E11" sqref="E11"/>
    </sheetView>
  </sheetViews>
  <sheetFormatPr defaultColWidth="9" defaultRowHeight="13.5" outlineLevelCol="6"/>
  <cols>
    <col min="1" max="1" width="7.225" style="53" customWidth="1"/>
    <col min="2" max="2" width="6.40833333333333" style="53" customWidth="1"/>
    <col min="3" max="3" width="14.5916666666667" style="53" customWidth="1"/>
    <col min="4" max="4" width="12.1333333333333" style="53" customWidth="1"/>
    <col min="5" max="5" width="10.5" style="53" customWidth="1"/>
    <col min="6" max="7" width="8.85833333333333" style="53" customWidth="1"/>
    <col min="8" max="256" width="9.95" customWidth="1"/>
  </cols>
  <sheetData>
    <row r="1" spans="1:7">
      <c r="A1" s="54" t="s">
        <v>0</v>
      </c>
      <c r="B1" s="55" t="s">
        <v>1</v>
      </c>
      <c r="C1" s="56" t="s">
        <v>2</v>
      </c>
      <c r="D1" s="56" t="s">
        <v>3</v>
      </c>
      <c r="E1" s="57" t="s">
        <v>467</v>
      </c>
      <c r="F1" s="57" t="s">
        <v>468</v>
      </c>
      <c r="G1" s="57" t="s">
        <v>12</v>
      </c>
    </row>
    <row r="2" spans="1:7">
      <c r="A2" s="54"/>
      <c r="B2" s="55"/>
      <c r="C2" s="56"/>
      <c r="D2" s="56"/>
      <c r="E2" s="57"/>
      <c r="F2" s="57"/>
      <c r="G2" s="57"/>
    </row>
    <row r="3" spans="1:7">
      <c r="A3" s="10">
        <v>1</v>
      </c>
      <c r="B3" s="10">
        <v>511</v>
      </c>
      <c r="C3" s="10">
        <v>2017051101</v>
      </c>
      <c r="D3" s="10" t="s">
        <v>13</v>
      </c>
      <c r="E3" s="10"/>
      <c r="F3" s="10"/>
      <c r="G3" s="10"/>
    </row>
    <row r="4" spans="1:7">
      <c r="A4" s="10">
        <v>2</v>
      </c>
      <c r="B4" s="10">
        <v>511</v>
      </c>
      <c r="C4" s="10">
        <v>2017051102</v>
      </c>
      <c r="D4" s="10" t="s">
        <v>14</v>
      </c>
      <c r="E4" s="10"/>
      <c r="F4" s="10"/>
      <c r="G4" s="10"/>
    </row>
    <row r="5" spans="1:7">
      <c r="A5" s="10">
        <v>3</v>
      </c>
      <c r="B5" s="10">
        <v>511</v>
      </c>
      <c r="C5" s="10">
        <v>2017051103</v>
      </c>
      <c r="D5" s="10" t="s">
        <v>15</v>
      </c>
      <c r="E5" s="10"/>
      <c r="F5" s="10"/>
      <c r="G5" s="10"/>
    </row>
    <row r="6" spans="1:7">
      <c r="A6" s="10">
        <v>4</v>
      </c>
      <c r="B6" s="10">
        <v>511</v>
      </c>
      <c r="C6" s="10">
        <v>2017051104</v>
      </c>
      <c r="D6" s="10" t="s">
        <v>16</v>
      </c>
      <c r="E6" s="10"/>
      <c r="F6" s="10"/>
      <c r="G6" s="10"/>
    </row>
    <row r="7" spans="1:7">
      <c r="A7" s="10">
        <v>5</v>
      </c>
      <c r="B7" s="10">
        <v>511</v>
      </c>
      <c r="C7" s="10">
        <v>2017051105</v>
      </c>
      <c r="D7" s="10" t="s">
        <v>17</v>
      </c>
      <c r="E7" s="10"/>
      <c r="F7" s="10"/>
      <c r="G7" s="10"/>
    </row>
    <row r="8" spans="1:7">
      <c r="A8" s="10">
        <v>6</v>
      </c>
      <c r="B8" s="10">
        <v>511</v>
      </c>
      <c r="C8" s="10">
        <v>2017051106</v>
      </c>
      <c r="D8" s="10" t="s">
        <v>18</v>
      </c>
      <c r="E8" s="10"/>
      <c r="F8" s="10"/>
      <c r="G8" s="10"/>
    </row>
    <row r="9" spans="1:7">
      <c r="A9" s="10">
        <v>7</v>
      </c>
      <c r="B9" s="10">
        <v>511</v>
      </c>
      <c r="C9" s="10">
        <v>2017051107</v>
      </c>
      <c r="D9" s="10" t="s">
        <v>19</v>
      </c>
      <c r="E9" s="10"/>
      <c r="F9" s="10"/>
      <c r="G9" s="10"/>
    </row>
    <row r="10" spans="1:7">
      <c r="A10" s="10">
        <v>8</v>
      </c>
      <c r="B10" s="10">
        <v>511</v>
      </c>
      <c r="C10" s="10">
        <v>2017051108</v>
      </c>
      <c r="D10" s="10" t="s">
        <v>20</v>
      </c>
      <c r="E10" s="10"/>
      <c r="F10" s="10"/>
      <c r="G10" s="10"/>
    </row>
    <row r="11" spans="1:7">
      <c r="A11" s="10">
        <v>9</v>
      </c>
      <c r="B11" s="10">
        <v>511</v>
      </c>
      <c r="C11" s="10">
        <v>2017051109</v>
      </c>
      <c r="D11" s="10" t="s">
        <v>21</v>
      </c>
      <c r="E11" s="10"/>
      <c r="F11" s="10"/>
      <c r="G11" s="10"/>
    </row>
    <row r="12" spans="1:7">
      <c r="A12" s="10">
        <v>10</v>
      </c>
      <c r="B12" s="10">
        <v>511</v>
      </c>
      <c r="C12" s="10">
        <v>2017051110</v>
      </c>
      <c r="D12" s="10" t="s">
        <v>22</v>
      </c>
      <c r="E12" s="10"/>
      <c r="F12" s="10"/>
      <c r="G12" s="10"/>
    </row>
    <row r="13" spans="1:7">
      <c r="A13" s="10">
        <v>11</v>
      </c>
      <c r="B13" s="10">
        <v>511</v>
      </c>
      <c r="C13" s="10">
        <v>2017051111</v>
      </c>
      <c r="D13" s="10" t="s">
        <v>23</v>
      </c>
      <c r="E13" s="10"/>
      <c r="F13" s="10"/>
      <c r="G13" s="10"/>
    </row>
    <row r="14" spans="1:7">
      <c r="A14" s="10">
        <v>12</v>
      </c>
      <c r="B14" s="10">
        <v>511</v>
      </c>
      <c r="C14" s="10">
        <v>2017051112</v>
      </c>
      <c r="D14" s="10" t="s">
        <v>24</v>
      </c>
      <c r="E14" s="10"/>
      <c r="F14" s="10"/>
      <c r="G14" s="10"/>
    </row>
    <row r="15" spans="1:7">
      <c r="A15" s="10">
        <v>13</v>
      </c>
      <c r="B15" s="10">
        <v>511</v>
      </c>
      <c r="C15" s="10">
        <v>2017051113</v>
      </c>
      <c r="D15" s="10" t="s">
        <v>25</v>
      </c>
      <c r="E15" s="10"/>
      <c r="F15" s="10"/>
      <c r="G15" s="10"/>
    </row>
    <row r="16" spans="1:7">
      <c r="A16" s="10">
        <v>14</v>
      </c>
      <c r="B16" s="10">
        <v>511</v>
      </c>
      <c r="C16" s="10">
        <v>2017051114</v>
      </c>
      <c r="D16" s="10" t="s">
        <v>26</v>
      </c>
      <c r="E16" s="10"/>
      <c r="F16" s="10"/>
      <c r="G16" s="10"/>
    </row>
    <row r="17" spans="1:7">
      <c r="A17" s="10">
        <v>15</v>
      </c>
      <c r="B17" s="10">
        <v>511</v>
      </c>
      <c r="C17" s="10">
        <v>2017051115</v>
      </c>
      <c r="D17" s="10" t="s">
        <v>27</v>
      </c>
      <c r="E17" s="10"/>
      <c r="F17" s="10"/>
      <c r="G17" s="10"/>
    </row>
    <row r="18" spans="1:7">
      <c r="A18" s="10">
        <v>16</v>
      </c>
      <c r="B18" s="10">
        <v>511</v>
      </c>
      <c r="C18" s="10">
        <v>2017051116</v>
      </c>
      <c r="D18" s="10" t="s">
        <v>28</v>
      </c>
      <c r="E18" s="10"/>
      <c r="F18" s="10"/>
      <c r="G18" s="10"/>
    </row>
    <row r="19" spans="1:7">
      <c r="A19" s="10">
        <v>17</v>
      </c>
      <c r="B19" s="10">
        <v>511</v>
      </c>
      <c r="C19" s="10">
        <v>2017051117</v>
      </c>
      <c r="D19" s="10" t="s">
        <v>29</v>
      </c>
      <c r="E19" s="10"/>
      <c r="F19" s="10"/>
      <c r="G19" s="10"/>
    </row>
    <row r="20" spans="1:7">
      <c r="A20" s="10">
        <v>18</v>
      </c>
      <c r="B20" s="10">
        <v>511</v>
      </c>
      <c r="C20" s="10">
        <v>2017051118</v>
      </c>
      <c r="D20" s="10" t="s">
        <v>30</v>
      </c>
      <c r="E20" s="10"/>
      <c r="F20" s="10"/>
      <c r="G20" s="10"/>
    </row>
    <row r="21" spans="1:7">
      <c r="A21" s="10">
        <v>19</v>
      </c>
      <c r="B21" s="10">
        <v>511</v>
      </c>
      <c r="C21" s="10">
        <v>2017051119</v>
      </c>
      <c r="D21" s="10" t="s">
        <v>31</v>
      </c>
      <c r="E21" s="10"/>
      <c r="F21" s="10"/>
      <c r="G21" s="10"/>
    </row>
    <row r="22" spans="1:7">
      <c r="A22" s="10">
        <v>20</v>
      </c>
      <c r="B22" s="10">
        <v>511</v>
      </c>
      <c r="C22" s="10">
        <v>2017051120</v>
      </c>
      <c r="D22" s="10" t="s">
        <v>32</v>
      </c>
      <c r="E22" s="10"/>
      <c r="F22" s="10"/>
      <c r="G22" s="10"/>
    </row>
    <row r="23" spans="1:7">
      <c r="A23" s="10">
        <v>21</v>
      </c>
      <c r="B23" s="10">
        <v>511</v>
      </c>
      <c r="C23" s="10">
        <v>2017051121</v>
      </c>
      <c r="D23" s="10" t="s">
        <v>33</v>
      </c>
      <c r="E23" s="10"/>
      <c r="F23" s="10"/>
      <c r="G23" s="10"/>
    </row>
    <row r="24" spans="1:7">
      <c r="A24" s="10">
        <v>22</v>
      </c>
      <c r="B24" s="10">
        <v>511</v>
      </c>
      <c r="C24" s="10">
        <v>2017051122</v>
      </c>
      <c r="D24" s="10" t="s">
        <v>34</v>
      </c>
      <c r="E24" s="10"/>
      <c r="F24" s="10"/>
      <c r="G24" s="10"/>
    </row>
    <row r="25" spans="1:7">
      <c r="A25" s="10">
        <v>23</v>
      </c>
      <c r="B25" s="10">
        <v>511</v>
      </c>
      <c r="C25" s="10">
        <v>2017051123</v>
      </c>
      <c r="D25" s="10" t="s">
        <v>35</v>
      </c>
      <c r="E25" s="10"/>
      <c r="F25" s="10"/>
      <c r="G25" s="10"/>
    </row>
    <row r="26" spans="1:7">
      <c r="A26" s="10">
        <v>24</v>
      </c>
      <c r="B26" s="10">
        <v>511</v>
      </c>
      <c r="C26" s="10">
        <v>2017051124</v>
      </c>
      <c r="D26" s="10" t="s">
        <v>36</v>
      </c>
      <c r="E26" s="10"/>
      <c r="F26" s="10"/>
      <c r="G26" s="10"/>
    </row>
    <row r="27" spans="1:7">
      <c r="A27" s="10">
        <v>25</v>
      </c>
      <c r="B27" s="10">
        <v>511</v>
      </c>
      <c r="C27" s="10">
        <v>2017051125</v>
      </c>
      <c r="D27" s="10" t="s">
        <v>37</v>
      </c>
      <c r="E27" s="10"/>
      <c r="F27" s="10"/>
      <c r="G27" s="10"/>
    </row>
    <row r="28" spans="1:7">
      <c r="A28" s="10">
        <v>26</v>
      </c>
      <c r="B28" s="10">
        <v>511</v>
      </c>
      <c r="C28" s="10">
        <v>2017051126</v>
      </c>
      <c r="D28" s="10" t="s">
        <v>38</v>
      </c>
      <c r="E28" s="10"/>
      <c r="F28" s="10"/>
      <c r="G28" s="10"/>
    </row>
    <row r="29" spans="1:7">
      <c r="A29" s="10">
        <v>27</v>
      </c>
      <c r="B29" s="10">
        <v>511</v>
      </c>
      <c r="C29" s="10">
        <v>2017051127</v>
      </c>
      <c r="D29" s="10" t="s">
        <v>39</v>
      </c>
      <c r="E29" s="10"/>
      <c r="F29" s="10"/>
      <c r="G29" s="10"/>
    </row>
    <row r="30" spans="1:7">
      <c r="A30" s="10">
        <v>28</v>
      </c>
      <c r="B30" s="10">
        <v>511</v>
      </c>
      <c r="C30" s="10">
        <v>2017051128</v>
      </c>
      <c r="D30" s="10" t="s">
        <v>40</v>
      </c>
      <c r="E30" s="10"/>
      <c r="F30" s="10"/>
      <c r="G30" s="10"/>
    </row>
    <row r="31" spans="1:7">
      <c r="A31" s="10">
        <v>29</v>
      </c>
      <c r="B31" s="10">
        <v>511</v>
      </c>
      <c r="C31" s="10">
        <v>2017051129</v>
      </c>
      <c r="D31" s="10" t="s">
        <v>41</v>
      </c>
      <c r="E31" s="10"/>
      <c r="F31" s="10"/>
      <c r="G31" s="10"/>
    </row>
    <row r="32" spans="1:7">
      <c r="A32" s="10">
        <v>30</v>
      </c>
      <c r="B32" s="10">
        <v>511</v>
      </c>
      <c r="C32" s="10">
        <v>2017051130</v>
      </c>
      <c r="D32" s="10" t="s">
        <v>42</v>
      </c>
      <c r="E32" s="10"/>
      <c r="F32" s="10"/>
      <c r="G32" s="10"/>
    </row>
    <row r="33" spans="1:7">
      <c r="A33" s="10">
        <v>31</v>
      </c>
      <c r="B33" s="10">
        <v>511</v>
      </c>
      <c r="C33" s="10">
        <v>2017051131</v>
      </c>
      <c r="D33" s="10" t="s">
        <v>43</v>
      </c>
      <c r="E33" s="10"/>
      <c r="F33" s="10"/>
      <c r="G33" s="10"/>
    </row>
    <row r="34" spans="1:7">
      <c r="A34" s="10">
        <v>32</v>
      </c>
      <c r="B34" s="10">
        <v>511</v>
      </c>
      <c r="C34" s="10">
        <v>2017051132</v>
      </c>
      <c r="D34" s="10" t="s">
        <v>44</v>
      </c>
      <c r="E34" s="10"/>
      <c r="F34" s="10"/>
      <c r="G34" s="10"/>
    </row>
    <row r="35" spans="1:7">
      <c r="A35" s="10">
        <v>33</v>
      </c>
      <c r="B35" s="10">
        <v>511</v>
      </c>
      <c r="C35" s="10">
        <v>2017051133</v>
      </c>
      <c r="D35" s="10" t="s">
        <v>45</v>
      </c>
      <c r="E35" s="10"/>
      <c r="F35" s="10"/>
      <c r="G35" s="10"/>
    </row>
    <row r="36" spans="1:7">
      <c r="A36" s="10">
        <v>34</v>
      </c>
      <c r="B36" s="10">
        <v>511</v>
      </c>
      <c r="C36" s="10">
        <v>2017051134</v>
      </c>
      <c r="D36" s="10" t="s">
        <v>46</v>
      </c>
      <c r="E36" s="10"/>
      <c r="F36" s="10"/>
      <c r="G36" s="10"/>
    </row>
    <row r="37" spans="1:7">
      <c r="A37" s="10">
        <v>35</v>
      </c>
      <c r="B37" s="10">
        <v>511</v>
      </c>
      <c r="C37" s="10">
        <v>2017051135</v>
      </c>
      <c r="D37" s="10" t="s">
        <v>47</v>
      </c>
      <c r="E37" s="10"/>
      <c r="F37" s="10"/>
      <c r="G37" s="10"/>
    </row>
    <row r="38" spans="1:7">
      <c r="A38" s="10">
        <v>36</v>
      </c>
      <c r="B38" s="10">
        <v>511</v>
      </c>
      <c r="C38" s="10">
        <v>2017071712</v>
      </c>
      <c r="D38" s="10" t="s">
        <v>48</v>
      </c>
      <c r="E38" s="10"/>
      <c r="F38" s="10"/>
      <c r="G38" s="10"/>
    </row>
    <row r="39" spans="1:7">
      <c r="A39" s="10">
        <v>37</v>
      </c>
      <c r="B39" s="10">
        <v>512</v>
      </c>
      <c r="C39" s="10">
        <v>2017051201</v>
      </c>
      <c r="D39" s="10" t="s">
        <v>49</v>
      </c>
      <c r="E39" s="10"/>
      <c r="F39" s="10"/>
      <c r="G39" s="10"/>
    </row>
    <row r="40" spans="1:7">
      <c r="A40" s="10">
        <v>38</v>
      </c>
      <c r="B40" s="10">
        <v>512</v>
      </c>
      <c r="C40" s="10">
        <v>2017051202</v>
      </c>
      <c r="D40" s="10" t="s">
        <v>50</v>
      </c>
      <c r="E40" s="10"/>
      <c r="F40" s="10"/>
      <c r="G40" s="10"/>
    </row>
    <row r="41" spans="1:7">
      <c r="A41" s="10">
        <v>39</v>
      </c>
      <c r="B41" s="10">
        <v>512</v>
      </c>
      <c r="C41" s="10">
        <v>2017051203</v>
      </c>
      <c r="D41" s="10" t="s">
        <v>51</v>
      </c>
      <c r="E41" s="10"/>
      <c r="F41" s="10"/>
      <c r="G41" s="10"/>
    </row>
    <row r="42" spans="1:7">
      <c r="A42" s="10">
        <v>40</v>
      </c>
      <c r="B42" s="10">
        <v>512</v>
      </c>
      <c r="C42" s="10">
        <v>2017051204</v>
      </c>
      <c r="D42" s="10" t="s">
        <v>52</v>
      </c>
      <c r="E42" s="10"/>
      <c r="F42" s="10"/>
      <c r="G42" s="10"/>
    </row>
    <row r="43" spans="1:7">
      <c r="A43" s="10">
        <v>41</v>
      </c>
      <c r="B43" s="10">
        <v>512</v>
      </c>
      <c r="C43" s="10">
        <v>2017051205</v>
      </c>
      <c r="D43" s="10" t="s">
        <v>53</v>
      </c>
      <c r="E43" s="10"/>
      <c r="F43" s="10"/>
      <c r="G43" s="10"/>
    </row>
    <row r="44" spans="1:7">
      <c r="A44" s="10">
        <v>42</v>
      </c>
      <c r="B44" s="10">
        <v>512</v>
      </c>
      <c r="C44" s="10">
        <v>2017051206</v>
      </c>
      <c r="D44" s="10" t="s">
        <v>54</v>
      </c>
      <c r="E44" s="10"/>
      <c r="F44" s="10"/>
      <c r="G44" s="10"/>
    </row>
    <row r="45" spans="1:7">
      <c r="A45" s="10">
        <v>43</v>
      </c>
      <c r="B45" s="10">
        <v>512</v>
      </c>
      <c r="C45" s="10">
        <v>2017051207</v>
      </c>
      <c r="D45" s="10" t="s">
        <v>55</v>
      </c>
      <c r="E45" s="10"/>
      <c r="F45" s="10"/>
      <c r="G45" s="10"/>
    </row>
    <row r="46" spans="1:7">
      <c r="A46" s="10">
        <v>44</v>
      </c>
      <c r="B46" s="10">
        <v>512</v>
      </c>
      <c r="C46" s="10">
        <v>2017051208</v>
      </c>
      <c r="D46" s="10" t="s">
        <v>56</v>
      </c>
      <c r="E46" s="10"/>
      <c r="F46" s="10"/>
      <c r="G46" s="10"/>
    </row>
    <row r="47" spans="1:7">
      <c r="A47" s="10">
        <v>45</v>
      </c>
      <c r="B47" s="10">
        <v>512</v>
      </c>
      <c r="C47" s="10">
        <v>2017051209</v>
      </c>
      <c r="D47" s="10" t="s">
        <v>57</v>
      </c>
      <c r="E47" s="10"/>
      <c r="F47" s="10"/>
      <c r="G47" s="10"/>
    </row>
    <row r="48" spans="1:7">
      <c r="A48" s="10">
        <v>46</v>
      </c>
      <c r="B48" s="10">
        <v>512</v>
      </c>
      <c r="C48" s="10">
        <v>2017051210</v>
      </c>
      <c r="D48" s="10" t="s">
        <v>58</v>
      </c>
      <c r="E48" s="10"/>
      <c r="F48" s="10"/>
      <c r="G48" s="10"/>
    </row>
    <row r="49" spans="1:7">
      <c r="A49" s="10">
        <v>47</v>
      </c>
      <c r="B49" s="10">
        <v>512</v>
      </c>
      <c r="C49" s="10">
        <v>2017051211</v>
      </c>
      <c r="D49" s="10" t="s">
        <v>59</v>
      </c>
      <c r="E49" s="10"/>
      <c r="F49" s="10"/>
      <c r="G49" s="10"/>
    </row>
    <row r="50" spans="1:7">
      <c r="A50" s="10">
        <v>48</v>
      </c>
      <c r="B50" s="10">
        <v>512</v>
      </c>
      <c r="C50" s="10">
        <v>2017051212</v>
      </c>
      <c r="D50" s="10" t="s">
        <v>60</v>
      </c>
      <c r="E50" s="10"/>
      <c r="F50" s="10"/>
      <c r="G50" s="10"/>
    </row>
    <row r="51" spans="1:7">
      <c r="A51" s="10">
        <v>49</v>
      </c>
      <c r="B51" s="10">
        <v>512</v>
      </c>
      <c r="C51" s="10">
        <v>2017051213</v>
      </c>
      <c r="D51" s="10" t="s">
        <v>61</v>
      </c>
      <c r="E51" s="10"/>
      <c r="F51" s="10"/>
      <c r="G51" s="10"/>
    </row>
    <row r="52" spans="1:7">
      <c r="A52" s="10">
        <v>50</v>
      </c>
      <c r="B52" s="10">
        <v>512</v>
      </c>
      <c r="C52" s="10">
        <v>2017051214</v>
      </c>
      <c r="D52" s="10" t="s">
        <v>62</v>
      </c>
      <c r="E52" s="10"/>
      <c r="F52" s="10"/>
      <c r="G52" s="10"/>
    </row>
    <row r="53" spans="1:7">
      <c r="A53" s="10">
        <v>51</v>
      </c>
      <c r="B53" s="10">
        <v>512</v>
      </c>
      <c r="C53" s="10">
        <v>2017051216</v>
      </c>
      <c r="D53" s="10" t="s">
        <v>63</v>
      </c>
      <c r="E53" s="10"/>
      <c r="F53" s="10"/>
      <c r="G53" s="10"/>
    </row>
    <row r="54" spans="1:7">
      <c r="A54" s="10">
        <v>52</v>
      </c>
      <c r="B54" s="10">
        <v>512</v>
      </c>
      <c r="C54" s="10">
        <v>2017051217</v>
      </c>
      <c r="D54" s="10" t="s">
        <v>64</v>
      </c>
      <c r="E54" s="10"/>
      <c r="F54" s="10"/>
      <c r="G54" s="10"/>
    </row>
    <row r="55" spans="1:7">
      <c r="A55" s="10">
        <v>53</v>
      </c>
      <c r="B55" s="10">
        <v>512</v>
      </c>
      <c r="C55" s="10">
        <v>2017051218</v>
      </c>
      <c r="D55" s="10" t="s">
        <v>65</v>
      </c>
      <c r="E55" s="10"/>
      <c r="F55" s="10"/>
      <c r="G55" s="10"/>
    </row>
    <row r="56" spans="1:7">
      <c r="A56" s="10">
        <v>54</v>
      </c>
      <c r="B56" s="10">
        <v>512</v>
      </c>
      <c r="C56" s="10">
        <v>2017051219</v>
      </c>
      <c r="D56" s="10" t="s">
        <v>66</v>
      </c>
      <c r="E56" s="10"/>
      <c r="F56" s="10"/>
      <c r="G56" s="10"/>
    </row>
    <row r="57" spans="1:7">
      <c r="A57" s="10">
        <v>55</v>
      </c>
      <c r="B57" s="10">
        <v>512</v>
      </c>
      <c r="C57" s="10">
        <v>2017051220</v>
      </c>
      <c r="D57" s="10" t="s">
        <v>67</v>
      </c>
      <c r="E57" s="10"/>
      <c r="F57" s="10"/>
      <c r="G57" s="10"/>
    </row>
    <row r="58" spans="1:7">
      <c r="A58" s="10">
        <v>56</v>
      </c>
      <c r="B58" s="10">
        <v>512</v>
      </c>
      <c r="C58" s="10">
        <v>2017051221</v>
      </c>
      <c r="D58" s="10" t="s">
        <v>68</v>
      </c>
      <c r="E58" s="10"/>
      <c r="F58" s="10"/>
      <c r="G58" s="10"/>
    </row>
    <row r="59" spans="1:7">
      <c r="A59" s="10">
        <v>57</v>
      </c>
      <c r="B59" s="10">
        <v>512</v>
      </c>
      <c r="C59" s="10">
        <v>2017051222</v>
      </c>
      <c r="D59" s="10" t="s">
        <v>69</v>
      </c>
      <c r="E59" s="10"/>
      <c r="F59" s="10"/>
      <c r="G59" s="10"/>
    </row>
    <row r="60" spans="1:7">
      <c r="A60" s="10">
        <v>58</v>
      </c>
      <c r="B60" s="10">
        <v>512</v>
      </c>
      <c r="C60" s="10">
        <v>2017051223</v>
      </c>
      <c r="D60" s="10" t="s">
        <v>70</v>
      </c>
      <c r="E60" s="10"/>
      <c r="F60" s="10"/>
      <c r="G60" s="10"/>
    </row>
    <row r="61" spans="1:7">
      <c r="A61" s="10">
        <v>59</v>
      </c>
      <c r="B61" s="10">
        <v>512</v>
      </c>
      <c r="C61" s="10">
        <v>2017051224</v>
      </c>
      <c r="D61" s="10" t="s">
        <v>71</v>
      </c>
      <c r="E61" s="10"/>
      <c r="F61" s="10"/>
      <c r="G61" s="10"/>
    </row>
    <row r="62" spans="1:7">
      <c r="A62" s="10">
        <v>60</v>
      </c>
      <c r="B62" s="10">
        <v>512</v>
      </c>
      <c r="C62" s="10">
        <v>2017051225</v>
      </c>
      <c r="D62" s="10" t="s">
        <v>72</v>
      </c>
      <c r="E62" s="10"/>
      <c r="F62" s="10"/>
      <c r="G62" s="10"/>
    </row>
    <row r="63" spans="1:7">
      <c r="A63" s="10">
        <v>61</v>
      </c>
      <c r="B63" s="10">
        <v>512</v>
      </c>
      <c r="C63" s="10">
        <v>2017051226</v>
      </c>
      <c r="D63" s="10" t="s">
        <v>73</v>
      </c>
      <c r="E63" s="10"/>
      <c r="F63" s="10"/>
      <c r="G63" s="10"/>
    </row>
    <row r="64" spans="1:7">
      <c r="A64" s="10">
        <v>62</v>
      </c>
      <c r="B64" s="10">
        <v>512</v>
      </c>
      <c r="C64" s="10">
        <v>2017051227</v>
      </c>
      <c r="D64" s="10" t="s">
        <v>74</v>
      </c>
      <c r="E64" s="10"/>
      <c r="F64" s="10"/>
      <c r="G64" s="10"/>
    </row>
    <row r="65" spans="1:7">
      <c r="A65" s="10">
        <v>63</v>
      </c>
      <c r="B65" s="10">
        <v>512</v>
      </c>
      <c r="C65" s="10">
        <v>2017051228</v>
      </c>
      <c r="D65" s="10" t="s">
        <v>75</v>
      </c>
      <c r="E65" s="10"/>
      <c r="F65" s="10"/>
      <c r="G65" s="10"/>
    </row>
    <row r="66" spans="1:7">
      <c r="A66" s="10">
        <v>64</v>
      </c>
      <c r="B66" s="10">
        <v>512</v>
      </c>
      <c r="C66" s="10">
        <v>2017051229</v>
      </c>
      <c r="D66" s="10" t="s">
        <v>76</v>
      </c>
      <c r="E66" s="10"/>
      <c r="F66" s="10"/>
      <c r="G66" s="10"/>
    </row>
    <row r="67" spans="1:7">
      <c r="A67" s="10">
        <v>65</v>
      </c>
      <c r="B67" s="10">
        <v>512</v>
      </c>
      <c r="C67" s="10">
        <v>2017051230</v>
      </c>
      <c r="D67" s="10" t="s">
        <v>77</v>
      </c>
      <c r="E67" s="10"/>
      <c r="F67" s="10"/>
      <c r="G67" s="10"/>
    </row>
    <row r="68" spans="1:7">
      <c r="A68" s="10">
        <v>66</v>
      </c>
      <c r="B68" s="10">
        <v>512</v>
      </c>
      <c r="C68" s="10">
        <v>2017051231</v>
      </c>
      <c r="D68" s="10" t="s">
        <v>78</v>
      </c>
      <c r="E68" s="10"/>
      <c r="F68" s="10"/>
      <c r="G68" s="10"/>
    </row>
    <row r="69" spans="1:7">
      <c r="A69" s="10">
        <v>67</v>
      </c>
      <c r="B69" s="10">
        <v>512</v>
      </c>
      <c r="C69" s="10">
        <v>2017051233</v>
      </c>
      <c r="D69" s="10" t="s">
        <v>79</v>
      </c>
      <c r="E69" s="10"/>
      <c r="F69" s="10"/>
      <c r="G69" s="10"/>
    </row>
    <row r="70" spans="1:7">
      <c r="A70" s="10">
        <v>68</v>
      </c>
      <c r="B70" s="10">
        <v>512</v>
      </c>
      <c r="C70" s="10">
        <v>2017051234</v>
      </c>
      <c r="D70" s="10" t="s">
        <v>80</v>
      </c>
      <c r="E70" s="10"/>
      <c r="F70" s="10"/>
      <c r="G70" s="10"/>
    </row>
    <row r="71" spans="1:7">
      <c r="A71" s="10">
        <v>69</v>
      </c>
      <c r="B71" s="10">
        <v>512</v>
      </c>
      <c r="C71" s="10">
        <v>2017051235</v>
      </c>
      <c r="D71" s="10" t="s">
        <v>81</v>
      </c>
      <c r="E71" s="10"/>
      <c r="F71" s="10"/>
      <c r="G71" s="10"/>
    </row>
    <row r="72" spans="1:7">
      <c r="A72" s="10">
        <v>70</v>
      </c>
      <c r="B72" s="10">
        <v>512</v>
      </c>
      <c r="C72" s="10">
        <v>2017011426</v>
      </c>
      <c r="D72" s="10" t="s">
        <v>82</v>
      </c>
      <c r="E72" s="10"/>
      <c r="F72" s="10"/>
      <c r="G72" s="10"/>
    </row>
    <row r="73" spans="1:7">
      <c r="A73" s="10">
        <v>71</v>
      </c>
      <c r="B73" s="10">
        <v>512</v>
      </c>
      <c r="C73" s="10">
        <v>2017101101</v>
      </c>
      <c r="D73" s="10" t="s">
        <v>83</v>
      </c>
      <c r="E73" s="10"/>
      <c r="F73" s="10"/>
      <c r="G73" s="10"/>
    </row>
    <row r="74" spans="1:7">
      <c r="A74" s="10">
        <v>72</v>
      </c>
      <c r="B74" s="10">
        <v>513</v>
      </c>
      <c r="C74" s="10">
        <v>2017051301</v>
      </c>
      <c r="D74" s="10" t="s">
        <v>84</v>
      </c>
      <c r="E74" s="10"/>
      <c r="F74" s="10"/>
      <c r="G74" s="10"/>
    </row>
    <row r="75" spans="1:7">
      <c r="A75" s="10">
        <v>73</v>
      </c>
      <c r="B75" s="12">
        <v>513</v>
      </c>
      <c r="C75" s="12">
        <v>2017051302</v>
      </c>
      <c r="D75" s="12" t="s">
        <v>85</v>
      </c>
      <c r="E75" s="12"/>
      <c r="F75" s="12"/>
      <c r="G75" s="12"/>
    </row>
    <row r="76" spans="1:7">
      <c r="A76" s="10">
        <v>74</v>
      </c>
      <c r="B76" s="10">
        <v>513</v>
      </c>
      <c r="C76" s="12">
        <v>2017051303</v>
      </c>
      <c r="D76" s="12" t="s">
        <v>86</v>
      </c>
      <c r="E76" s="12"/>
      <c r="F76" s="12"/>
      <c r="G76" s="12"/>
    </row>
    <row r="77" spans="1:7">
      <c r="A77" s="10">
        <v>75</v>
      </c>
      <c r="B77" s="12">
        <v>513</v>
      </c>
      <c r="C77" s="12">
        <v>2017051304</v>
      </c>
      <c r="D77" s="12" t="s">
        <v>87</v>
      </c>
      <c r="E77" s="12"/>
      <c r="F77" s="12"/>
      <c r="G77" s="12"/>
    </row>
    <row r="78" spans="1:7">
      <c r="A78" s="10">
        <v>76</v>
      </c>
      <c r="B78" s="10">
        <v>513</v>
      </c>
      <c r="C78" s="12">
        <v>2017051305</v>
      </c>
      <c r="D78" s="12" t="s">
        <v>88</v>
      </c>
      <c r="E78" s="12"/>
      <c r="F78" s="12"/>
      <c r="G78" s="12"/>
    </row>
    <row r="79" spans="1:7">
      <c r="A79" s="10">
        <v>77</v>
      </c>
      <c r="B79" s="12">
        <v>513</v>
      </c>
      <c r="C79" s="12">
        <v>2017051306</v>
      </c>
      <c r="D79" s="12" t="s">
        <v>89</v>
      </c>
      <c r="E79" s="12"/>
      <c r="F79" s="12"/>
      <c r="G79" s="12"/>
    </row>
    <row r="80" spans="1:7">
      <c r="A80" s="10">
        <v>78</v>
      </c>
      <c r="B80" s="10">
        <v>513</v>
      </c>
      <c r="C80" s="10">
        <v>2017051307</v>
      </c>
      <c r="D80" s="10" t="s">
        <v>90</v>
      </c>
      <c r="E80" s="10"/>
      <c r="F80" s="10"/>
      <c r="G80" s="10"/>
    </row>
    <row r="81" spans="1:7">
      <c r="A81" s="10">
        <v>79</v>
      </c>
      <c r="B81" s="12">
        <v>513</v>
      </c>
      <c r="C81" s="10">
        <v>2017051308</v>
      </c>
      <c r="D81" s="10" t="s">
        <v>91</v>
      </c>
      <c r="E81" s="10"/>
      <c r="F81" s="10"/>
      <c r="G81" s="10"/>
    </row>
    <row r="82" spans="1:7">
      <c r="A82" s="10">
        <v>80</v>
      </c>
      <c r="B82" s="10">
        <v>513</v>
      </c>
      <c r="C82" s="10">
        <v>2017051309</v>
      </c>
      <c r="D82" s="10" t="s">
        <v>92</v>
      </c>
      <c r="E82" s="10"/>
      <c r="F82" s="10"/>
      <c r="G82" s="10"/>
    </row>
    <row r="83" spans="1:7">
      <c r="A83" s="10">
        <v>81</v>
      </c>
      <c r="B83" s="12">
        <v>513</v>
      </c>
      <c r="C83" s="12">
        <v>2017051310</v>
      </c>
      <c r="D83" s="12" t="s">
        <v>93</v>
      </c>
      <c r="E83" s="12"/>
      <c r="F83" s="12"/>
      <c r="G83" s="12"/>
    </row>
    <row r="84" spans="1:7">
      <c r="A84" s="10">
        <v>82</v>
      </c>
      <c r="B84" s="10">
        <v>513</v>
      </c>
      <c r="C84" s="10">
        <v>2017051311</v>
      </c>
      <c r="D84" s="10" t="s">
        <v>94</v>
      </c>
      <c r="E84" s="10"/>
      <c r="F84" s="10"/>
      <c r="G84" s="10"/>
    </row>
    <row r="85" spans="1:7">
      <c r="A85" s="10">
        <v>83</v>
      </c>
      <c r="B85" s="12">
        <v>513</v>
      </c>
      <c r="C85" s="10">
        <v>2017051312</v>
      </c>
      <c r="D85" s="10" t="s">
        <v>95</v>
      </c>
      <c r="E85" s="10"/>
      <c r="F85" s="10"/>
      <c r="G85" s="10"/>
    </row>
    <row r="86" spans="1:7">
      <c r="A86" s="10">
        <v>84</v>
      </c>
      <c r="B86" s="10">
        <v>513</v>
      </c>
      <c r="C86" s="12">
        <v>2017051313</v>
      </c>
      <c r="D86" s="12" t="s">
        <v>96</v>
      </c>
      <c r="E86" s="12"/>
      <c r="F86" s="12"/>
      <c r="G86" s="12"/>
    </row>
    <row r="87" spans="1:7">
      <c r="A87" s="10">
        <v>85</v>
      </c>
      <c r="B87" s="12">
        <v>513</v>
      </c>
      <c r="C87" s="10">
        <v>2017051314</v>
      </c>
      <c r="D87" s="10" t="s">
        <v>97</v>
      </c>
      <c r="E87" s="10"/>
      <c r="F87" s="10"/>
      <c r="G87" s="10"/>
    </row>
    <row r="88" spans="1:7">
      <c r="A88" s="10">
        <v>86</v>
      </c>
      <c r="B88" s="10">
        <v>513</v>
      </c>
      <c r="C88" s="12">
        <v>2017051315</v>
      </c>
      <c r="D88" s="12" t="s">
        <v>98</v>
      </c>
      <c r="E88" s="12"/>
      <c r="F88" s="12"/>
      <c r="G88" s="12"/>
    </row>
    <row r="89" spans="1:7">
      <c r="A89" s="10">
        <v>87</v>
      </c>
      <c r="B89" s="12">
        <v>513</v>
      </c>
      <c r="C89" s="12">
        <v>2017051316</v>
      </c>
      <c r="D89" s="12" t="s">
        <v>99</v>
      </c>
      <c r="E89" s="12"/>
      <c r="F89" s="12"/>
      <c r="G89" s="12"/>
    </row>
    <row r="90" spans="1:7">
      <c r="A90" s="10">
        <v>88</v>
      </c>
      <c r="B90" s="10">
        <v>513</v>
      </c>
      <c r="C90" s="12">
        <v>2017051317</v>
      </c>
      <c r="D90" s="12" t="s">
        <v>100</v>
      </c>
      <c r="E90" s="12"/>
      <c r="F90" s="12"/>
      <c r="G90" s="12"/>
    </row>
    <row r="91" spans="1:7">
      <c r="A91" s="10">
        <v>89</v>
      </c>
      <c r="B91" s="12">
        <v>513</v>
      </c>
      <c r="C91" s="10">
        <v>2017051318</v>
      </c>
      <c r="D91" s="10" t="s">
        <v>101</v>
      </c>
      <c r="E91" s="10"/>
      <c r="F91" s="10"/>
      <c r="G91" s="10"/>
    </row>
    <row r="92" spans="1:7">
      <c r="A92" s="10">
        <v>90</v>
      </c>
      <c r="B92" s="10">
        <v>513</v>
      </c>
      <c r="C92" s="10">
        <v>2017051319</v>
      </c>
      <c r="D92" s="10" t="s">
        <v>102</v>
      </c>
      <c r="E92" s="10"/>
      <c r="F92" s="10"/>
      <c r="G92" s="10"/>
    </row>
    <row r="93" spans="1:7">
      <c r="A93" s="10">
        <v>91</v>
      </c>
      <c r="B93" s="12">
        <v>513</v>
      </c>
      <c r="C93" s="12">
        <v>2017051320</v>
      </c>
      <c r="D93" s="12" t="s">
        <v>103</v>
      </c>
      <c r="E93" s="12"/>
      <c r="F93" s="12"/>
      <c r="G93" s="12"/>
    </row>
    <row r="94" spans="1:7">
      <c r="A94" s="10">
        <v>92</v>
      </c>
      <c r="B94" s="10">
        <v>513</v>
      </c>
      <c r="C94" s="12">
        <v>2017051321</v>
      </c>
      <c r="D94" s="12" t="s">
        <v>104</v>
      </c>
      <c r="E94" s="12"/>
      <c r="F94" s="12"/>
      <c r="G94" s="12"/>
    </row>
    <row r="95" spans="1:7">
      <c r="A95" s="10">
        <v>93</v>
      </c>
      <c r="B95" s="12">
        <v>513</v>
      </c>
      <c r="C95" s="12">
        <v>2017051322</v>
      </c>
      <c r="D95" s="12" t="s">
        <v>105</v>
      </c>
      <c r="E95" s="12"/>
      <c r="F95" s="12"/>
      <c r="G95" s="12"/>
    </row>
    <row r="96" spans="1:7">
      <c r="A96" s="10">
        <v>94</v>
      </c>
      <c r="B96" s="10">
        <v>513</v>
      </c>
      <c r="C96" s="10">
        <v>2017051323</v>
      </c>
      <c r="D96" s="10" t="s">
        <v>106</v>
      </c>
      <c r="E96" s="10"/>
      <c r="F96" s="10"/>
      <c r="G96" s="10"/>
    </row>
    <row r="97" spans="1:7">
      <c r="A97" s="10">
        <v>95</v>
      </c>
      <c r="B97" s="12">
        <v>513</v>
      </c>
      <c r="C97" s="10">
        <v>2017051324</v>
      </c>
      <c r="D97" s="10" t="s">
        <v>107</v>
      </c>
      <c r="E97" s="10"/>
      <c r="F97" s="10"/>
      <c r="G97" s="10"/>
    </row>
    <row r="98" spans="1:7">
      <c r="A98" s="10">
        <v>96</v>
      </c>
      <c r="B98" s="10">
        <v>513</v>
      </c>
      <c r="C98" s="10">
        <v>2017051325</v>
      </c>
      <c r="D98" s="10" t="s">
        <v>108</v>
      </c>
      <c r="E98" s="10"/>
      <c r="F98" s="10"/>
      <c r="G98" s="10"/>
    </row>
    <row r="99" spans="1:7">
      <c r="A99" s="10">
        <v>97</v>
      </c>
      <c r="B99" s="12">
        <v>513</v>
      </c>
      <c r="C99" s="12">
        <v>2017051326</v>
      </c>
      <c r="D99" s="12" t="s">
        <v>109</v>
      </c>
      <c r="E99" s="12"/>
      <c r="F99" s="12"/>
      <c r="G99" s="12"/>
    </row>
    <row r="100" spans="1:7">
      <c r="A100" s="10">
        <v>98</v>
      </c>
      <c r="B100" s="10">
        <v>513</v>
      </c>
      <c r="C100" s="10">
        <v>2017051327</v>
      </c>
      <c r="D100" s="10" t="s">
        <v>110</v>
      </c>
      <c r="E100" s="10"/>
      <c r="F100" s="10"/>
      <c r="G100" s="10"/>
    </row>
    <row r="101" spans="1:7">
      <c r="A101" s="10">
        <v>99</v>
      </c>
      <c r="B101" s="12">
        <v>513</v>
      </c>
      <c r="C101" s="10">
        <v>2017051328</v>
      </c>
      <c r="D101" s="10" t="s">
        <v>111</v>
      </c>
      <c r="E101" s="10"/>
      <c r="F101" s="10"/>
      <c r="G101" s="10"/>
    </row>
    <row r="102" spans="1:7">
      <c r="A102" s="10">
        <v>100</v>
      </c>
      <c r="B102" s="10">
        <v>513</v>
      </c>
      <c r="C102" s="10">
        <v>2017051329</v>
      </c>
      <c r="D102" s="10" t="s">
        <v>112</v>
      </c>
      <c r="E102" s="10"/>
      <c r="F102" s="10"/>
      <c r="G102" s="10"/>
    </row>
    <row r="103" spans="1:7">
      <c r="A103" s="10">
        <v>101</v>
      </c>
      <c r="B103" s="12">
        <v>513</v>
      </c>
      <c r="C103" s="10">
        <v>2017051330</v>
      </c>
      <c r="D103" s="10" t="s">
        <v>113</v>
      </c>
      <c r="E103" s="10"/>
      <c r="F103" s="10"/>
      <c r="G103" s="10"/>
    </row>
    <row r="104" spans="1:7">
      <c r="A104" s="10">
        <v>102</v>
      </c>
      <c r="B104" s="10">
        <v>513</v>
      </c>
      <c r="C104" s="10">
        <v>2017051331</v>
      </c>
      <c r="D104" s="10" t="s">
        <v>114</v>
      </c>
      <c r="E104" s="10"/>
      <c r="F104" s="10"/>
      <c r="G104" s="10"/>
    </row>
    <row r="105" spans="1:7">
      <c r="A105" s="10">
        <v>103</v>
      </c>
      <c r="B105" s="12">
        <v>513</v>
      </c>
      <c r="C105" s="12">
        <v>2017051332</v>
      </c>
      <c r="D105" s="12" t="s">
        <v>115</v>
      </c>
      <c r="E105" s="12"/>
      <c r="F105" s="12"/>
      <c r="G105" s="12"/>
    </row>
    <row r="106" spans="1:7">
      <c r="A106" s="10">
        <v>104</v>
      </c>
      <c r="B106" s="10">
        <v>513</v>
      </c>
      <c r="C106" s="12">
        <v>2017051333</v>
      </c>
      <c r="D106" s="12" t="s">
        <v>116</v>
      </c>
      <c r="E106" s="12"/>
      <c r="F106" s="12"/>
      <c r="G106" s="12"/>
    </row>
    <row r="107" spans="1:7">
      <c r="A107" s="10">
        <v>105</v>
      </c>
      <c r="B107" s="12">
        <v>513</v>
      </c>
      <c r="C107" s="10">
        <v>2017051334</v>
      </c>
      <c r="D107" s="10" t="s">
        <v>117</v>
      </c>
      <c r="E107" s="10"/>
      <c r="F107" s="10"/>
      <c r="G107" s="10"/>
    </row>
    <row r="108" spans="1:7">
      <c r="A108" s="10">
        <v>106</v>
      </c>
      <c r="B108" s="10">
        <v>513</v>
      </c>
      <c r="C108" s="12">
        <v>2017101212</v>
      </c>
      <c r="D108" s="12" t="s">
        <v>118</v>
      </c>
      <c r="E108" s="12"/>
      <c r="F108" s="12"/>
      <c r="G108" s="12"/>
    </row>
    <row r="109" spans="1:7">
      <c r="A109" s="10">
        <v>107</v>
      </c>
      <c r="B109" s="10">
        <v>514</v>
      </c>
      <c r="C109" s="10">
        <v>2017051401</v>
      </c>
      <c r="D109" s="10" t="s">
        <v>119</v>
      </c>
      <c r="E109" s="10"/>
      <c r="F109" s="10"/>
      <c r="G109" s="10"/>
    </row>
    <row r="110" spans="1:7">
      <c r="A110" s="10">
        <v>108</v>
      </c>
      <c r="B110" s="10">
        <v>514</v>
      </c>
      <c r="C110" s="10">
        <v>2017051402</v>
      </c>
      <c r="D110" s="10" t="s">
        <v>120</v>
      </c>
      <c r="E110" s="10"/>
      <c r="F110" s="10"/>
      <c r="G110" s="10"/>
    </row>
    <row r="111" spans="1:7">
      <c r="A111" s="10">
        <v>109</v>
      </c>
      <c r="B111" s="10">
        <v>514</v>
      </c>
      <c r="C111" s="10">
        <v>2017051403</v>
      </c>
      <c r="D111" s="10" t="s">
        <v>121</v>
      </c>
      <c r="E111" s="10"/>
      <c r="F111" s="10"/>
      <c r="G111" s="10"/>
    </row>
    <row r="112" spans="1:7">
      <c r="A112" s="10">
        <v>110</v>
      </c>
      <c r="B112" s="10">
        <v>514</v>
      </c>
      <c r="C112" s="10">
        <v>2017051404</v>
      </c>
      <c r="D112" s="10" t="s">
        <v>122</v>
      </c>
      <c r="E112" s="10"/>
      <c r="F112" s="10"/>
      <c r="G112" s="10"/>
    </row>
    <row r="113" spans="1:7">
      <c r="A113" s="10">
        <v>111</v>
      </c>
      <c r="B113" s="10">
        <v>514</v>
      </c>
      <c r="C113" s="10">
        <v>2017051405</v>
      </c>
      <c r="D113" s="10" t="s">
        <v>123</v>
      </c>
      <c r="E113" s="10"/>
      <c r="F113" s="10"/>
      <c r="G113" s="10"/>
    </row>
    <row r="114" spans="1:7">
      <c r="A114" s="10">
        <v>112</v>
      </c>
      <c r="B114" s="10">
        <v>514</v>
      </c>
      <c r="C114" s="10">
        <v>2017051406</v>
      </c>
      <c r="D114" s="10" t="s">
        <v>124</v>
      </c>
      <c r="E114" s="10"/>
      <c r="F114" s="10"/>
      <c r="G114" s="10"/>
    </row>
    <row r="115" spans="1:7">
      <c r="A115" s="10">
        <v>113</v>
      </c>
      <c r="B115" s="10">
        <v>514</v>
      </c>
      <c r="C115" s="10">
        <v>2017051407</v>
      </c>
      <c r="D115" s="10" t="s">
        <v>125</v>
      </c>
      <c r="E115" s="10"/>
      <c r="F115" s="10"/>
      <c r="G115" s="10"/>
    </row>
    <row r="116" spans="1:7">
      <c r="A116" s="10">
        <v>114</v>
      </c>
      <c r="B116" s="10">
        <v>514</v>
      </c>
      <c r="C116" s="10">
        <v>2017051408</v>
      </c>
      <c r="D116" s="10" t="s">
        <v>126</v>
      </c>
      <c r="E116" s="10"/>
      <c r="F116" s="10"/>
      <c r="G116" s="10"/>
    </row>
    <row r="117" spans="1:7">
      <c r="A117" s="10">
        <v>115</v>
      </c>
      <c r="B117" s="10">
        <v>514</v>
      </c>
      <c r="C117" s="10">
        <v>2017051409</v>
      </c>
      <c r="D117" s="10" t="s">
        <v>127</v>
      </c>
      <c r="E117" s="10"/>
      <c r="F117" s="10"/>
      <c r="G117" s="10"/>
    </row>
    <row r="118" spans="1:7">
      <c r="A118" s="10">
        <v>116</v>
      </c>
      <c r="B118" s="10">
        <v>514</v>
      </c>
      <c r="C118" s="10">
        <v>2017051410</v>
      </c>
      <c r="D118" s="10" t="s">
        <v>128</v>
      </c>
      <c r="E118" s="10"/>
      <c r="F118" s="10"/>
      <c r="G118" s="10"/>
    </row>
    <row r="119" spans="1:7">
      <c r="A119" s="10">
        <v>117</v>
      </c>
      <c r="B119" s="10">
        <v>514</v>
      </c>
      <c r="C119" s="10">
        <v>2017051411</v>
      </c>
      <c r="D119" s="10" t="s">
        <v>129</v>
      </c>
      <c r="E119" s="10"/>
      <c r="F119" s="10"/>
      <c r="G119" s="10"/>
    </row>
    <row r="120" spans="1:7">
      <c r="A120" s="10">
        <v>118</v>
      </c>
      <c r="B120" s="10">
        <v>514</v>
      </c>
      <c r="C120" s="10">
        <v>2017051412</v>
      </c>
      <c r="D120" s="10" t="s">
        <v>130</v>
      </c>
      <c r="E120" s="10"/>
      <c r="F120" s="10"/>
      <c r="G120" s="10"/>
    </row>
    <row r="121" spans="1:7">
      <c r="A121" s="10">
        <v>119</v>
      </c>
      <c r="B121" s="10">
        <v>514</v>
      </c>
      <c r="C121" s="10">
        <v>2017051413</v>
      </c>
      <c r="D121" s="10" t="s">
        <v>131</v>
      </c>
      <c r="E121" s="10"/>
      <c r="F121" s="10"/>
      <c r="G121" s="10"/>
    </row>
    <row r="122" spans="1:7">
      <c r="A122" s="10">
        <v>120</v>
      </c>
      <c r="B122" s="10">
        <v>514</v>
      </c>
      <c r="C122" s="10">
        <v>2017051414</v>
      </c>
      <c r="D122" s="10" t="s">
        <v>132</v>
      </c>
      <c r="E122" s="10"/>
      <c r="F122" s="10"/>
      <c r="G122" s="10"/>
    </row>
    <row r="123" spans="1:7">
      <c r="A123" s="10">
        <v>121</v>
      </c>
      <c r="B123" s="10">
        <v>514</v>
      </c>
      <c r="C123" s="10">
        <v>2017051415</v>
      </c>
      <c r="D123" s="10" t="s">
        <v>133</v>
      </c>
      <c r="E123" s="10"/>
      <c r="F123" s="10"/>
      <c r="G123" s="10"/>
    </row>
    <row r="124" spans="1:7">
      <c r="A124" s="10">
        <v>122</v>
      </c>
      <c r="B124" s="10">
        <v>514</v>
      </c>
      <c r="C124" s="10">
        <v>2017051416</v>
      </c>
      <c r="D124" s="10" t="s">
        <v>134</v>
      </c>
      <c r="E124" s="10"/>
      <c r="F124" s="10"/>
      <c r="G124" s="10"/>
    </row>
    <row r="125" spans="1:7">
      <c r="A125" s="10">
        <v>123</v>
      </c>
      <c r="B125" s="10">
        <v>514</v>
      </c>
      <c r="C125" s="10">
        <v>2017051417</v>
      </c>
      <c r="D125" s="10" t="s">
        <v>135</v>
      </c>
      <c r="E125" s="10"/>
      <c r="F125" s="10"/>
      <c r="G125" s="10"/>
    </row>
    <row r="126" spans="1:7">
      <c r="A126" s="10">
        <v>124</v>
      </c>
      <c r="B126" s="10">
        <v>514</v>
      </c>
      <c r="C126" s="10">
        <v>2017051418</v>
      </c>
      <c r="D126" s="10" t="s">
        <v>136</v>
      </c>
      <c r="E126" s="10"/>
      <c r="F126" s="10"/>
      <c r="G126" s="10"/>
    </row>
    <row r="127" spans="1:7">
      <c r="A127" s="10">
        <v>125</v>
      </c>
      <c r="B127" s="10">
        <v>514</v>
      </c>
      <c r="C127" s="10">
        <v>2017051419</v>
      </c>
      <c r="D127" s="10" t="s">
        <v>137</v>
      </c>
      <c r="E127" s="10"/>
      <c r="F127" s="10"/>
      <c r="G127" s="10"/>
    </row>
    <row r="128" spans="1:7">
      <c r="A128" s="10">
        <v>126</v>
      </c>
      <c r="B128" s="10">
        <v>514</v>
      </c>
      <c r="C128" s="10">
        <v>2017051420</v>
      </c>
      <c r="D128" s="10" t="s">
        <v>138</v>
      </c>
      <c r="E128" s="10"/>
      <c r="F128" s="10"/>
      <c r="G128" s="10"/>
    </row>
    <row r="129" spans="1:7">
      <c r="A129" s="10">
        <v>127</v>
      </c>
      <c r="B129" s="10">
        <v>514</v>
      </c>
      <c r="C129" s="10">
        <v>2017051421</v>
      </c>
      <c r="D129" s="10" t="s">
        <v>139</v>
      </c>
      <c r="E129" s="10"/>
      <c r="F129" s="10"/>
      <c r="G129" s="10"/>
    </row>
    <row r="130" spans="1:7">
      <c r="A130" s="10">
        <v>128</v>
      </c>
      <c r="B130" s="10">
        <v>514</v>
      </c>
      <c r="C130" s="10">
        <v>2017051422</v>
      </c>
      <c r="D130" s="10" t="s">
        <v>140</v>
      </c>
      <c r="E130" s="10"/>
      <c r="F130" s="10"/>
      <c r="G130" s="10"/>
    </row>
    <row r="131" spans="1:7">
      <c r="A131" s="10">
        <v>129</v>
      </c>
      <c r="B131" s="10">
        <v>514</v>
      </c>
      <c r="C131" s="10">
        <v>2017051423</v>
      </c>
      <c r="D131" s="10" t="s">
        <v>141</v>
      </c>
      <c r="E131" s="10"/>
      <c r="F131" s="10"/>
      <c r="G131" s="10"/>
    </row>
    <row r="132" spans="1:7">
      <c r="A132" s="10">
        <v>130</v>
      </c>
      <c r="B132" s="10">
        <v>514</v>
      </c>
      <c r="C132" s="10">
        <v>2017051424</v>
      </c>
      <c r="D132" s="10" t="s">
        <v>142</v>
      </c>
      <c r="E132" s="10"/>
      <c r="F132" s="10"/>
      <c r="G132" s="10"/>
    </row>
    <row r="133" spans="1:7">
      <c r="A133" s="10">
        <v>131</v>
      </c>
      <c r="B133" s="10">
        <v>514</v>
      </c>
      <c r="C133" s="10">
        <v>2017051425</v>
      </c>
      <c r="D133" s="10" t="s">
        <v>143</v>
      </c>
      <c r="E133" s="10"/>
      <c r="F133" s="10"/>
      <c r="G133" s="10"/>
    </row>
    <row r="134" spans="1:7">
      <c r="A134" s="10">
        <v>132</v>
      </c>
      <c r="B134" s="10">
        <v>514</v>
      </c>
      <c r="C134" s="10">
        <v>2017051426</v>
      </c>
      <c r="D134" s="10" t="s">
        <v>144</v>
      </c>
      <c r="E134" s="10"/>
      <c r="F134" s="10"/>
      <c r="G134" s="10"/>
    </row>
    <row r="135" spans="1:7">
      <c r="A135" s="10">
        <v>133</v>
      </c>
      <c r="B135" s="10">
        <v>514</v>
      </c>
      <c r="C135" s="10">
        <v>2017051427</v>
      </c>
      <c r="D135" s="10" t="s">
        <v>145</v>
      </c>
      <c r="E135" s="10"/>
      <c r="F135" s="10"/>
      <c r="G135" s="10"/>
    </row>
    <row r="136" spans="1:7">
      <c r="A136" s="10">
        <v>134</v>
      </c>
      <c r="B136" s="10">
        <v>514</v>
      </c>
      <c r="C136" s="10">
        <v>2017051428</v>
      </c>
      <c r="D136" s="10" t="s">
        <v>146</v>
      </c>
      <c r="E136" s="10"/>
      <c r="F136" s="10"/>
      <c r="G136" s="10"/>
    </row>
    <row r="137" spans="1:7">
      <c r="A137" s="10">
        <v>135</v>
      </c>
      <c r="B137" s="10">
        <v>514</v>
      </c>
      <c r="C137" s="10">
        <v>2017051430</v>
      </c>
      <c r="D137" s="10" t="s">
        <v>147</v>
      </c>
      <c r="E137" s="10"/>
      <c r="F137" s="10"/>
      <c r="G137" s="10"/>
    </row>
    <row r="138" spans="1:7">
      <c r="A138" s="10">
        <v>136</v>
      </c>
      <c r="B138" s="10">
        <v>514</v>
      </c>
      <c r="C138" s="10">
        <v>2017051431</v>
      </c>
      <c r="D138" s="10" t="s">
        <v>148</v>
      </c>
      <c r="E138" s="10"/>
      <c r="F138" s="10"/>
      <c r="G138" s="10"/>
    </row>
    <row r="139" spans="1:7">
      <c r="A139" s="10">
        <v>137</v>
      </c>
      <c r="B139" s="10">
        <v>514</v>
      </c>
      <c r="C139" s="10">
        <v>2017051432</v>
      </c>
      <c r="D139" s="10" t="s">
        <v>149</v>
      </c>
      <c r="E139" s="10"/>
      <c r="F139" s="10"/>
      <c r="G139" s="10"/>
    </row>
    <row r="140" spans="1:7">
      <c r="A140" s="10">
        <v>138</v>
      </c>
      <c r="B140" s="10">
        <v>514</v>
      </c>
      <c r="C140" s="10">
        <v>2017051433</v>
      </c>
      <c r="D140" s="10" t="s">
        <v>150</v>
      </c>
      <c r="E140" s="10"/>
      <c r="F140" s="10"/>
      <c r="G140" s="10"/>
    </row>
    <row r="141" spans="1:7">
      <c r="A141" s="10">
        <v>139</v>
      </c>
      <c r="B141" s="10">
        <v>514</v>
      </c>
      <c r="C141" s="10">
        <v>2017051434</v>
      </c>
      <c r="D141" s="10" t="s">
        <v>151</v>
      </c>
      <c r="E141" s="10"/>
      <c r="F141" s="10"/>
      <c r="G141" s="10"/>
    </row>
    <row r="142" spans="1:7">
      <c r="A142" s="10">
        <v>140</v>
      </c>
      <c r="B142" s="10">
        <v>514</v>
      </c>
      <c r="C142" s="10">
        <v>2017024323</v>
      </c>
      <c r="D142" s="10" t="s">
        <v>152</v>
      </c>
      <c r="E142" s="10"/>
      <c r="F142" s="10"/>
      <c r="G142" s="10"/>
    </row>
    <row r="143" spans="1:7">
      <c r="A143" s="10">
        <v>141</v>
      </c>
      <c r="B143" s="17">
        <v>531</v>
      </c>
      <c r="C143" s="17">
        <v>2017053101</v>
      </c>
      <c r="D143" s="17" t="s">
        <v>153</v>
      </c>
      <c r="E143" s="17"/>
      <c r="F143" s="17"/>
      <c r="G143" s="17"/>
    </row>
    <row r="144" spans="1:7">
      <c r="A144" s="10">
        <v>142</v>
      </c>
      <c r="B144" s="10">
        <v>531</v>
      </c>
      <c r="C144" s="10">
        <v>2017053102</v>
      </c>
      <c r="D144" s="10" t="s">
        <v>154</v>
      </c>
      <c r="E144" s="10"/>
      <c r="F144" s="10"/>
      <c r="G144" s="10"/>
    </row>
    <row r="145" spans="1:7">
      <c r="A145" s="10">
        <v>143</v>
      </c>
      <c r="B145" s="17">
        <v>531</v>
      </c>
      <c r="C145" s="18">
        <v>2017053103</v>
      </c>
      <c r="D145" s="18" t="s">
        <v>155</v>
      </c>
      <c r="E145" s="18"/>
      <c r="F145" s="18"/>
      <c r="G145" s="18"/>
    </row>
    <row r="146" spans="1:7">
      <c r="A146" s="10">
        <v>144</v>
      </c>
      <c r="B146" s="10">
        <v>531</v>
      </c>
      <c r="C146" s="19">
        <v>2017053104</v>
      </c>
      <c r="D146" s="19" t="s">
        <v>156</v>
      </c>
      <c r="E146" s="19"/>
      <c r="F146" s="19"/>
      <c r="G146" s="19"/>
    </row>
    <row r="147" spans="1:7">
      <c r="A147" s="10">
        <v>145</v>
      </c>
      <c r="B147" s="17">
        <v>531</v>
      </c>
      <c r="C147" s="10">
        <v>2017053105</v>
      </c>
      <c r="D147" s="10" t="s">
        <v>120</v>
      </c>
      <c r="E147" s="10"/>
      <c r="F147" s="10"/>
      <c r="G147" s="10"/>
    </row>
    <row r="148" spans="1:7">
      <c r="A148" s="10">
        <v>146</v>
      </c>
      <c r="B148" s="10">
        <v>531</v>
      </c>
      <c r="C148" s="18">
        <v>2017053106</v>
      </c>
      <c r="D148" s="18" t="s">
        <v>157</v>
      </c>
      <c r="E148" s="18"/>
      <c r="F148" s="18"/>
      <c r="G148" s="18"/>
    </row>
    <row r="149" spans="1:7">
      <c r="A149" s="10">
        <v>147</v>
      </c>
      <c r="B149" s="17">
        <v>531</v>
      </c>
      <c r="C149" s="10">
        <v>2017053107</v>
      </c>
      <c r="D149" s="10" t="s">
        <v>158</v>
      </c>
      <c r="E149" s="10"/>
      <c r="F149" s="10"/>
      <c r="G149" s="10"/>
    </row>
    <row r="150" spans="1:7">
      <c r="A150" s="10">
        <v>148</v>
      </c>
      <c r="B150" s="10">
        <v>531</v>
      </c>
      <c r="C150" s="17">
        <v>2017053108</v>
      </c>
      <c r="D150" s="17" t="s">
        <v>159</v>
      </c>
      <c r="E150" s="17"/>
      <c r="F150" s="17"/>
      <c r="G150" s="17"/>
    </row>
    <row r="151" spans="1:7">
      <c r="A151" s="10">
        <v>149</v>
      </c>
      <c r="B151" s="17">
        <v>531</v>
      </c>
      <c r="C151" s="10">
        <v>2017053109</v>
      </c>
      <c r="D151" s="10" t="s">
        <v>160</v>
      </c>
      <c r="E151" s="10"/>
      <c r="F151" s="10"/>
      <c r="G151" s="10"/>
    </row>
    <row r="152" spans="1:7">
      <c r="A152" s="10">
        <v>150</v>
      </c>
      <c r="B152" s="10">
        <v>531</v>
      </c>
      <c r="C152" s="10">
        <v>2017053110</v>
      </c>
      <c r="D152" s="10" t="s">
        <v>161</v>
      </c>
      <c r="E152" s="10"/>
      <c r="F152" s="10"/>
      <c r="G152" s="10"/>
    </row>
    <row r="153" spans="1:7">
      <c r="A153" s="10">
        <v>151</v>
      </c>
      <c r="B153" s="17">
        <v>531</v>
      </c>
      <c r="C153" s="18">
        <v>2017053111</v>
      </c>
      <c r="D153" s="18" t="s">
        <v>162</v>
      </c>
      <c r="E153" s="18"/>
      <c r="F153" s="18"/>
      <c r="G153" s="18"/>
    </row>
    <row r="154" spans="1:7">
      <c r="A154" s="10">
        <v>152</v>
      </c>
      <c r="B154" s="10">
        <v>531</v>
      </c>
      <c r="C154" s="19">
        <v>2017053112</v>
      </c>
      <c r="D154" s="19" t="s">
        <v>163</v>
      </c>
      <c r="E154" s="19"/>
      <c r="F154" s="19"/>
      <c r="G154" s="19"/>
    </row>
    <row r="155" spans="1:7">
      <c r="A155" s="10">
        <v>153</v>
      </c>
      <c r="B155" s="17">
        <v>531</v>
      </c>
      <c r="C155" s="10">
        <v>2017053113</v>
      </c>
      <c r="D155" s="10" t="s">
        <v>164</v>
      </c>
      <c r="E155" s="10"/>
      <c r="F155" s="10"/>
      <c r="G155" s="10"/>
    </row>
    <row r="156" spans="1:7">
      <c r="A156" s="10">
        <v>154</v>
      </c>
      <c r="B156" s="10">
        <v>531</v>
      </c>
      <c r="C156" s="10">
        <v>2017053114</v>
      </c>
      <c r="D156" s="10" t="s">
        <v>165</v>
      </c>
      <c r="E156" s="10"/>
      <c r="F156" s="10"/>
      <c r="G156" s="10"/>
    </row>
    <row r="157" spans="1:7">
      <c r="A157" s="10">
        <v>155</v>
      </c>
      <c r="B157" s="17">
        <v>531</v>
      </c>
      <c r="C157" s="10">
        <v>2017053115</v>
      </c>
      <c r="D157" s="10" t="s">
        <v>166</v>
      </c>
      <c r="E157" s="10"/>
      <c r="F157" s="10"/>
      <c r="G157" s="10"/>
    </row>
    <row r="158" spans="1:7">
      <c r="A158" s="10">
        <v>156</v>
      </c>
      <c r="B158" s="10">
        <v>531</v>
      </c>
      <c r="C158" s="10">
        <v>2017053116</v>
      </c>
      <c r="D158" s="10" t="s">
        <v>167</v>
      </c>
      <c r="E158" s="10"/>
      <c r="F158" s="10"/>
      <c r="G158" s="10"/>
    </row>
    <row r="159" spans="1:7">
      <c r="A159" s="10">
        <v>157</v>
      </c>
      <c r="B159" s="17">
        <v>531</v>
      </c>
      <c r="C159" s="10">
        <v>2017053117</v>
      </c>
      <c r="D159" s="10" t="s">
        <v>168</v>
      </c>
      <c r="E159" s="10"/>
      <c r="F159" s="10"/>
      <c r="G159" s="10"/>
    </row>
    <row r="160" spans="1:7">
      <c r="A160" s="10">
        <v>158</v>
      </c>
      <c r="B160" s="10">
        <v>531</v>
      </c>
      <c r="C160" s="18">
        <v>2017053118</v>
      </c>
      <c r="D160" s="18" t="s">
        <v>169</v>
      </c>
      <c r="E160" s="18"/>
      <c r="F160" s="18"/>
      <c r="G160" s="18"/>
    </row>
    <row r="161" spans="1:7">
      <c r="A161" s="10">
        <v>159</v>
      </c>
      <c r="B161" s="17">
        <v>531</v>
      </c>
      <c r="C161" s="10">
        <v>2017053119</v>
      </c>
      <c r="D161" s="10" t="s">
        <v>170</v>
      </c>
      <c r="E161" s="10"/>
      <c r="F161" s="10"/>
      <c r="G161" s="10"/>
    </row>
    <row r="162" spans="1:7">
      <c r="A162" s="10">
        <v>160</v>
      </c>
      <c r="B162" s="10">
        <v>531</v>
      </c>
      <c r="C162" s="10">
        <v>2017053120</v>
      </c>
      <c r="D162" s="10" t="s">
        <v>171</v>
      </c>
      <c r="E162" s="10"/>
      <c r="F162" s="10"/>
      <c r="G162" s="10"/>
    </row>
    <row r="163" spans="1:7">
      <c r="A163" s="10">
        <v>161</v>
      </c>
      <c r="B163" s="17">
        <v>531</v>
      </c>
      <c r="C163" s="10">
        <v>2017053121</v>
      </c>
      <c r="D163" s="10" t="s">
        <v>172</v>
      </c>
      <c r="E163" s="10"/>
      <c r="F163" s="10"/>
      <c r="G163" s="10"/>
    </row>
    <row r="164" spans="1:7">
      <c r="A164" s="10">
        <v>162</v>
      </c>
      <c r="B164" s="10">
        <v>531</v>
      </c>
      <c r="C164" s="19">
        <v>2017053122</v>
      </c>
      <c r="D164" s="19" t="s">
        <v>173</v>
      </c>
      <c r="E164" s="19"/>
      <c r="F164" s="19"/>
      <c r="G164" s="19"/>
    </row>
    <row r="165" spans="1:7">
      <c r="A165" s="10">
        <v>163</v>
      </c>
      <c r="B165" s="17">
        <v>531</v>
      </c>
      <c r="C165" s="18">
        <v>2017053123</v>
      </c>
      <c r="D165" s="18" t="s">
        <v>174</v>
      </c>
      <c r="E165" s="18"/>
      <c r="F165" s="18"/>
      <c r="G165" s="18"/>
    </row>
    <row r="166" spans="1:7">
      <c r="A166" s="10">
        <v>164</v>
      </c>
      <c r="B166" s="10">
        <v>531</v>
      </c>
      <c r="C166" s="18">
        <v>2017053124</v>
      </c>
      <c r="D166" s="18" t="s">
        <v>175</v>
      </c>
      <c r="E166" s="18"/>
      <c r="F166" s="18"/>
      <c r="G166" s="18"/>
    </row>
    <row r="167" spans="1:7">
      <c r="A167" s="10">
        <v>165</v>
      </c>
      <c r="B167" s="17">
        <v>531</v>
      </c>
      <c r="C167" s="19">
        <v>2017053125</v>
      </c>
      <c r="D167" s="19" t="s">
        <v>176</v>
      </c>
      <c r="E167" s="19"/>
      <c r="F167" s="19"/>
      <c r="G167" s="19"/>
    </row>
    <row r="168" spans="1:7">
      <c r="A168" s="10">
        <v>166</v>
      </c>
      <c r="B168" s="10">
        <v>531</v>
      </c>
      <c r="C168" s="10">
        <v>2017053126</v>
      </c>
      <c r="D168" s="10" t="s">
        <v>177</v>
      </c>
      <c r="E168" s="10"/>
      <c r="F168" s="10"/>
      <c r="G168" s="10"/>
    </row>
    <row r="169" spans="1:7">
      <c r="A169" s="10">
        <v>167</v>
      </c>
      <c r="B169" s="17">
        <v>531</v>
      </c>
      <c r="C169" s="10">
        <v>2017053127</v>
      </c>
      <c r="D169" s="10" t="s">
        <v>178</v>
      </c>
      <c r="E169" s="10"/>
      <c r="F169" s="10"/>
      <c r="G169" s="10"/>
    </row>
    <row r="170" spans="1:7">
      <c r="A170" s="10">
        <v>168</v>
      </c>
      <c r="B170" s="10">
        <v>531</v>
      </c>
      <c r="C170" s="10">
        <v>2017053128</v>
      </c>
      <c r="D170" s="10" t="s">
        <v>179</v>
      </c>
      <c r="E170" s="10"/>
      <c r="F170" s="10"/>
      <c r="G170" s="10"/>
    </row>
    <row r="171" spans="1:7">
      <c r="A171" s="10">
        <v>169</v>
      </c>
      <c r="B171" s="17">
        <v>531</v>
      </c>
      <c r="C171" s="10">
        <v>2017053129</v>
      </c>
      <c r="D171" s="10" t="s">
        <v>180</v>
      </c>
      <c r="E171" s="10"/>
      <c r="F171" s="10"/>
      <c r="G171" s="10"/>
    </row>
    <row r="172" spans="1:7">
      <c r="A172" s="10">
        <v>170</v>
      </c>
      <c r="B172" s="10">
        <v>531</v>
      </c>
      <c r="C172" s="10">
        <v>2017053130</v>
      </c>
      <c r="D172" s="10" t="s">
        <v>181</v>
      </c>
      <c r="E172" s="10"/>
      <c r="F172" s="10"/>
      <c r="G172" s="10"/>
    </row>
    <row r="173" spans="1:7">
      <c r="A173" s="10">
        <v>171</v>
      </c>
      <c r="B173" s="17">
        <v>531</v>
      </c>
      <c r="C173" s="10">
        <v>2017053131</v>
      </c>
      <c r="D173" s="10" t="s">
        <v>182</v>
      </c>
      <c r="E173" s="10"/>
      <c r="F173" s="10"/>
      <c r="G173" s="10"/>
    </row>
    <row r="174" spans="1:7">
      <c r="A174" s="10">
        <v>172</v>
      </c>
      <c r="B174" s="10">
        <v>531</v>
      </c>
      <c r="C174" s="10">
        <v>2017053132</v>
      </c>
      <c r="D174" s="10" t="s">
        <v>183</v>
      </c>
      <c r="E174" s="10"/>
      <c r="F174" s="10"/>
      <c r="G174" s="10"/>
    </row>
    <row r="175" spans="1:7">
      <c r="A175" s="10">
        <v>173</v>
      </c>
      <c r="B175" s="17">
        <v>531</v>
      </c>
      <c r="C175" s="10">
        <v>2017074117</v>
      </c>
      <c r="D175" s="10" t="s">
        <v>184</v>
      </c>
      <c r="E175" s="10"/>
      <c r="F175" s="10"/>
      <c r="G175" s="10"/>
    </row>
    <row r="176" spans="1:7">
      <c r="A176" s="10">
        <v>174</v>
      </c>
      <c r="B176" s="10">
        <v>532</v>
      </c>
      <c r="C176" s="10">
        <v>2017053201</v>
      </c>
      <c r="D176" s="10" t="s">
        <v>185</v>
      </c>
      <c r="E176" s="10"/>
      <c r="F176" s="10"/>
      <c r="G176" s="10"/>
    </row>
    <row r="177" spans="1:7">
      <c r="A177" s="10">
        <v>175</v>
      </c>
      <c r="B177" s="10">
        <v>532</v>
      </c>
      <c r="C177" s="10">
        <v>2017053202</v>
      </c>
      <c r="D177" s="10" t="s">
        <v>186</v>
      </c>
      <c r="E177" s="10"/>
      <c r="F177" s="10"/>
      <c r="G177" s="10"/>
    </row>
    <row r="178" spans="1:7">
      <c r="A178" s="10">
        <v>176</v>
      </c>
      <c r="B178" s="10">
        <v>532</v>
      </c>
      <c r="C178" s="20">
        <v>2017053203</v>
      </c>
      <c r="D178" s="20" t="s">
        <v>187</v>
      </c>
      <c r="E178" s="20"/>
      <c r="F178" s="20"/>
      <c r="G178" s="20"/>
    </row>
    <row r="179" spans="1:7">
      <c r="A179" s="10">
        <v>177</v>
      </c>
      <c r="B179" s="10">
        <v>532</v>
      </c>
      <c r="C179" s="10">
        <v>2017053204</v>
      </c>
      <c r="D179" s="10" t="s">
        <v>188</v>
      </c>
      <c r="E179" s="10"/>
      <c r="F179" s="10"/>
      <c r="G179" s="10"/>
    </row>
    <row r="180" spans="1:7">
      <c r="A180" s="10">
        <v>178</v>
      </c>
      <c r="B180" s="10">
        <v>532</v>
      </c>
      <c r="C180" s="10">
        <v>2017053205</v>
      </c>
      <c r="D180" s="10" t="s">
        <v>189</v>
      </c>
      <c r="E180" s="10"/>
      <c r="F180" s="10"/>
      <c r="G180" s="10"/>
    </row>
    <row r="181" spans="1:7">
      <c r="A181" s="10">
        <v>179</v>
      </c>
      <c r="B181" s="10">
        <v>532</v>
      </c>
      <c r="C181" s="10">
        <v>2017053206</v>
      </c>
      <c r="D181" s="10" t="s">
        <v>190</v>
      </c>
      <c r="E181" s="10"/>
      <c r="F181" s="10"/>
      <c r="G181" s="10"/>
    </row>
    <row r="182" spans="1:7">
      <c r="A182" s="10">
        <v>180</v>
      </c>
      <c r="B182" s="10">
        <v>532</v>
      </c>
      <c r="C182" s="20">
        <v>2017053207</v>
      </c>
      <c r="D182" s="20" t="s">
        <v>191</v>
      </c>
      <c r="E182" s="20"/>
      <c r="F182" s="20"/>
      <c r="G182" s="20"/>
    </row>
    <row r="183" spans="1:7">
      <c r="A183" s="10">
        <v>181</v>
      </c>
      <c r="B183" s="10">
        <v>532</v>
      </c>
      <c r="C183" s="10">
        <v>2017053208</v>
      </c>
      <c r="D183" s="10" t="s">
        <v>192</v>
      </c>
      <c r="E183" s="10"/>
      <c r="F183" s="10"/>
      <c r="G183" s="10"/>
    </row>
    <row r="184" spans="1:7">
      <c r="A184" s="10">
        <v>182</v>
      </c>
      <c r="B184" s="10">
        <v>532</v>
      </c>
      <c r="C184" s="10">
        <v>2017053209</v>
      </c>
      <c r="D184" s="10" t="s">
        <v>193</v>
      </c>
      <c r="E184" s="10"/>
      <c r="F184" s="10"/>
      <c r="G184" s="10"/>
    </row>
    <row r="185" spans="1:7">
      <c r="A185" s="10">
        <v>183</v>
      </c>
      <c r="B185" s="10">
        <v>532</v>
      </c>
      <c r="C185" s="10">
        <v>2017053210</v>
      </c>
      <c r="D185" s="10" t="s">
        <v>194</v>
      </c>
      <c r="E185" s="10"/>
      <c r="F185" s="10"/>
      <c r="G185" s="10"/>
    </row>
    <row r="186" spans="1:7">
      <c r="A186" s="10">
        <v>184</v>
      </c>
      <c r="B186" s="10">
        <v>532</v>
      </c>
      <c r="C186" s="10">
        <v>2017053211</v>
      </c>
      <c r="D186" s="10" t="s">
        <v>195</v>
      </c>
      <c r="E186" s="10"/>
      <c r="F186" s="10"/>
      <c r="G186" s="10"/>
    </row>
    <row r="187" spans="1:7">
      <c r="A187" s="10">
        <v>185</v>
      </c>
      <c r="B187" s="10">
        <v>532</v>
      </c>
      <c r="C187" s="10">
        <v>2017053212</v>
      </c>
      <c r="D187" s="10" t="s">
        <v>196</v>
      </c>
      <c r="E187" s="10"/>
      <c r="F187" s="10"/>
      <c r="G187" s="10"/>
    </row>
    <row r="188" spans="1:7">
      <c r="A188" s="10">
        <v>186</v>
      </c>
      <c r="B188" s="10">
        <v>532</v>
      </c>
      <c r="C188" s="10">
        <v>2017053213</v>
      </c>
      <c r="D188" s="10" t="s">
        <v>197</v>
      </c>
      <c r="E188" s="10"/>
      <c r="F188" s="10"/>
      <c r="G188" s="10"/>
    </row>
    <row r="189" spans="1:7">
      <c r="A189" s="10">
        <v>187</v>
      </c>
      <c r="B189" s="10">
        <v>532</v>
      </c>
      <c r="C189" s="20">
        <v>2017053214</v>
      </c>
      <c r="D189" s="20" t="s">
        <v>198</v>
      </c>
      <c r="E189" s="20"/>
      <c r="F189" s="20"/>
      <c r="G189" s="20"/>
    </row>
    <row r="190" spans="1:7">
      <c r="A190" s="10">
        <v>188</v>
      </c>
      <c r="B190" s="10">
        <v>532</v>
      </c>
      <c r="C190" s="20">
        <v>2017053215</v>
      </c>
      <c r="D190" s="20" t="s">
        <v>199</v>
      </c>
      <c r="E190" s="20"/>
      <c r="F190" s="20"/>
      <c r="G190" s="20"/>
    </row>
    <row r="191" spans="1:7">
      <c r="A191" s="10">
        <v>189</v>
      </c>
      <c r="B191" s="10">
        <v>532</v>
      </c>
      <c r="C191" s="20">
        <v>2017053216</v>
      </c>
      <c r="D191" s="20" t="s">
        <v>200</v>
      </c>
      <c r="E191" s="20"/>
      <c r="F191" s="20"/>
      <c r="G191" s="20"/>
    </row>
    <row r="192" spans="1:7">
      <c r="A192" s="10">
        <v>190</v>
      </c>
      <c r="B192" s="10">
        <v>532</v>
      </c>
      <c r="C192" s="10">
        <v>2017053217</v>
      </c>
      <c r="D192" s="10" t="s">
        <v>201</v>
      </c>
      <c r="E192" s="10"/>
      <c r="F192" s="10"/>
      <c r="G192" s="10"/>
    </row>
    <row r="193" spans="1:7">
      <c r="A193" s="10">
        <v>191</v>
      </c>
      <c r="B193" s="10">
        <v>532</v>
      </c>
      <c r="C193" s="10">
        <v>2017053218</v>
      </c>
      <c r="D193" s="10" t="s">
        <v>202</v>
      </c>
      <c r="E193" s="10"/>
      <c r="F193" s="10"/>
      <c r="G193" s="10"/>
    </row>
    <row r="194" spans="1:7">
      <c r="A194" s="10">
        <v>192</v>
      </c>
      <c r="B194" s="10">
        <v>532</v>
      </c>
      <c r="C194" s="10">
        <v>2017053219</v>
      </c>
      <c r="D194" s="10" t="s">
        <v>203</v>
      </c>
      <c r="E194" s="10"/>
      <c r="F194" s="10"/>
      <c r="G194" s="10"/>
    </row>
    <row r="195" spans="1:7">
      <c r="A195" s="10">
        <v>193</v>
      </c>
      <c r="B195" s="10">
        <v>532</v>
      </c>
      <c r="C195" s="10">
        <v>2017053220</v>
      </c>
      <c r="D195" s="10" t="s">
        <v>204</v>
      </c>
      <c r="E195" s="10"/>
      <c r="F195" s="10"/>
      <c r="G195" s="10"/>
    </row>
    <row r="196" spans="1:7">
      <c r="A196" s="10">
        <v>194</v>
      </c>
      <c r="B196" s="10">
        <v>532</v>
      </c>
      <c r="C196" s="10">
        <v>2017053221</v>
      </c>
      <c r="D196" s="10" t="s">
        <v>205</v>
      </c>
      <c r="E196" s="10"/>
      <c r="F196" s="10"/>
      <c r="G196" s="10"/>
    </row>
    <row r="197" spans="1:7">
      <c r="A197" s="10">
        <v>195</v>
      </c>
      <c r="B197" s="10">
        <v>532</v>
      </c>
      <c r="C197" s="10">
        <v>2017053222</v>
      </c>
      <c r="D197" s="10" t="s">
        <v>206</v>
      </c>
      <c r="E197" s="10"/>
      <c r="F197" s="10"/>
      <c r="G197" s="10"/>
    </row>
    <row r="198" spans="1:7">
      <c r="A198" s="10">
        <v>196</v>
      </c>
      <c r="B198" s="10">
        <v>532</v>
      </c>
      <c r="C198" s="10">
        <v>2017053223</v>
      </c>
      <c r="D198" s="10" t="s">
        <v>207</v>
      </c>
      <c r="E198" s="10"/>
      <c r="F198" s="10"/>
      <c r="G198" s="10"/>
    </row>
    <row r="199" spans="1:7">
      <c r="A199" s="10">
        <v>197</v>
      </c>
      <c r="B199" s="10">
        <v>532</v>
      </c>
      <c r="C199" s="10">
        <v>2017053224</v>
      </c>
      <c r="D199" s="10" t="s">
        <v>208</v>
      </c>
      <c r="E199" s="10"/>
      <c r="F199" s="10"/>
      <c r="G199" s="10"/>
    </row>
    <row r="200" spans="1:7">
      <c r="A200" s="10">
        <v>198</v>
      </c>
      <c r="B200" s="10">
        <v>532</v>
      </c>
      <c r="C200" s="10">
        <v>2017053225</v>
      </c>
      <c r="D200" s="10" t="s">
        <v>209</v>
      </c>
      <c r="E200" s="10"/>
      <c r="F200" s="10"/>
      <c r="G200" s="10"/>
    </row>
    <row r="201" spans="1:7">
      <c r="A201" s="10">
        <v>199</v>
      </c>
      <c r="B201" s="10">
        <v>532</v>
      </c>
      <c r="C201" s="20">
        <v>2017053226</v>
      </c>
      <c r="D201" s="20" t="s">
        <v>210</v>
      </c>
      <c r="E201" s="20"/>
      <c r="F201" s="20"/>
      <c r="G201" s="20"/>
    </row>
    <row r="202" spans="1:7">
      <c r="A202" s="10">
        <v>200</v>
      </c>
      <c r="B202" s="10">
        <v>532</v>
      </c>
      <c r="C202" s="10">
        <v>2017053227</v>
      </c>
      <c r="D202" s="10" t="s">
        <v>211</v>
      </c>
      <c r="E202" s="10"/>
      <c r="F202" s="10"/>
      <c r="G202" s="10"/>
    </row>
    <row r="203" spans="1:7">
      <c r="A203" s="10">
        <v>201</v>
      </c>
      <c r="B203" s="10">
        <v>532</v>
      </c>
      <c r="C203" s="10">
        <v>2017053229</v>
      </c>
      <c r="D203" s="10" t="s">
        <v>212</v>
      </c>
      <c r="E203" s="10"/>
      <c r="F203" s="10"/>
      <c r="G203" s="10"/>
    </row>
    <row r="204" spans="1:7">
      <c r="A204" s="10">
        <v>202</v>
      </c>
      <c r="B204" s="10">
        <v>532</v>
      </c>
      <c r="C204" s="10">
        <v>2017116314</v>
      </c>
      <c r="D204" s="10" t="s">
        <v>213</v>
      </c>
      <c r="E204" s="10"/>
      <c r="F204" s="10"/>
      <c r="G204" s="10"/>
    </row>
    <row r="205" spans="1:7">
      <c r="A205" s="10">
        <v>203</v>
      </c>
      <c r="B205" s="10">
        <v>532</v>
      </c>
      <c r="C205" s="10">
        <v>2017152128</v>
      </c>
      <c r="D205" s="10" t="s">
        <v>214</v>
      </c>
      <c r="E205" s="10"/>
      <c r="F205" s="10"/>
      <c r="G205" s="10"/>
    </row>
    <row r="206" spans="1:7">
      <c r="A206" s="10">
        <v>204</v>
      </c>
      <c r="B206" s="15">
        <v>533</v>
      </c>
      <c r="C206" s="15">
        <v>2017053301</v>
      </c>
      <c r="D206" s="15" t="s">
        <v>215</v>
      </c>
      <c r="E206" s="15"/>
      <c r="F206" s="15"/>
      <c r="G206" s="15"/>
    </row>
    <row r="207" spans="1:7">
      <c r="A207" s="10">
        <v>205</v>
      </c>
      <c r="B207" s="15">
        <v>533</v>
      </c>
      <c r="C207" s="15">
        <v>2017053302</v>
      </c>
      <c r="D207" s="15" t="s">
        <v>216</v>
      </c>
      <c r="E207" s="15"/>
      <c r="F207" s="15"/>
      <c r="G207" s="15"/>
    </row>
    <row r="208" spans="1:7">
      <c r="A208" s="10">
        <v>206</v>
      </c>
      <c r="B208" s="15">
        <v>533</v>
      </c>
      <c r="C208" s="15">
        <v>2017053303</v>
      </c>
      <c r="D208" s="15" t="s">
        <v>217</v>
      </c>
      <c r="E208" s="15"/>
      <c r="F208" s="15"/>
      <c r="G208" s="15"/>
    </row>
    <row r="209" spans="1:7">
      <c r="A209" s="10">
        <v>207</v>
      </c>
      <c r="B209" s="15">
        <v>533</v>
      </c>
      <c r="C209" s="15">
        <v>2017053304</v>
      </c>
      <c r="D209" s="15" t="s">
        <v>218</v>
      </c>
      <c r="E209" s="15"/>
      <c r="F209" s="15"/>
      <c r="G209" s="15"/>
    </row>
    <row r="210" spans="1:7">
      <c r="A210" s="10">
        <v>208</v>
      </c>
      <c r="B210" s="15">
        <v>533</v>
      </c>
      <c r="C210" s="15">
        <v>2017053305</v>
      </c>
      <c r="D210" s="15" t="s">
        <v>219</v>
      </c>
      <c r="E210" s="15"/>
      <c r="F210" s="15"/>
      <c r="G210" s="15"/>
    </row>
    <row r="211" spans="1:7">
      <c r="A211" s="10">
        <v>209</v>
      </c>
      <c r="B211" s="15">
        <v>533</v>
      </c>
      <c r="C211" s="15">
        <v>2017053306</v>
      </c>
      <c r="D211" s="15" t="s">
        <v>220</v>
      </c>
      <c r="E211" s="15"/>
      <c r="F211" s="15"/>
      <c r="G211" s="15"/>
    </row>
    <row r="212" spans="1:7">
      <c r="A212" s="10">
        <v>210</v>
      </c>
      <c r="B212" s="15">
        <v>533</v>
      </c>
      <c r="C212" s="15">
        <v>2017053307</v>
      </c>
      <c r="D212" s="15" t="s">
        <v>221</v>
      </c>
      <c r="E212" s="15"/>
      <c r="F212" s="15"/>
      <c r="G212" s="15"/>
    </row>
    <row r="213" spans="1:7">
      <c r="A213" s="10">
        <v>211</v>
      </c>
      <c r="B213" s="15">
        <v>533</v>
      </c>
      <c r="C213" s="15">
        <v>2017053308</v>
      </c>
      <c r="D213" s="15" t="s">
        <v>222</v>
      </c>
      <c r="E213" s="15"/>
      <c r="F213" s="15"/>
      <c r="G213" s="15"/>
    </row>
    <row r="214" spans="1:7">
      <c r="A214" s="10">
        <v>212</v>
      </c>
      <c r="B214" s="15">
        <v>533</v>
      </c>
      <c r="C214" s="15">
        <v>2017053309</v>
      </c>
      <c r="D214" s="15" t="s">
        <v>223</v>
      </c>
      <c r="E214" s="15"/>
      <c r="F214" s="15"/>
      <c r="G214" s="15"/>
    </row>
    <row r="215" spans="1:7">
      <c r="A215" s="10">
        <v>213</v>
      </c>
      <c r="B215" s="15">
        <v>533</v>
      </c>
      <c r="C215" s="15">
        <v>2017053310</v>
      </c>
      <c r="D215" s="15" t="s">
        <v>224</v>
      </c>
      <c r="E215" s="15"/>
      <c r="F215" s="15"/>
      <c r="G215" s="15"/>
    </row>
    <row r="216" spans="1:7">
      <c r="A216" s="10">
        <v>214</v>
      </c>
      <c r="B216" s="15">
        <v>533</v>
      </c>
      <c r="C216" s="15">
        <v>2017053311</v>
      </c>
      <c r="D216" s="15" t="s">
        <v>225</v>
      </c>
      <c r="E216" s="15"/>
      <c r="F216" s="15"/>
      <c r="G216" s="15"/>
    </row>
    <row r="217" spans="1:7">
      <c r="A217" s="10">
        <v>215</v>
      </c>
      <c r="B217" s="15">
        <v>533</v>
      </c>
      <c r="C217" s="15">
        <v>2017053312</v>
      </c>
      <c r="D217" s="16" t="s">
        <v>226</v>
      </c>
      <c r="E217" s="15"/>
      <c r="F217" s="15"/>
      <c r="G217" s="15"/>
    </row>
    <row r="218" spans="1:7">
      <c r="A218" s="10">
        <v>216</v>
      </c>
      <c r="B218" s="15">
        <v>533</v>
      </c>
      <c r="C218" s="15">
        <v>2017053313</v>
      </c>
      <c r="D218" s="15" t="s">
        <v>227</v>
      </c>
      <c r="E218" s="15"/>
      <c r="F218" s="15"/>
      <c r="G218" s="15"/>
    </row>
    <row r="219" spans="1:7">
      <c r="A219" s="10">
        <v>217</v>
      </c>
      <c r="B219" s="15">
        <v>533</v>
      </c>
      <c r="C219" s="15">
        <v>2017053314</v>
      </c>
      <c r="D219" s="15" t="s">
        <v>228</v>
      </c>
      <c r="E219" s="15"/>
      <c r="F219" s="15"/>
      <c r="G219" s="15"/>
    </row>
    <row r="220" spans="1:7">
      <c r="A220" s="10">
        <v>218</v>
      </c>
      <c r="B220" s="15">
        <v>533</v>
      </c>
      <c r="C220" s="16">
        <v>2017053316</v>
      </c>
      <c r="D220" s="16" t="s">
        <v>229</v>
      </c>
      <c r="E220" s="16"/>
      <c r="F220" s="16"/>
      <c r="G220" s="16"/>
    </row>
    <row r="221" spans="1:7">
      <c r="A221" s="10">
        <v>219</v>
      </c>
      <c r="B221" s="15">
        <v>533</v>
      </c>
      <c r="C221" s="16">
        <v>2017053317</v>
      </c>
      <c r="D221" s="16" t="s">
        <v>230</v>
      </c>
      <c r="E221" s="16"/>
      <c r="F221" s="16"/>
      <c r="G221" s="16"/>
    </row>
    <row r="222" spans="1:7">
      <c r="A222" s="10">
        <v>220</v>
      </c>
      <c r="B222" s="15">
        <v>533</v>
      </c>
      <c r="C222" s="15">
        <v>2017053318</v>
      </c>
      <c r="D222" s="15" t="s">
        <v>231</v>
      </c>
      <c r="E222" s="15"/>
      <c r="F222" s="15"/>
      <c r="G222" s="15"/>
    </row>
    <row r="223" spans="1:7">
      <c r="A223" s="10">
        <v>221</v>
      </c>
      <c r="B223" s="15">
        <v>533</v>
      </c>
      <c r="C223" s="15">
        <v>2017053319</v>
      </c>
      <c r="D223" s="15" t="s">
        <v>232</v>
      </c>
      <c r="E223" s="15"/>
      <c r="F223" s="15"/>
      <c r="G223" s="15"/>
    </row>
    <row r="224" spans="1:7">
      <c r="A224" s="10">
        <v>222</v>
      </c>
      <c r="B224" s="15">
        <v>533</v>
      </c>
      <c r="C224" s="15">
        <v>2017053320</v>
      </c>
      <c r="D224" s="15" t="s">
        <v>233</v>
      </c>
      <c r="E224" s="15"/>
      <c r="F224" s="15"/>
      <c r="G224" s="15"/>
    </row>
    <row r="225" spans="1:7">
      <c r="A225" s="10">
        <v>223</v>
      </c>
      <c r="B225" s="15">
        <v>533</v>
      </c>
      <c r="C225" s="15">
        <v>2017053321</v>
      </c>
      <c r="D225" s="15" t="s">
        <v>234</v>
      </c>
      <c r="E225" s="15"/>
      <c r="F225" s="15"/>
      <c r="G225" s="15"/>
    </row>
    <row r="226" spans="1:7">
      <c r="A226" s="10">
        <v>224</v>
      </c>
      <c r="B226" s="15">
        <v>533</v>
      </c>
      <c r="C226" s="15">
        <v>2017053322</v>
      </c>
      <c r="D226" s="15" t="s">
        <v>235</v>
      </c>
      <c r="E226" s="15"/>
      <c r="F226" s="15"/>
      <c r="G226" s="15"/>
    </row>
    <row r="227" spans="1:7">
      <c r="A227" s="10">
        <v>225</v>
      </c>
      <c r="B227" s="15">
        <v>533</v>
      </c>
      <c r="C227" s="16">
        <v>2017053323</v>
      </c>
      <c r="D227" s="16" t="s">
        <v>236</v>
      </c>
      <c r="E227" s="16"/>
      <c r="F227" s="16"/>
      <c r="G227" s="16"/>
    </row>
    <row r="228" spans="1:7">
      <c r="A228" s="10">
        <v>226</v>
      </c>
      <c r="B228" s="15">
        <v>533</v>
      </c>
      <c r="C228" s="15">
        <v>2017053324</v>
      </c>
      <c r="D228" s="15" t="s">
        <v>237</v>
      </c>
      <c r="E228" s="15"/>
      <c r="F228" s="15"/>
      <c r="G228" s="15"/>
    </row>
    <row r="229" spans="1:7">
      <c r="A229" s="10">
        <v>227</v>
      </c>
      <c r="B229" s="15">
        <v>533</v>
      </c>
      <c r="C229" s="15">
        <v>2017053325</v>
      </c>
      <c r="D229" s="15" t="s">
        <v>238</v>
      </c>
      <c r="E229" s="15"/>
      <c r="F229" s="15"/>
      <c r="G229" s="15"/>
    </row>
    <row r="230" spans="1:7">
      <c r="A230" s="10">
        <v>228</v>
      </c>
      <c r="B230" s="15">
        <v>533</v>
      </c>
      <c r="C230" s="15">
        <v>2017053326</v>
      </c>
      <c r="D230" s="15" t="s">
        <v>239</v>
      </c>
      <c r="E230" s="15"/>
      <c r="F230" s="15"/>
      <c r="G230" s="15"/>
    </row>
    <row r="231" spans="1:7">
      <c r="A231" s="10">
        <v>229</v>
      </c>
      <c r="B231" s="15">
        <v>533</v>
      </c>
      <c r="C231" s="15">
        <v>2017053327</v>
      </c>
      <c r="D231" s="15" t="s">
        <v>240</v>
      </c>
      <c r="E231" s="15"/>
      <c r="F231" s="15"/>
      <c r="G231" s="15"/>
    </row>
    <row r="232" spans="1:7">
      <c r="A232" s="10">
        <v>230</v>
      </c>
      <c r="B232" s="15">
        <v>533</v>
      </c>
      <c r="C232" s="15">
        <v>2017053328</v>
      </c>
      <c r="D232" s="15" t="s">
        <v>241</v>
      </c>
      <c r="E232" s="15"/>
      <c r="F232" s="15"/>
      <c r="G232" s="15"/>
    </row>
    <row r="233" spans="1:7">
      <c r="A233" s="10">
        <v>231</v>
      </c>
      <c r="B233" s="15">
        <v>533</v>
      </c>
      <c r="C233" s="15">
        <v>2017053329</v>
      </c>
      <c r="D233" s="15" t="s">
        <v>242</v>
      </c>
      <c r="E233" s="15"/>
      <c r="F233" s="15"/>
      <c r="G233" s="15"/>
    </row>
    <row r="234" spans="1:7">
      <c r="A234" s="10">
        <v>232</v>
      </c>
      <c r="B234" s="15">
        <v>533</v>
      </c>
      <c r="C234" s="15">
        <v>2017053330</v>
      </c>
      <c r="D234" s="15" t="s">
        <v>243</v>
      </c>
      <c r="E234" s="15"/>
      <c r="F234" s="15"/>
      <c r="G234" s="15"/>
    </row>
    <row r="235" spans="1:7">
      <c r="A235" s="10">
        <v>233</v>
      </c>
      <c r="B235" s="15">
        <v>533</v>
      </c>
      <c r="C235" s="15">
        <v>2017053331</v>
      </c>
      <c r="D235" s="15" t="s">
        <v>244</v>
      </c>
      <c r="E235" s="15"/>
      <c r="F235" s="15"/>
      <c r="G235" s="15"/>
    </row>
    <row r="236" spans="1:7">
      <c r="A236" s="10">
        <v>234</v>
      </c>
      <c r="B236" s="15">
        <v>533</v>
      </c>
      <c r="C236" s="15">
        <v>2017053332</v>
      </c>
      <c r="D236" s="15" t="s">
        <v>245</v>
      </c>
      <c r="E236" s="15"/>
      <c r="F236" s="15"/>
      <c r="G236" s="15"/>
    </row>
    <row r="237" spans="1:7">
      <c r="A237" s="10">
        <v>235</v>
      </c>
      <c r="B237" s="15">
        <v>533</v>
      </c>
      <c r="C237" s="10">
        <v>2017101426</v>
      </c>
      <c r="D237" s="10" t="s">
        <v>246</v>
      </c>
      <c r="E237" s="10"/>
      <c r="F237" s="10"/>
      <c r="G237" s="10"/>
    </row>
    <row r="238" ht="14.25" spans="1:7">
      <c r="A238" s="22"/>
      <c r="B238" s="22"/>
      <c r="C238" s="22">
        <v>2017051430</v>
      </c>
      <c r="D238" s="22" t="s">
        <v>147</v>
      </c>
      <c r="E238" s="22"/>
      <c r="F238" s="22"/>
      <c r="G238" s="22"/>
    </row>
    <row r="239" spans="1:7">
      <c r="A239" s="22"/>
      <c r="B239" s="22"/>
      <c r="C239" s="22">
        <v>2017051431</v>
      </c>
      <c r="D239" s="22" t="s">
        <v>148</v>
      </c>
      <c r="E239" s="22"/>
      <c r="F239" s="22"/>
      <c r="G239" s="22"/>
    </row>
    <row r="240" spans="1:7">
      <c r="A240" s="22"/>
      <c r="B240" s="22"/>
      <c r="C240" s="22"/>
      <c r="D240" s="22"/>
      <c r="E240" s="22"/>
      <c r="F240" s="22"/>
      <c r="G240" s="22"/>
    </row>
    <row r="241" spans="1:7">
      <c r="A241" s="22"/>
      <c r="B241" s="22"/>
      <c r="C241" s="22">
        <v>2017051432</v>
      </c>
      <c r="D241" s="22" t="s">
        <v>149</v>
      </c>
      <c r="E241" s="22"/>
      <c r="F241" s="22"/>
      <c r="G241" s="22"/>
    </row>
    <row r="242" spans="1:7">
      <c r="A242" s="22"/>
      <c r="B242" s="22"/>
      <c r="C242" s="22"/>
      <c r="D242" s="22"/>
      <c r="E242" s="22"/>
      <c r="F242" s="22"/>
      <c r="G242" s="22"/>
    </row>
    <row r="243" ht="14.25" spans="1:7">
      <c r="A243" s="22"/>
      <c r="B243" s="22"/>
      <c r="C243" s="22">
        <v>2017051433</v>
      </c>
      <c r="D243" s="22" t="s">
        <v>150</v>
      </c>
      <c r="E243" s="22"/>
      <c r="F243" s="22"/>
      <c r="G243" s="22"/>
    </row>
    <row r="244" ht="14.25" spans="1:7">
      <c r="A244" s="23"/>
      <c r="B244" s="23"/>
      <c r="C244" s="23">
        <v>2017051434</v>
      </c>
      <c r="D244" s="23" t="s">
        <v>151</v>
      </c>
      <c r="E244" s="23"/>
      <c r="F244" s="23"/>
      <c r="G244" s="23"/>
    </row>
    <row r="245" spans="1:7">
      <c r="A245" s="22"/>
      <c r="B245" s="22"/>
      <c r="C245" s="22">
        <v>2017024323</v>
      </c>
      <c r="D245" s="22" t="s">
        <v>152</v>
      </c>
      <c r="E245" s="22"/>
      <c r="F245" s="22"/>
      <c r="G245" s="22"/>
    </row>
    <row r="246" spans="1:7">
      <c r="A246" s="22"/>
      <c r="B246" s="22"/>
      <c r="C246" s="22"/>
      <c r="D246" s="22"/>
      <c r="E246" s="22"/>
      <c r="F246" s="22"/>
      <c r="G246" s="22"/>
    </row>
    <row r="247" ht="18.75" spans="1:7">
      <c r="A247" s="24"/>
      <c r="B247" s="24"/>
      <c r="C247" s="24">
        <v>2017053101</v>
      </c>
      <c r="D247" s="24" t="s">
        <v>153</v>
      </c>
      <c r="E247" s="24"/>
      <c r="F247" s="24"/>
      <c r="G247" s="24"/>
    </row>
    <row r="248" ht="18.75" spans="1:7">
      <c r="A248" s="25"/>
      <c r="B248" s="25"/>
      <c r="C248" s="25">
        <v>2017053102</v>
      </c>
      <c r="D248" s="25" t="s">
        <v>154</v>
      </c>
      <c r="E248" s="25"/>
      <c r="F248" s="25"/>
      <c r="G248" s="25"/>
    </row>
    <row r="249" ht="18.75" spans="1:7">
      <c r="A249" s="26"/>
      <c r="B249" s="26"/>
      <c r="C249" s="26">
        <v>2017053103</v>
      </c>
      <c r="D249" s="26" t="s">
        <v>155</v>
      </c>
      <c r="E249" s="26"/>
      <c r="F249" s="26"/>
      <c r="G249" s="26"/>
    </row>
    <row r="250" ht="18.75" spans="1:7">
      <c r="A250" s="27"/>
      <c r="B250" s="27"/>
      <c r="C250" s="27">
        <v>2017053104</v>
      </c>
      <c r="D250" s="27" t="s">
        <v>156</v>
      </c>
      <c r="E250" s="27"/>
      <c r="F250" s="27"/>
      <c r="G250" s="27"/>
    </row>
    <row r="251" ht="18.75" spans="1:7">
      <c r="A251" s="25"/>
      <c r="B251" s="25"/>
      <c r="C251" s="25">
        <v>2017053105</v>
      </c>
      <c r="D251" s="25" t="s">
        <v>120</v>
      </c>
      <c r="E251" s="25"/>
      <c r="F251" s="25"/>
      <c r="G251" s="25"/>
    </row>
    <row r="252" spans="1:7">
      <c r="A252" s="26"/>
      <c r="B252" s="26"/>
      <c r="C252" s="26">
        <v>2017053106</v>
      </c>
      <c r="D252" s="26" t="s">
        <v>157</v>
      </c>
      <c r="E252" s="26"/>
      <c r="F252" s="26"/>
      <c r="G252" s="26"/>
    </row>
    <row r="253" spans="1:7">
      <c r="A253" s="26"/>
      <c r="B253" s="26"/>
      <c r="C253" s="26"/>
      <c r="D253" s="26"/>
      <c r="E253" s="26"/>
      <c r="F253" s="26"/>
      <c r="G253" s="26"/>
    </row>
    <row r="254" ht="18.75" spans="1:7">
      <c r="A254" s="25"/>
      <c r="B254" s="25"/>
      <c r="C254" s="25">
        <v>2017053107</v>
      </c>
      <c r="D254" s="25" t="s">
        <v>158</v>
      </c>
      <c r="E254" s="25"/>
      <c r="F254" s="25"/>
      <c r="G254" s="25"/>
    </row>
    <row r="255" ht="18.75" spans="1:7">
      <c r="A255" s="24"/>
      <c r="B255" s="24"/>
      <c r="C255" s="24">
        <v>2017053108</v>
      </c>
      <c r="D255" s="24" t="s">
        <v>159</v>
      </c>
      <c r="E255" s="24"/>
      <c r="F255" s="24"/>
      <c r="G255" s="24"/>
    </row>
    <row r="256" ht="18.75" spans="1:7">
      <c r="A256" s="25"/>
      <c r="B256" s="25"/>
      <c r="C256" s="25">
        <v>2017053109</v>
      </c>
      <c r="D256" s="25" t="s">
        <v>160</v>
      </c>
      <c r="E256" s="25"/>
      <c r="F256" s="25"/>
      <c r="G256" s="25"/>
    </row>
    <row r="257" ht="18.75" spans="1:7">
      <c r="A257" s="25"/>
      <c r="B257" s="25"/>
      <c r="C257" s="25">
        <v>2017053110</v>
      </c>
      <c r="D257" s="25" t="s">
        <v>161</v>
      </c>
      <c r="E257" s="25"/>
      <c r="F257" s="25"/>
      <c r="G257" s="25"/>
    </row>
    <row r="258" ht="18.75" spans="1:7">
      <c r="A258" s="26"/>
      <c r="B258" s="26"/>
      <c r="C258" s="26">
        <v>2017053111</v>
      </c>
      <c r="D258" s="26" t="s">
        <v>162</v>
      </c>
      <c r="E258" s="26"/>
      <c r="F258" s="26"/>
      <c r="G258" s="26"/>
    </row>
    <row r="259" ht="18.75" spans="1:7">
      <c r="A259" s="27"/>
      <c r="B259" s="27"/>
      <c r="C259" s="27">
        <v>2017053112</v>
      </c>
      <c r="D259" s="27" t="s">
        <v>163</v>
      </c>
      <c r="E259" s="27"/>
      <c r="F259" s="27"/>
      <c r="G259" s="27"/>
    </row>
    <row r="260" ht="18.75" spans="1:7">
      <c r="A260" s="25"/>
      <c r="B260" s="25"/>
      <c r="C260" s="25">
        <v>2017053113</v>
      </c>
      <c r="D260" s="25" t="s">
        <v>164</v>
      </c>
      <c r="E260" s="25"/>
      <c r="F260" s="25"/>
      <c r="G260" s="25"/>
    </row>
    <row r="261" ht="18.75" spans="1:7">
      <c r="A261" s="25"/>
      <c r="B261" s="25"/>
      <c r="C261" s="25">
        <v>2017053114</v>
      </c>
      <c r="D261" s="25" t="s">
        <v>165</v>
      </c>
      <c r="E261" s="25"/>
      <c r="F261" s="25"/>
      <c r="G261" s="25"/>
    </row>
    <row r="262" ht="18.75" spans="1:7">
      <c r="A262" s="25"/>
      <c r="B262" s="25"/>
      <c r="C262" s="25">
        <v>2017053115</v>
      </c>
      <c r="D262" s="25" t="s">
        <v>166</v>
      </c>
      <c r="E262" s="25"/>
      <c r="F262" s="25"/>
      <c r="G262" s="25"/>
    </row>
    <row r="263" ht="18.75" spans="1:7">
      <c r="A263" s="25"/>
      <c r="B263" s="25"/>
      <c r="C263" s="25">
        <v>2017053116</v>
      </c>
      <c r="D263" s="25" t="s">
        <v>167</v>
      </c>
      <c r="E263" s="25"/>
      <c r="F263" s="25"/>
      <c r="G263" s="25"/>
    </row>
    <row r="264" ht="18.75" spans="1:7">
      <c r="A264" s="25"/>
      <c r="B264" s="25"/>
      <c r="C264" s="25">
        <v>2017053117</v>
      </c>
      <c r="D264" s="25" t="s">
        <v>168</v>
      </c>
      <c r="E264" s="25"/>
      <c r="F264" s="25"/>
      <c r="G264" s="25"/>
    </row>
    <row r="265" ht="18.75" spans="1:7">
      <c r="A265" s="26"/>
      <c r="B265" s="26"/>
      <c r="C265" s="26">
        <v>2017053118</v>
      </c>
      <c r="D265" s="26" t="s">
        <v>169</v>
      </c>
      <c r="E265" s="26"/>
      <c r="F265" s="26"/>
      <c r="G265" s="26"/>
    </row>
    <row r="266" ht="18.75" spans="1:7">
      <c r="A266" s="25"/>
      <c r="B266" s="25"/>
      <c r="C266" s="25">
        <v>2017053119</v>
      </c>
      <c r="D266" s="25" t="s">
        <v>170</v>
      </c>
      <c r="E266" s="25"/>
      <c r="F266" s="25"/>
      <c r="G266" s="25"/>
    </row>
    <row r="267" ht="18.75" spans="1:7">
      <c r="A267" s="25"/>
      <c r="B267" s="25"/>
      <c r="C267" s="25">
        <v>2017053120</v>
      </c>
      <c r="D267" s="25" t="s">
        <v>171</v>
      </c>
      <c r="E267" s="25"/>
      <c r="F267" s="25"/>
      <c r="G267" s="25"/>
    </row>
    <row r="268" ht="18.75" spans="1:7">
      <c r="A268" s="25"/>
      <c r="B268" s="25"/>
      <c r="C268" s="25">
        <v>2017053121</v>
      </c>
      <c r="D268" s="25" t="s">
        <v>172</v>
      </c>
      <c r="E268" s="25"/>
      <c r="F268" s="25"/>
      <c r="G268" s="25"/>
    </row>
    <row r="269" ht="18.75" spans="1:7">
      <c r="A269" s="27"/>
      <c r="B269" s="27"/>
      <c r="C269" s="27">
        <v>2017053122</v>
      </c>
      <c r="D269" s="27" t="s">
        <v>173</v>
      </c>
      <c r="E269" s="27"/>
      <c r="F269" s="27"/>
      <c r="G269" s="27"/>
    </row>
    <row r="270" ht="18.75" spans="1:7">
      <c r="A270" s="26"/>
      <c r="B270" s="26"/>
      <c r="C270" s="26">
        <v>2017053123</v>
      </c>
      <c r="D270" s="26" t="s">
        <v>174</v>
      </c>
      <c r="E270" s="26"/>
      <c r="F270" s="26"/>
      <c r="G270" s="26"/>
    </row>
    <row r="271" ht="18.75" spans="1:7">
      <c r="A271" s="26"/>
      <c r="B271" s="26"/>
      <c r="C271" s="26">
        <v>2017053124</v>
      </c>
      <c r="D271" s="26" t="s">
        <v>175</v>
      </c>
      <c r="E271" s="26"/>
      <c r="F271" s="26"/>
      <c r="G271" s="26"/>
    </row>
    <row r="272" ht="18.75" spans="1:7">
      <c r="A272" s="27"/>
      <c r="B272" s="27"/>
      <c r="C272" s="27">
        <v>2017053125</v>
      </c>
      <c r="D272" s="27" t="s">
        <v>176</v>
      </c>
      <c r="E272" s="27"/>
      <c r="F272" s="27"/>
      <c r="G272" s="27"/>
    </row>
    <row r="273" ht="18.75" spans="1:7">
      <c r="A273" s="25"/>
      <c r="B273" s="25"/>
      <c r="C273" s="25">
        <v>2017053126</v>
      </c>
      <c r="D273" s="25" t="s">
        <v>177</v>
      </c>
      <c r="E273" s="25"/>
      <c r="F273" s="25"/>
      <c r="G273" s="25"/>
    </row>
    <row r="274" spans="1:7">
      <c r="A274" s="25"/>
      <c r="B274" s="25"/>
      <c r="C274" s="25">
        <v>2017053127</v>
      </c>
      <c r="D274" s="25" t="s">
        <v>178</v>
      </c>
      <c r="E274" s="25"/>
      <c r="F274" s="25"/>
      <c r="G274" s="25"/>
    </row>
    <row r="275" spans="1:7">
      <c r="A275" s="25"/>
      <c r="B275" s="25"/>
      <c r="C275" s="25"/>
      <c r="D275" s="25"/>
      <c r="E275" s="25"/>
      <c r="F275" s="25"/>
      <c r="G275" s="25"/>
    </row>
    <row r="276" ht="18.75" spans="1:7">
      <c r="A276" s="25"/>
      <c r="B276" s="25"/>
      <c r="C276" s="25">
        <v>2017053128</v>
      </c>
      <c r="D276" s="25" t="s">
        <v>179</v>
      </c>
      <c r="E276" s="25"/>
      <c r="F276" s="25"/>
      <c r="G276" s="25"/>
    </row>
    <row r="277" ht="18.75" spans="1:7">
      <c r="A277" s="25"/>
      <c r="B277" s="25"/>
      <c r="C277" s="25">
        <v>2017053129</v>
      </c>
      <c r="D277" s="25" t="s">
        <v>180</v>
      </c>
      <c r="E277" s="25"/>
      <c r="F277" s="25"/>
      <c r="G277" s="25"/>
    </row>
    <row r="278" ht="18.75" spans="1:7">
      <c r="A278" s="25"/>
      <c r="B278" s="25"/>
      <c r="C278" s="25">
        <v>2017053130</v>
      </c>
      <c r="D278" s="25" t="s">
        <v>181</v>
      </c>
      <c r="E278" s="25"/>
      <c r="F278" s="25"/>
      <c r="G278" s="25"/>
    </row>
    <row r="279" ht="18.75" spans="1:7">
      <c r="A279" s="25"/>
      <c r="B279" s="25"/>
      <c r="C279" s="25">
        <v>2017053131</v>
      </c>
      <c r="D279" s="25" t="s">
        <v>182</v>
      </c>
      <c r="E279" s="25"/>
      <c r="F279" s="25"/>
      <c r="G279" s="25"/>
    </row>
    <row r="280" ht="18.75" spans="1:7">
      <c r="A280" s="25"/>
      <c r="B280" s="25"/>
      <c r="C280" s="25">
        <v>2017053132</v>
      </c>
      <c r="D280" s="25" t="s">
        <v>183</v>
      </c>
      <c r="E280" s="25"/>
      <c r="F280" s="25"/>
      <c r="G280" s="25"/>
    </row>
    <row r="281" spans="1:7">
      <c r="A281" s="28"/>
      <c r="B281" s="28"/>
      <c r="C281" s="28">
        <v>2017074117</v>
      </c>
      <c r="D281" s="28" t="s">
        <v>184</v>
      </c>
      <c r="E281" s="28"/>
      <c r="F281" s="28"/>
      <c r="G281" s="28"/>
    </row>
    <row r="282" spans="1:7">
      <c r="A282" s="29"/>
      <c r="B282" s="29"/>
      <c r="C282" s="29"/>
      <c r="D282" s="29"/>
      <c r="E282" s="29"/>
      <c r="F282" s="29"/>
      <c r="G282" s="29"/>
    </row>
    <row r="283" spans="1:7">
      <c r="A283" s="29"/>
      <c r="B283" s="29"/>
      <c r="C283" s="29"/>
      <c r="D283" s="29"/>
      <c r="E283" s="29"/>
      <c r="F283" s="29"/>
      <c r="G283" s="29"/>
    </row>
    <row r="284" spans="1:7">
      <c r="A284" s="30"/>
      <c r="B284" s="30"/>
      <c r="C284" s="30"/>
      <c r="D284" s="30"/>
      <c r="E284" s="30"/>
      <c r="F284" s="30"/>
      <c r="G284" s="30"/>
    </row>
    <row r="285" ht="14.25" spans="1:7">
      <c r="A285" s="11"/>
      <c r="B285" s="11"/>
      <c r="C285" s="11">
        <v>2017053201</v>
      </c>
      <c r="D285" s="11" t="s">
        <v>185</v>
      </c>
      <c r="E285" s="11"/>
      <c r="F285" s="11"/>
      <c r="G285" s="11"/>
    </row>
    <row r="286" ht="14.25" spans="1:7">
      <c r="A286" s="31"/>
      <c r="B286" s="31"/>
      <c r="C286" s="31">
        <v>2017053202</v>
      </c>
      <c r="D286" s="31" t="s">
        <v>186</v>
      </c>
      <c r="E286" s="31"/>
      <c r="F286" s="31"/>
      <c r="G286" s="31"/>
    </row>
    <row r="287" spans="1:7">
      <c r="A287" s="32"/>
      <c r="B287" s="32"/>
      <c r="C287" s="32">
        <v>2017053203</v>
      </c>
      <c r="D287" s="32" t="s">
        <v>283</v>
      </c>
      <c r="E287" s="32"/>
      <c r="F287" s="32"/>
      <c r="G287" s="32"/>
    </row>
    <row r="288" spans="1:7">
      <c r="A288" s="11"/>
      <c r="B288" s="11"/>
      <c r="C288" s="11">
        <v>2017053204</v>
      </c>
      <c r="D288" s="11" t="s">
        <v>188</v>
      </c>
      <c r="E288" s="11"/>
      <c r="F288" s="11"/>
      <c r="G288" s="11"/>
    </row>
    <row r="289" spans="1:7">
      <c r="A289" s="11"/>
      <c r="B289" s="11"/>
      <c r="C289" s="11"/>
      <c r="D289" s="11"/>
      <c r="E289" s="11"/>
      <c r="F289" s="11"/>
      <c r="G289" s="11"/>
    </row>
    <row r="290" spans="1:7">
      <c r="A290" s="11"/>
      <c r="B290" s="11"/>
      <c r="C290" s="11"/>
      <c r="D290" s="11"/>
      <c r="E290" s="11"/>
      <c r="F290" s="11"/>
      <c r="G290" s="11"/>
    </row>
    <row r="291" ht="14.25" spans="1:7">
      <c r="A291" s="11"/>
      <c r="B291" s="11"/>
      <c r="C291" s="11">
        <v>2017053205</v>
      </c>
      <c r="D291" s="11" t="s">
        <v>189</v>
      </c>
      <c r="E291" s="11"/>
      <c r="F291" s="11"/>
      <c r="G291" s="11"/>
    </row>
    <row r="292" ht="14.25" spans="1:7">
      <c r="A292" s="31"/>
      <c r="B292" s="31"/>
      <c r="C292" s="31">
        <v>2017053206</v>
      </c>
      <c r="D292" s="31" t="s">
        <v>190</v>
      </c>
      <c r="E292" s="31"/>
      <c r="F292" s="31"/>
      <c r="G292" s="31"/>
    </row>
    <row r="293" spans="1:7">
      <c r="A293" s="33"/>
      <c r="B293" s="33"/>
      <c r="C293" s="33">
        <v>2017053207</v>
      </c>
      <c r="D293" s="33" t="s">
        <v>286</v>
      </c>
      <c r="E293" s="33"/>
      <c r="F293" s="33"/>
      <c r="G293" s="33"/>
    </row>
    <row r="294" spans="1:7">
      <c r="A294" s="11"/>
      <c r="B294" s="11"/>
      <c r="C294" s="11">
        <v>2017053208</v>
      </c>
      <c r="D294" s="11" t="s">
        <v>192</v>
      </c>
      <c r="E294" s="11"/>
      <c r="F294" s="11"/>
      <c r="G294" s="11"/>
    </row>
    <row r="295" spans="1:7">
      <c r="A295" s="11"/>
      <c r="B295" s="11"/>
      <c r="C295" s="11"/>
      <c r="D295" s="11"/>
      <c r="E295" s="11"/>
      <c r="F295" s="11"/>
      <c r="G295" s="11"/>
    </row>
    <row r="296" ht="14.25" spans="1:7">
      <c r="A296" s="11"/>
      <c r="B296" s="11"/>
      <c r="C296" s="11">
        <v>2017053209</v>
      </c>
      <c r="D296" s="11" t="s">
        <v>193</v>
      </c>
      <c r="E296" s="11"/>
      <c r="F296" s="11"/>
      <c r="G296" s="11"/>
    </row>
    <row r="297" ht="14.25" spans="1:7">
      <c r="A297" s="31"/>
      <c r="B297" s="31"/>
      <c r="C297" s="31">
        <v>2017053210</v>
      </c>
      <c r="D297" s="31" t="s">
        <v>194</v>
      </c>
      <c r="E297" s="31"/>
      <c r="F297" s="31"/>
      <c r="G297" s="31"/>
    </row>
    <row r="298" ht="14.25" spans="1:7">
      <c r="A298" s="11"/>
      <c r="B298" s="11"/>
      <c r="C298" s="11">
        <v>2017053211</v>
      </c>
      <c r="D298" s="11" t="s">
        <v>195</v>
      </c>
      <c r="E298" s="11"/>
      <c r="F298" s="11"/>
      <c r="G298" s="11"/>
    </row>
    <row r="299" ht="14.25" spans="1:7">
      <c r="A299" s="11"/>
      <c r="B299" s="11"/>
      <c r="C299" s="11">
        <v>2017053212</v>
      </c>
      <c r="D299" s="11" t="s">
        <v>196</v>
      </c>
      <c r="E299" s="11"/>
      <c r="F299" s="11"/>
      <c r="G299" s="11"/>
    </row>
    <row r="300" ht="14.25" spans="1:7">
      <c r="A300" s="11"/>
      <c r="B300" s="11"/>
      <c r="C300" s="11">
        <v>2017053213</v>
      </c>
      <c r="D300" s="11" t="s">
        <v>197</v>
      </c>
      <c r="E300" s="11"/>
      <c r="F300" s="11"/>
      <c r="G300" s="11"/>
    </row>
    <row r="301" spans="1:7">
      <c r="A301" s="33"/>
      <c r="B301" s="33"/>
      <c r="C301" s="33">
        <v>2017053214</v>
      </c>
      <c r="D301" s="33" t="s">
        <v>198</v>
      </c>
      <c r="E301" s="33"/>
      <c r="F301" s="33"/>
      <c r="G301" s="33"/>
    </row>
    <row r="302" spans="1:7">
      <c r="A302" s="33"/>
      <c r="B302" s="33"/>
      <c r="C302" s="33"/>
      <c r="D302" s="33"/>
      <c r="E302" s="33"/>
      <c r="F302" s="33"/>
      <c r="G302" s="33"/>
    </row>
    <row r="303" spans="1:7">
      <c r="A303" s="33"/>
      <c r="B303" s="33"/>
      <c r="C303" s="33"/>
      <c r="D303" s="33"/>
      <c r="E303" s="33"/>
      <c r="F303" s="33"/>
      <c r="G303" s="33"/>
    </row>
    <row r="304" spans="1:7">
      <c r="A304" s="34"/>
      <c r="B304" s="34"/>
      <c r="C304" s="34">
        <v>2017053215</v>
      </c>
      <c r="D304" s="35" t="s">
        <v>199</v>
      </c>
      <c r="E304" s="34"/>
      <c r="F304" s="34"/>
      <c r="G304" s="34"/>
    </row>
    <row r="305" spans="1:7">
      <c r="A305" s="34"/>
      <c r="B305" s="34"/>
      <c r="C305" s="34"/>
      <c r="D305" s="36"/>
      <c r="E305" s="34"/>
      <c r="F305" s="34"/>
      <c r="G305" s="34"/>
    </row>
    <row r="306" spans="1:7">
      <c r="A306" s="37"/>
      <c r="B306" s="37"/>
      <c r="C306" s="37"/>
      <c r="D306" s="38"/>
      <c r="E306" s="37"/>
      <c r="F306" s="37"/>
      <c r="G306" s="37"/>
    </row>
    <row r="307" spans="1:7">
      <c r="A307" s="33"/>
      <c r="B307" s="33"/>
      <c r="C307" s="33">
        <v>2017053216</v>
      </c>
      <c r="D307" s="33" t="s">
        <v>200</v>
      </c>
      <c r="E307" s="33"/>
      <c r="F307" s="33"/>
      <c r="G307" s="33"/>
    </row>
    <row r="308" ht="14.25" spans="1:7">
      <c r="A308" s="11"/>
      <c r="B308" s="11"/>
      <c r="C308" s="11">
        <v>2017053217</v>
      </c>
      <c r="D308" s="11" t="s">
        <v>201</v>
      </c>
      <c r="E308" s="11"/>
      <c r="F308" s="11"/>
      <c r="G308" s="11"/>
    </row>
    <row r="309" spans="1:7">
      <c r="A309" s="39"/>
      <c r="B309" s="39"/>
      <c r="C309" s="39">
        <v>2017053218</v>
      </c>
      <c r="D309" s="39" t="s">
        <v>202</v>
      </c>
      <c r="E309" s="39"/>
      <c r="F309" s="39"/>
      <c r="G309" s="39"/>
    </row>
    <row r="310" spans="1:7">
      <c r="A310" s="31"/>
      <c r="B310" s="31"/>
      <c r="C310" s="31"/>
      <c r="D310" s="31"/>
      <c r="E310" s="31"/>
      <c r="F310" s="31"/>
      <c r="G310" s="31"/>
    </row>
    <row r="311" ht="14.25" spans="1:7">
      <c r="A311" s="11"/>
      <c r="B311" s="11"/>
      <c r="C311" s="11">
        <v>2017053219</v>
      </c>
      <c r="D311" s="11" t="s">
        <v>203</v>
      </c>
      <c r="E311" s="11"/>
      <c r="F311" s="11"/>
      <c r="G311" s="11"/>
    </row>
    <row r="312" ht="14.25" spans="1:7">
      <c r="A312" s="11"/>
      <c r="B312" s="11"/>
      <c r="C312" s="11">
        <v>2017053220</v>
      </c>
      <c r="D312" s="11" t="s">
        <v>204</v>
      </c>
      <c r="E312" s="11"/>
      <c r="F312" s="11"/>
      <c r="G312" s="11"/>
    </row>
    <row r="313" spans="1:7">
      <c r="A313" s="11"/>
      <c r="B313" s="11"/>
      <c r="C313" s="11">
        <v>2017053221</v>
      </c>
      <c r="D313" s="11" t="s">
        <v>205</v>
      </c>
      <c r="E313" s="11"/>
      <c r="F313" s="11"/>
      <c r="G313" s="11"/>
    </row>
    <row r="314" spans="1:7">
      <c r="A314" s="11"/>
      <c r="B314" s="11"/>
      <c r="C314" s="11"/>
      <c r="D314" s="11"/>
      <c r="E314" s="11"/>
      <c r="F314" s="11"/>
      <c r="G314" s="11"/>
    </row>
    <row r="315" spans="1:7">
      <c r="A315" s="11"/>
      <c r="B315" s="11"/>
      <c r="C315" s="11"/>
      <c r="D315" s="11"/>
      <c r="E315" s="11"/>
      <c r="F315" s="11"/>
      <c r="G315" s="11"/>
    </row>
    <row r="316" ht="14.25" spans="1:7">
      <c r="A316" s="11"/>
      <c r="B316" s="11"/>
      <c r="C316" s="11">
        <v>2017053222</v>
      </c>
      <c r="D316" s="11" t="s">
        <v>206</v>
      </c>
      <c r="E316" s="11"/>
      <c r="F316" s="11"/>
      <c r="G316" s="11"/>
    </row>
    <row r="317" spans="1:7">
      <c r="A317" s="11"/>
      <c r="B317" s="11"/>
      <c r="C317" s="11">
        <v>2017053223</v>
      </c>
      <c r="D317" s="31" t="s">
        <v>207</v>
      </c>
      <c r="E317" s="11"/>
      <c r="F317" s="11"/>
      <c r="G317" s="11"/>
    </row>
    <row r="318" spans="1:7">
      <c r="A318" s="11"/>
      <c r="B318" s="11"/>
      <c r="C318" s="11"/>
      <c r="D318" s="31"/>
      <c r="E318" s="11"/>
      <c r="F318" s="11"/>
      <c r="G318" s="11"/>
    </row>
    <row r="319" spans="1:7">
      <c r="A319" s="39"/>
      <c r="B319" s="39"/>
      <c r="C319" s="39">
        <v>2017053224</v>
      </c>
      <c r="D319" s="40" t="s">
        <v>208</v>
      </c>
      <c r="E319" s="39"/>
      <c r="F319" s="39"/>
      <c r="G319" s="39"/>
    </row>
    <row r="320" spans="1:7">
      <c r="A320" s="40"/>
      <c r="B320" s="40"/>
      <c r="C320" s="40"/>
      <c r="D320" s="40"/>
      <c r="E320" s="40"/>
      <c r="F320" s="40"/>
      <c r="G320" s="40"/>
    </row>
    <row r="321" spans="1:7">
      <c r="A321" s="40"/>
      <c r="B321" s="40"/>
      <c r="C321" s="40"/>
      <c r="D321" s="40"/>
      <c r="E321" s="40"/>
      <c r="F321" s="40"/>
      <c r="G321" s="40"/>
    </row>
    <row r="322" spans="1:7">
      <c r="A322" s="31"/>
      <c r="B322" s="31"/>
      <c r="C322" s="31"/>
      <c r="D322" s="31"/>
      <c r="E322" s="31"/>
      <c r="F322" s="31"/>
      <c r="G322" s="31"/>
    </row>
    <row r="323" ht="14.25" spans="1:7">
      <c r="A323" s="11"/>
      <c r="B323" s="11"/>
      <c r="C323" s="11">
        <v>2017053225</v>
      </c>
      <c r="D323" s="11" t="s">
        <v>209</v>
      </c>
      <c r="E323" s="11"/>
      <c r="F323" s="11"/>
      <c r="G323" s="11"/>
    </row>
    <row r="324" spans="1:7">
      <c r="A324" s="33"/>
      <c r="B324" s="33"/>
      <c r="C324" s="33">
        <v>2017053226</v>
      </c>
      <c r="D324" s="33" t="s">
        <v>291</v>
      </c>
      <c r="E324" s="33"/>
      <c r="F324" s="33"/>
      <c r="G324" s="33"/>
    </row>
    <row r="325" spans="1:7">
      <c r="A325" s="39"/>
      <c r="B325" s="39"/>
      <c r="C325" s="39">
        <v>2017053227</v>
      </c>
      <c r="D325" s="39" t="s">
        <v>211</v>
      </c>
      <c r="E325" s="39"/>
      <c r="F325" s="39"/>
      <c r="G325" s="39"/>
    </row>
    <row r="326" spans="1:7">
      <c r="A326" s="40"/>
      <c r="B326" s="40"/>
      <c r="C326" s="40"/>
      <c r="D326" s="40"/>
      <c r="E326" s="40"/>
      <c r="F326" s="40"/>
      <c r="G326" s="40"/>
    </row>
    <row r="327" spans="1:7">
      <c r="A327" s="40"/>
      <c r="B327" s="40"/>
      <c r="C327" s="40"/>
      <c r="D327" s="40"/>
      <c r="E327" s="40"/>
      <c r="F327" s="40"/>
      <c r="G327" s="40"/>
    </row>
    <row r="328" spans="1:7">
      <c r="A328" s="31"/>
      <c r="B328" s="31"/>
      <c r="C328" s="31"/>
      <c r="D328" s="31"/>
      <c r="E328" s="31"/>
      <c r="F328" s="31"/>
      <c r="G328" s="31"/>
    </row>
    <row r="329" ht="14.25" spans="1:7">
      <c r="A329" s="11"/>
      <c r="B329" s="11"/>
      <c r="C329" s="11">
        <v>2017053229</v>
      </c>
      <c r="D329" s="11" t="s">
        <v>212</v>
      </c>
      <c r="E329" s="11"/>
      <c r="F329" s="11"/>
      <c r="G329" s="11"/>
    </row>
    <row r="330" ht="14.25" spans="1:7">
      <c r="A330" s="11"/>
      <c r="B330" s="11"/>
      <c r="C330" s="11">
        <v>2017116314</v>
      </c>
      <c r="D330" s="11" t="s">
        <v>213</v>
      </c>
      <c r="E330" s="11"/>
      <c r="F330" s="11"/>
      <c r="G330" s="11"/>
    </row>
    <row r="331" ht="14.25" spans="1:7">
      <c r="A331" s="31"/>
      <c r="B331" s="31"/>
      <c r="C331" s="31">
        <v>2017152128</v>
      </c>
      <c r="D331" s="41" t="s">
        <v>292</v>
      </c>
      <c r="E331" s="31"/>
      <c r="F331" s="31"/>
      <c r="G331" s="31"/>
    </row>
    <row r="332" ht="14.25" spans="1:7">
      <c r="A332" s="42"/>
      <c r="B332" s="42"/>
      <c r="C332" s="42">
        <v>2017053301</v>
      </c>
      <c r="D332" s="43" t="s">
        <v>215</v>
      </c>
      <c r="E332" s="42"/>
      <c r="F332" s="42"/>
      <c r="G332" s="42"/>
    </row>
    <row r="333" spans="1:7">
      <c r="A333" s="44"/>
      <c r="B333" s="44"/>
      <c r="C333" s="44">
        <v>2017053302</v>
      </c>
      <c r="D333" s="43" t="s">
        <v>216</v>
      </c>
      <c r="E333" s="44"/>
      <c r="F333" s="44"/>
      <c r="G333" s="44"/>
    </row>
    <row r="334" spans="1:7">
      <c r="A334" s="45"/>
      <c r="B334" s="45"/>
      <c r="C334" s="45"/>
      <c r="D334" s="43"/>
      <c r="E334" s="45"/>
      <c r="F334" s="45"/>
      <c r="G334" s="45"/>
    </row>
    <row r="335" spans="1:7">
      <c r="A335" s="44"/>
      <c r="B335" s="44"/>
      <c r="C335" s="44">
        <v>2017053303</v>
      </c>
      <c r="D335" s="43" t="s">
        <v>217</v>
      </c>
      <c r="E335" s="44"/>
      <c r="F335" s="44"/>
      <c r="G335" s="44"/>
    </row>
    <row r="336" spans="1:7">
      <c r="A336" s="45"/>
      <c r="B336" s="45"/>
      <c r="C336" s="45"/>
      <c r="D336" s="43"/>
      <c r="E336" s="45"/>
      <c r="F336" s="45"/>
      <c r="G336" s="45"/>
    </row>
    <row r="337" ht="14.25" spans="1:7">
      <c r="A337" s="42"/>
      <c r="B337" s="42"/>
      <c r="C337" s="42">
        <v>2017053304</v>
      </c>
      <c r="D337" s="43" t="s">
        <v>218</v>
      </c>
      <c r="E337" s="42"/>
      <c r="F337" s="42"/>
      <c r="G337" s="42"/>
    </row>
    <row r="338" ht="14.25" spans="1:7">
      <c r="A338" s="42"/>
      <c r="B338" s="42"/>
      <c r="C338" s="42">
        <v>2017053305</v>
      </c>
      <c r="D338" s="43" t="s">
        <v>219</v>
      </c>
      <c r="E338" s="42"/>
      <c r="F338" s="42"/>
      <c r="G338" s="42"/>
    </row>
    <row r="339" ht="14.25" spans="1:7">
      <c r="A339" s="42"/>
      <c r="B339" s="42"/>
      <c r="C339" s="42">
        <v>2017053306</v>
      </c>
      <c r="D339" s="43" t="s">
        <v>220</v>
      </c>
      <c r="E339" s="42"/>
      <c r="F339" s="42"/>
      <c r="G339" s="42"/>
    </row>
    <row r="340" ht="14.25" spans="1:7">
      <c r="A340" s="42"/>
      <c r="B340" s="42"/>
      <c r="C340" s="42">
        <v>2017053307</v>
      </c>
      <c r="D340" s="43" t="s">
        <v>221</v>
      </c>
      <c r="E340" s="42"/>
      <c r="F340" s="42"/>
      <c r="G340" s="42"/>
    </row>
    <row r="341" ht="14.25" spans="1:7">
      <c r="A341" s="42"/>
      <c r="B341" s="42"/>
      <c r="C341" s="42">
        <v>2017053308</v>
      </c>
      <c r="D341" s="43" t="s">
        <v>222</v>
      </c>
      <c r="E341" s="42"/>
      <c r="F341" s="42"/>
      <c r="G341" s="42"/>
    </row>
    <row r="342" ht="14.25" spans="1:7">
      <c r="A342" s="42"/>
      <c r="B342" s="42"/>
      <c r="C342" s="42">
        <v>2017053309</v>
      </c>
      <c r="D342" s="43" t="s">
        <v>223</v>
      </c>
      <c r="E342" s="42"/>
      <c r="F342" s="42"/>
      <c r="G342" s="42"/>
    </row>
    <row r="343" ht="14.25" spans="1:7">
      <c r="A343" s="42"/>
      <c r="B343" s="42"/>
      <c r="C343" s="42">
        <v>2017053310</v>
      </c>
      <c r="D343" s="43" t="s">
        <v>224</v>
      </c>
      <c r="E343" s="42"/>
      <c r="F343" s="42"/>
      <c r="G343" s="42"/>
    </row>
    <row r="344" spans="1:7">
      <c r="A344" s="46"/>
      <c r="B344" s="46"/>
      <c r="C344" s="46">
        <v>2017053311</v>
      </c>
      <c r="D344" s="47" t="s">
        <v>225</v>
      </c>
      <c r="E344" s="46"/>
      <c r="F344" s="46"/>
      <c r="G344" s="46"/>
    </row>
    <row r="345" spans="1:7">
      <c r="A345" s="48"/>
      <c r="B345" s="48"/>
      <c r="C345" s="48"/>
      <c r="D345" s="47"/>
      <c r="E345" s="48"/>
      <c r="F345" s="48"/>
      <c r="G345" s="48"/>
    </row>
    <row r="346" spans="1:7">
      <c r="A346" s="49"/>
      <c r="B346" s="49"/>
      <c r="C346" s="49">
        <v>2017053312</v>
      </c>
      <c r="D346" s="50" t="s">
        <v>226</v>
      </c>
      <c r="E346" s="49"/>
      <c r="F346" s="49"/>
      <c r="G346" s="49"/>
    </row>
    <row r="347" spans="1:7">
      <c r="A347" s="49"/>
      <c r="B347" s="49"/>
      <c r="C347" s="49">
        <v>2017053313</v>
      </c>
      <c r="D347" s="47" t="s">
        <v>227</v>
      </c>
      <c r="E347" s="49"/>
      <c r="F347" s="49"/>
      <c r="G347" s="49"/>
    </row>
    <row r="348" ht="14.25" spans="1:7">
      <c r="A348" s="42"/>
      <c r="B348" s="42"/>
      <c r="C348" s="42">
        <v>2017053314</v>
      </c>
      <c r="D348" s="43" t="s">
        <v>228</v>
      </c>
      <c r="E348" s="42"/>
      <c r="F348" s="42"/>
      <c r="G348" s="42"/>
    </row>
    <row r="349" spans="1:7">
      <c r="A349" s="51"/>
      <c r="B349" s="51"/>
      <c r="C349" s="51">
        <v>2017053316</v>
      </c>
      <c r="D349" s="50" t="s">
        <v>229</v>
      </c>
      <c r="E349" s="51"/>
      <c r="F349" s="51"/>
      <c r="G349" s="51"/>
    </row>
    <row r="350" spans="1:7">
      <c r="A350" s="51"/>
      <c r="B350" s="51"/>
      <c r="C350" s="51">
        <v>2017053317</v>
      </c>
      <c r="D350" s="50" t="s">
        <v>230</v>
      </c>
      <c r="E350" s="51"/>
      <c r="F350" s="51"/>
      <c r="G350" s="51"/>
    </row>
    <row r="351" ht="14.25" spans="1:7">
      <c r="A351" s="42"/>
      <c r="B351" s="42"/>
      <c r="C351" s="42">
        <v>2017053318</v>
      </c>
      <c r="D351" s="43" t="s">
        <v>231</v>
      </c>
      <c r="E351" s="42"/>
      <c r="F351" s="42"/>
      <c r="G351" s="42"/>
    </row>
    <row r="352" spans="1:7">
      <c r="A352" s="49"/>
      <c r="B352" s="49"/>
      <c r="C352" s="49">
        <v>2017053319</v>
      </c>
      <c r="D352" s="47" t="s">
        <v>232</v>
      </c>
      <c r="E352" s="49"/>
      <c r="F352" s="49"/>
      <c r="G352" s="49"/>
    </row>
    <row r="353" spans="1:7">
      <c r="A353" s="49"/>
      <c r="B353" s="49"/>
      <c r="C353" s="49">
        <v>2017053320</v>
      </c>
      <c r="D353" s="47" t="s">
        <v>233</v>
      </c>
      <c r="E353" s="49"/>
      <c r="F353" s="49"/>
      <c r="G353" s="49"/>
    </row>
    <row r="354" spans="1:7">
      <c r="A354" s="49"/>
      <c r="B354" s="49"/>
      <c r="C354" s="49">
        <v>2017053321</v>
      </c>
      <c r="D354" s="47" t="s">
        <v>234</v>
      </c>
      <c r="E354" s="49"/>
      <c r="F354" s="49"/>
      <c r="G354" s="49"/>
    </row>
    <row r="355" spans="1:7">
      <c r="A355" s="49"/>
      <c r="B355" s="49"/>
      <c r="C355" s="49">
        <v>2017053322</v>
      </c>
      <c r="D355" s="47" t="s">
        <v>235</v>
      </c>
      <c r="E355" s="49"/>
      <c r="F355" s="49"/>
      <c r="G355" s="49"/>
    </row>
    <row r="356" spans="1:7">
      <c r="A356" s="51"/>
      <c r="B356" s="51"/>
      <c r="C356" s="51">
        <v>2017053323</v>
      </c>
      <c r="D356" s="50" t="s">
        <v>236</v>
      </c>
      <c r="E356" s="51"/>
      <c r="F356" s="51"/>
      <c r="G356" s="51"/>
    </row>
    <row r="357" spans="1:7">
      <c r="A357" s="46"/>
      <c r="B357" s="46"/>
      <c r="C357" s="46">
        <v>2017053324</v>
      </c>
      <c r="D357" s="47" t="s">
        <v>237</v>
      </c>
      <c r="E357" s="46"/>
      <c r="F357" s="46"/>
      <c r="G357" s="46"/>
    </row>
    <row r="358" spans="1:7">
      <c r="A358" s="48"/>
      <c r="B358" s="48"/>
      <c r="C358" s="48"/>
      <c r="D358" s="47"/>
      <c r="E358" s="48"/>
      <c r="F358" s="48"/>
      <c r="G358" s="48"/>
    </row>
    <row r="359" spans="1:7">
      <c r="A359" s="49"/>
      <c r="B359" s="49"/>
      <c r="C359" s="49">
        <v>2017053325</v>
      </c>
      <c r="D359" s="47" t="s">
        <v>238</v>
      </c>
      <c r="E359" s="49"/>
      <c r="F359" s="49"/>
      <c r="G359" s="49"/>
    </row>
    <row r="360" spans="1:7">
      <c r="A360" s="49"/>
      <c r="B360" s="49"/>
      <c r="C360" s="49">
        <v>2017053326</v>
      </c>
      <c r="D360" s="47" t="s">
        <v>239</v>
      </c>
      <c r="E360" s="49"/>
      <c r="F360" s="49"/>
      <c r="G360" s="49"/>
    </row>
    <row r="361" spans="1:7">
      <c r="A361" s="46"/>
      <c r="B361" s="46"/>
      <c r="C361" s="46">
        <v>2017053327</v>
      </c>
      <c r="D361" s="47" t="s">
        <v>240</v>
      </c>
      <c r="E361" s="46"/>
      <c r="F361" s="46"/>
      <c r="G361" s="46"/>
    </row>
    <row r="362" spans="1:7">
      <c r="A362" s="52"/>
      <c r="B362" s="52"/>
      <c r="C362" s="52"/>
      <c r="D362" s="47"/>
      <c r="E362" s="52"/>
      <c r="F362" s="52"/>
      <c r="G362" s="52"/>
    </row>
    <row r="363" spans="1:7">
      <c r="A363" s="52"/>
      <c r="B363" s="52"/>
      <c r="C363" s="52"/>
      <c r="D363" s="47"/>
      <c r="E363" s="52"/>
      <c r="F363" s="52"/>
      <c r="G363" s="52"/>
    </row>
    <row r="364" spans="1:7">
      <c r="A364" s="48"/>
      <c r="B364" s="48"/>
      <c r="C364" s="48"/>
      <c r="D364" s="47"/>
      <c r="E364" s="48"/>
      <c r="F364" s="48"/>
      <c r="G364" s="48"/>
    </row>
    <row r="365" spans="1:7">
      <c r="A365" s="49"/>
      <c r="B365" s="49"/>
      <c r="C365" s="49">
        <v>2017053328</v>
      </c>
      <c r="D365" s="47" t="s">
        <v>241</v>
      </c>
      <c r="E365" s="49"/>
      <c r="F365" s="49"/>
      <c r="G365" s="49"/>
    </row>
    <row r="366" spans="1:7">
      <c r="A366" s="49"/>
      <c r="B366" s="49"/>
      <c r="C366" s="49">
        <v>2017053329</v>
      </c>
      <c r="D366" s="47" t="s">
        <v>242</v>
      </c>
      <c r="E366" s="49"/>
      <c r="F366" s="49"/>
      <c r="G366" s="49"/>
    </row>
    <row r="367" spans="1:7">
      <c r="A367" s="49"/>
      <c r="B367" s="49"/>
      <c r="C367" s="49">
        <v>2017053330</v>
      </c>
      <c r="D367" s="47" t="s">
        <v>243</v>
      </c>
      <c r="E367" s="49"/>
      <c r="F367" s="49"/>
      <c r="G367" s="49"/>
    </row>
    <row r="368" spans="1:7">
      <c r="A368" s="49"/>
      <c r="B368" s="49"/>
      <c r="C368" s="49">
        <v>2017053331</v>
      </c>
      <c r="D368" s="47" t="s">
        <v>244</v>
      </c>
      <c r="E368" s="49"/>
      <c r="F368" s="49"/>
      <c r="G368" s="49"/>
    </row>
    <row r="369" spans="1:7">
      <c r="A369" s="49"/>
      <c r="B369" s="49"/>
      <c r="C369" s="49">
        <v>2017053332</v>
      </c>
      <c r="D369" s="47" t="s">
        <v>245</v>
      </c>
      <c r="E369" s="49"/>
      <c r="F369" s="49"/>
      <c r="G369" s="49"/>
    </row>
    <row r="370" ht="14.25" spans="1:7">
      <c r="A370" s="11"/>
      <c r="B370" s="11"/>
      <c r="C370" s="11">
        <v>2017101426</v>
      </c>
      <c r="D370" s="11" t="s">
        <v>246</v>
      </c>
      <c r="E370" s="11"/>
      <c r="F370" s="11"/>
      <c r="G370" s="11"/>
    </row>
  </sheetData>
  <mergeCells count="147">
    <mergeCell ref="A1:A2"/>
    <mergeCell ref="A239:A240"/>
    <mergeCell ref="A241:A242"/>
    <mergeCell ref="A245:A246"/>
    <mergeCell ref="A252:A253"/>
    <mergeCell ref="A274:A275"/>
    <mergeCell ref="A281:A284"/>
    <mergeCell ref="A288:A290"/>
    <mergeCell ref="A294:A295"/>
    <mergeCell ref="A301:A303"/>
    <mergeCell ref="A304:A306"/>
    <mergeCell ref="A309:A310"/>
    <mergeCell ref="A313:A315"/>
    <mergeCell ref="A317:A318"/>
    <mergeCell ref="A319:A322"/>
    <mergeCell ref="A325:A328"/>
    <mergeCell ref="A333:A334"/>
    <mergeCell ref="A335:A336"/>
    <mergeCell ref="A344:A345"/>
    <mergeCell ref="A357:A358"/>
    <mergeCell ref="A361:A364"/>
    <mergeCell ref="B1:B2"/>
    <mergeCell ref="B239:B240"/>
    <mergeCell ref="B241:B242"/>
    <mergeCell ref="B245:B246"/>
    <mergeCell ref="B252:B253"/>
    <mergeCell ref="B274:B275"/>
    <mergeCell ref="B281:B284"/>
    <mergeCell ref="B288:B290"/>
    <mergeCell ref="B294:B295"/>
    <mergeCell ref="B301:B303"/>
    <mergeCell ref="B304:B306"/>
    <mergeCell ref="B309:B310"/>
    <mergeCell ref="B313:B315"/>
    <mergeCell ref="B317:B318"/>
    <mergeCell ref="B319:B322"/>
    <mergeCell ref="B325:B328"/>
    <mergeCell ref="B333:B334"/>
    <mergeCell ref="B335:B336"/>
    <mergeCell ref="B344:B345"/>
    <mergeCell ref="B357:B358"/>
    <mergeCell ref="B361:B364"/>
    <mergeCell ref="C1:C2"/>
    <mergeCell ref="C239:C240"/>
    <mergeCell ref="C241:C242"/>
    <mergeCell ref="C245:C246"/>
    <mergeCell ref="C252:C253"/>
    <mergeCell ref="C274:C275"/>
    <mergeCell ref="C281:C284"/>
    <mergeCell ref="C288:C290"/>
    <mergeCell ref="C294:C295"/>
    <mergeCell ref="C301:C303"/>
    <mergeCell ref="C304:C306"/>
    <mergeCell ref="C309:C310"/>
    <mergeCell ref="C313:C315"/>
    <mergeCell ref="C317:C318"/>
    <mergeCell ref="C319:C322"/>
    <mergeCell ref="C325:C328"/>
    <mergeCell ref="C333:C334"/>
    <mergeCell ref="C335:C336"/>
    <mergeCell ref="C344:C345"/>
    <mergeCell ref="C357:C358"/>
    <mergeCell ref="C361:C364"/>
    <mergeCell ref="D1:D2"/>
    <mergeCell ref="D239:D240"/>
    <mergeCell ref="D241:D242"/>
    <mergeCell ref="D245:D246"/>
    <mergeCell ref="D252:D253"/>
    <mergeCell ref="D274:D275"/>
    <mergeCell ref="D281:D284"/>
    <mergeCell ref="D288:D290"/>
    <mergeCell ref="D294:D295"/>
    <mergeCell ref="D301:D303"/>
    <mergeCell ref="D304:D306"/>
    <mergeCell ref="D309:D310"/>
    <mergeCell ref="D313:D315"/>
    <mergeCell ref="D317:D318"/>
    <mergeCell ref="D319:D322"/>
    <mergeCell ref="D325:D328"/>
    <mergeCell ref="D333:D334"/>
    <mergeCell ref="D335:D336"/>
    <mergeCell ref="D344:D345"/>
    <mergeCell ref="D357:D358"/>
    <mergeCell ref="D361:D364"/>
    <mergeCell ref="E1:E2"/>
    <mergeCell ref="E239:E240"/>
    <mergeCell ref="E241:E242"/>
    <mergeCell ref="E245:E246"/>
    <mergeCell ref="E252:E253"/>
    <mergeCell ref="E274:E275"/>
    <mergeCell ref="E281:E284"/>
    <mergeCell ref="E288:E290"/>
    <mergeCell ref="E294:E295"/>
    <mergeCell ref="E301:E303"/>
    <mergeCell ref="E304:E306"/>
    <mergeCell ref="E309:E310"/>
    <mergeCell ref="E313:E315"/>
    <mergeCell ref="E317:E318"/>
    <mergeCell ref="E319:E322"/>
    <mergeCell ref="E325:E328"/>
    <mergeCell ref="E333:E334"/>
    <mergeCell ref="E335:E336"/>
    <mergeCell ref="E344:E345"/>
    <mergeCell ref="E357:E358"/>
    <mergeCell ref="E361:E364"/>
    <mergeCell ref="F1:F2"/>
    <mergeCell ref="F239:F240"/>
    <mergeCell ref="F241:F242"/>
    <mergeCell ref="F245:F246"/>
    <mergeCell ref="F252:F253"/>
    <mergeCell ref="F274:F275"/>
    <mergeCell ref="F281:F284"/>
    <mergeCell ref="F288:F290"/>
    <mergeCell ref="F294:F295"/>
    <mergeCell ref="F301:F303"/>
    <mergeCell ref="F304:F306"/>
    <mergeCell ref="F309:F310"/>
    <mergeCell ref="F313:F315"/>
    <mergeCell ref="F317:F318"/>
    <mergeCell ref="F319:F322"/>
    <mergeCell ref="F325:F328"/>
    <mergeCell ref="F333:F334"/>
    <mergeCell ref="F335:F336"/>
    <mergeCell ref="F344:F345"/>
    <mergeCell ref="F357:F358"/>
    <mergeCell ref="F361:F364"/>
    <mergeCell ref="G1:G2"/>
    <mergeCell ref="G239:G240"/>
    <mergeCell ref="G241:G242"/>
    <mergeCell ref="G245:G246"/>
    <mergeCell ref="G252:G253"/>
    <mergeCell ref="G274:G275"/>
    <mergeCell ref="G281:G284"/>
    <mergeCell ref="G288:G290"/>
    <mergeCell ref="G294:G295"/>
    <mergeCell ref="G301:G303"/>
    <mergeCell ref="G304:G306"/>
    <mergeCell ref="G309:G310"/>
    <mergeCell ref="G313:G315"/>
    <mergeCell ref="G317:G318"/>
    <mergeCell ref="G319:G322"/>
    <mergeCell ref="G325:G328"/>
    <mergeCell ref="G333:G334"/>
    <mergeCell ref="G335:G336"/>
    <mergeCell ref="G344:G345"/>
    <mergeCell ref="G357:G358"/>
    <mergeCell ref="G361:G364"/>
  </mergeCell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0"/>
  <sheetViews>
    <sheetView topLeftCell="A67" workbookViewId="0">
      <selection activeCell="A67" sqref="A1:IV65536"/>
    </sheetView>
  </sheetViews>
  <sheetFormatPr defaultColWidth="9" defaultRowHeight="13.5"/>
  <cols>
    <col min="1" max="1" width="6.40833333333333" style="2" customWidth="1"/>
    <col min="2" max="2" width="10.7666666666667" style="2" customWidth="1"/>
    <col min="3" max="3" width="15.675" style="2" customWidth="1"/>
    <col min="4" max="4" width="12.1333333333333" style="2" customWidth="1"/>
    <col min="5" max="5" width="14.5916666666667" style="2" customWidth="1"/>
    <col min="6" max="7" width="13.5" style="2" customWidth="1"/>
    <col min="8" max="8" width="9.13333333333333" style="2" customWidth="1"/>
    <col min="9" max="9" width="5.85833333333333" style="2" customWidth="1"/>
    <col min="10" max="256" width="9.95" style="3" customWidth="1"/>
  </cols>
  <sheetData>
    <row r="1" s="1" customFormat="1" ht="14.25" spans="1:9">
      <c r="A1" s="4" t="s">
        <v>0</v>
      </c>
      <c r="B1" s="5" t="s">
        <v>1</v>
      </c>
      <c r="C1" s="6" t="s">
        <v>2</v>
      </c>
      <c r="D1" s="6" t="s">
        <v>3</v>
      </c>
      <c r="E1" s="7" t="s">
        <v>469</v>
      </c>
      <c r="F1" s="7" t="s">
        <v>470</v>
      </c>
      <c r="G1" s="7" t="s">
        <v>471</v>
      </c>
      <c r="H1" s="8" t="s">
        <v>472</v>
      </c>
      <c r="I1" s="11" t="s">
        <v>12</v>
      </c>
    </row>
    <row r="2" s="1" customFormat="1" ht="14.25" spans="1:9">
      <c r="A2" s="4"/>
      <c r="B2" s="5"/>
      <c r="C2" s="6"/>
      <c r="D2" s="6"/>
      <c r="E2" s="7"/>
      <c r="F2" s="7"/>
      <c r="G2" s="7"/>
      <c r="H2" s="9"/>
      <c r="I2" s="11"/>
    </row>
    <row r="3" spans="1:9">
      <c r="A3" s="10">
        <v>1</v>
      </c>
      <c r="B3" s="10">
        <v>511</v>
      </c>
      <c r="C3" s="10">
        <v>2017051101</v>
      </c>
      <c r="D3" s="10" t="s">
        <v>13</v>
      </c>
      <c r="E3" s="10"/>
      <c r="F3" s="10"/>
      <c r="G3" s="10"/>
      <c r="H3" s="10"/>
      <c r="I3" s="12"/>
    </row>
    <row r="4" spans="1:9">
      <c r="A4" s="10">
        <v>2</v>
      </c>
      <c r="B4" s="10">
        <v>511</v>
      </c>
      <c r="C4" s="10">
        <v>2017051102</v>
      </c>
      <c r="D4" s="10" t="s">
        <v>14</v>
      </c>
      <c r="E4" s="10"/>
      <c r="F4" s="10"/>
      <c r="G4" s="10"/>
      <c r="H4" s="10"/>
      <c r="I4" s="12"/>
    </row>
    <row r="5" spans="1:9">
      <c r="A5" s="10">
        <v>3</v>
      </c>
      <c r="B5" s="10">
        <v>511</v>
      </c>
      <c r="C5" s="10">
        <v>2017051103</v>
      </c>
      <c r="D5" s="10" t="s">
        <v>15</v>
      </c>
      <c r="E5" s="10"/>
      <c r="F5" s="10"/>
      <c r="G5" s="10"/>
      <c r="H5" s="10"/>
      <c r="I5" s="12"/>
    </row>
    <row r="6" spans="1:9">
      <c r="A6" s="10">
        <v>4</v>
      </c>
      <c r="B6" s="10">
        <v>511</v>
      </c>
      <c r="C6" s="10">
        <v>2017051104</v>
      </c>
      <c r="D6" s="10" t="s">
        <v>16</v>
      </c>
      <c r="E6" s="10"/>
      <c r="F6" s="10"/>
      <c r="G6" s="10"/>
      <c r="H6" s="10"/>
      <c r="I6" s="12"/>
    </row>
    <row r="7" spans="1:9">
      <c r="A7" s="10">
        <v>5</v>
      </c>
      <c r="B7" s="10">
        <v>511</v>
      </c>
      <c r="C7" s="10">
        <v>2017051105</v>
      </c>
      <c r="D7" s="10" t="s">
        <v>17</v>
      </c>
      <c r="E7" s="10"/>
      <c r="F7" s="10"/>
      <c r="G7" s="10"/>
      <c r="H7" s="10"/>
      <c r="I7" s="12"/>
    </row>
    <row r="8" spans="1:9">
      <c r="A8" s="10">
        <v>6</v>
      </c>
      <c r="B8" s="10">
        <v>511</v>
      </c>
      <c r="C8" s="10">
        <v>2017051106</v>
      </c>
      <c r="D8" s="10" t="s">
        <v>18</v>
      </c>
      <c r="E8" s="10"/>
      <c r="F8" s="10"/>
      <c r="G8" s="10"/>
      <c r="H8" s="10"/>
      <c r="I8" s="12"/>
    </row>
    <row r="9" spans="1:9">
      <c r="A9" s="10">
        <v>7</v>
      </c>
      <c r="B9" s="10">
        <v>511</v>
      </c>
      <c r="C9" s="10">
        <v>2017051107</v>
      </c>
      <c r="D9" s="10" t="s">
        <v>19</v>
      </c>
      <c r="E9" s="10"/>
      <c r="F9" s="10"/>
      <c r="G9" s="10"/>
      <c r="H9" s="10"/>
      <c r="I9" s="12"/>
    </row>
    <row r="10" spans="1:9">
      <c r="A10" s="10">
        <v>8</v>
      </c>
      <c r="B10" s="10">
        <v>511</v>
      </c>
      <c r="C10" s="10">
        <v>2017051108</v>
      </c>
      <c r="D10" s="10" t="s">
        <v>20</v>
      </c>
      <c r="E10" s="10"/>
      <c r="F10" s="10"/>
      <c r="G10" s="10"/>
      <c r="H10" s="10"/>
      <c r="I10" s="12"/>
    </row>
    <row r="11" spans="1:9">
      <c r="A11" s="10">
        <v>9</v>
      </c>
      <c r="B11" s="10">
        <v>511</v>
      </c>
      <c r="C11" s="10">
        <v>2017051109</v>
      </c>
      <c r="D11" s="10" t="s">
        <v>21</v>
      </c>
      <c r="E11" s="10"/>
      <c r="F11" s="10"/>
      <c r="G11" s="10"/>
      <c r="H11" s="10"/>
      <c r="I11" s="12"/>
    </row>
    <row r="12" spans="1:9">
      <c r="A12" s="10">
        <v>10</v>
      </c>
      <c r="B12" s="10">
        <v>511</v>
      </c>
      <c r="C12" s="10">
        <v>2017051110</v>
      </c>
      <c r="D12" s="10" t="s">
        <v>22</v>
      </c>
      <c r="E12" s="10"/>
      <c r="F12" s="10"/>
      <c r="G12" s="10"/>
      <c r="H12" s="10"/>
      <c r="I12" s="12"/>
    </row>
    <row r="13" spans="1:9">
      <c r="A13" s="10">
        <v>11</v>
      </c>
      <c r="B13" s="10">
        <v>511</v>
      </c>
      <c r="C13" s="10">
        <v>2017051111</v>
      </c>
      <c r="D13" s="10" t="s">
        <v>23</v>
      </c>
      <c r="E13" s="10"/>
      <c r="F13" s="10"/>
      <c r="G13" s="10"/>
      <c r="H13" s="10"/>
      <c r="I13" s="12"/>
    </row>
    <row r="14" spans="1:9">
      <c r="A14" s="10">
        <v>12</v>
      </c>
      <c r="B14" s="10">
        <v>511</v>
      </c>
      <c r="C14" s="10">
        <v>2017051112</v>
      </c>
      <c r="D14" s="10" t="s">
        <v>24</v>
      </c>
      <c r="E14" s="10"/>
      <c r="F14" s="10"/>
      <c r="G14" s="10"/>
      <c r="H14" s="10"/>
      <c r="I14" s="12"/>
    </row>
    <row r="15" spans="1:9">
      <c r="A15" s="10">
        <v>13</v>
      </c>
      <c r="B15" s="10">
        <v>511</v>
      </c>
      <c r="C15" s="10">
        <v>2017051113</v>
      </c>
      <c r="D15" s="10" t="s">
        <v>25</v>
      </c>
      <c r="E15" s="10"/>
      <c r="F15" s="10"/>
      <c r="G15" s="10"/>
      <c r="H15" s="10"/>
      <c r="I15" s="12"/>
    </row>
    <row r="16" spans="1:9">
      <c r="A16" s="10">
        <v>14</v>
      </c>
      <c r="B16" s="10">
        <v>511</v>
      </c>
      <c r="C16" s="10">
        <v>2017051114</v>
      </c>
      <c r="D16" s="10" t="s">
        <v>26</v>
      </c>
      <c r="E16" s="10"/>
      <c r="F16" s="10"/>
      <c r="G16" s="10"/>
      <c r="H16" s="10"/>
      <c r="I16" s="12"/>
    </row>
    <row r="17" spans="1:9">
      <c r="A17" s="10">
        <v>15</v>
      </c>
      <c r="B17" s="10">
        <v>511</v>
      </c>
      <c r="C17" s="10">
        <v>2017051115</v>
      </c>
      <c r="D17" s="10" t="s">
        <v>27</v>
      </c>
      <c r="E17" s="10"/>
      <c r="F17" s="10"/>
      <c r="G17" s="10"/>
      <c r="H17" s="10"/>
      <c r="I17" s="12"/>
    </row>
    <row r="18" spans="1:9">
      <c r="A18" s="10">
        <v>16</v>
      </c>
      <c r="B18" s="10">
        <v>511</v>
      </c>
      <c r="C18" s="10">
        <v>2017051116</v>
      </c>
      <c r="D18" s="10" t="s">
        <v>28</v>
      </c>
      <c r="E18" s="10"/>
      <c r="F18" s="10"/>
      <c r="G18" s="10"/>
      <c r="H18" s="10"/>
      <c r="I18" s="12"/>
    </row>
    <row r="19" spans="1:9">
      <c r="A19" s="10">
        <v>17</v>
      </c>
      <c r="B19" s="10">
        <v>511</v>
      </c>
      <c r="C19" s="10">
        <v>2017051117</v>
      </c>
      <c r="D19" s="10" t="s">
        <v>29</v>
      </c>
      <c r="E19" s="10"/>
      <c r="F19" s="10"/>
      <c r="G19" s="10"/>
      <c r="H19" s="10"/>
      <c r="I19" s="12"/>
    </row>
    <row r="20" spans="1:9">
      <c r="A20" s="10">
        <v>18</v>
      </c>
      <c r="B20" s="10">
        <v>511</v>
      </c>
      <c r="C20" s="10">
        <v>2017051118</v>
      </c>
      <c r="D20" s="10" t="s">
        <v>30</v>
      </c>
      <c r="E20" s="10"/>
      <c r="F20" s="10"/>
      <c r="G20" s="10"/>
      <c r="H20" s="10"/>
      <c r="I20" s="12"/>
    </row>
    <row r="21" spans="1:9">
      <c r="A21" s="10">
        <v>19</v>
      </c>
      <c r="B21" s="10">
        <v>511</v>
      </c>
      <c r="C21" s="10">
        <v>2017051119</v>
      </c>
      <c r="D21" s="10" t="s">
        <v>31</v>
      </c>
      <c r="E21" s="10"/>
      <c r="F21" s="10"/>
      <c r="G21" s="10"/>
      <c r="H21" s="10"/>
      <c r="I21" s="12"/>
    </row>
    <row r="22" spans="1:9">
      <c r="A22" s="10">
        <v>20</v>
      </c>
      <c r="B22" s="10">
        <v>511</v>
      </c>
      <c r="C22" s="10">
        <v>2017051120</v>
      </c>
      <c r="D22" s="10" t="s">
        <v>32</v>
      </c>
      <c r="E22" s="10"/>
      <c r="F22" s="10"/>
      <c r="G22" s="10"/>
      <c r="H22" s="10"/>
      <c r="I22" s="12"/>
    </row>
    <row r="23" spans="1:9">
      <c r="A23" s="10">
        <v>21</v>
      </c>
      <c r="B23" s="10">
        <v>511</v>
      </c>
      <c r="C23" s="10">
        <v>2017051121</v>
      </c>
      <c r="D23" s="10" t="s">
        <v>33</v>
      </c>
      <c r="E23" s="10"/>
      <c r="F23" s="10"/>
      <c r="G23" s="10"/>
      <c r="H23" s="10"/>
      <c r="I23" s="12"/>
    </row>
    <row r="24" spans="1:9">
      <c r="A24" s="10">
        <v>22</v>
      </c>
      <c r="B24" s="10">
        <v>511</v>
      </c>
      <c r="C24" s="10">
        <v>2017051122</v>
      </c>
      <c r="D24" s="10" t="s">
        <v>34</v>
      </c>
      <c r="E24" s="10"/>
      <c r="F24" s="10"/>
      <c r="G24" s="10"/>
      <c r="H24" s="10"/>
      <c r="I24" s="12"/>
    </row>
    <row r="25" spans="1:9">
      <c r="A25" s="10">
        <v>23</v>
      </c>
      <c r="B25" s="10">
        <v>511</v>
      </c>
      <c r="C25" s="10">
        <v>2017051123</v>
      </c>
      <c r="D25" s="10" t="s">
        <v>35</v>
      </c>
      <c r="E25" s="10"/>
      <c r="F25" s="10"/>
      <c r="G25" s="10"/>
      <c r="H25" s="10"/>
      <c r="I25" s="12"/>
    </row>
    <row r="26" spans="1:9">
      <c r="A26" s="10">
        <v>24</v>
      </c>
      <c r="B26" s="10">
        <v>511</v>
      </c>
      <c r="C26" s="10">
        <v>2017051124</v>
      </c>
      <c r="D26" s="10" t="s">
        <v>36</v>
      </c>
      <c r="E26" s="10"/>
      <c r="F26" s="10"/>
      <c r="G26" s="10"/>
      <c r="H26" s="10"/>
      <c r="I26" s="12"/>
    </row>
    <row r="27" spans="1:9">
      <c r="A27" s="10">
        <v>25</v>
      </c>
      <c r="B27" s="10">
        <v>511</v>
      </c>
      <c r="C27" s="10">
        <v>2017051125</v>
      </c>
      <c r="D27" s="10" t="s">
        <v>37</v>
      </c>
      <c r="E27" s="10"/>
      <c r="F27" s="10"/>
      <c r="G27" s="10"/>
      <c r="H27" s="10"/>
      <c r="I27" s="12"/>
    </row>
    <row r="28" spans="1:9">
      <c r="A28" s="10">
        <v>26</v>
      </c>
      <c r="B28" s="10">
        <v>511</v>
      </c>
      <c r="C28" s="10">
        <v>2017051126</v>
      </c>
      <c r="D28" s="10" t="s">
        <v>38</v>
      </c>
      <c r="E28" s="10"/>
      <c r="F28" s="10"/>
      <c r="G28" s="10"/>
      <c r="H28" s="10"/>
      <c r="I28" s="12"/>
    </row>
    <row r="29" spans="1:9">
      <c r="A29" s="10">
        <v>27</v>
      </c>
      <c r="B29" s="10">
        <v>511</v>
      </c>
      <c r="C29" s="10">
        <v>2017051127</v>
      </c>
      <c r="D29" s="10" t="s">
        <v>39</v>
      </c>
      <c r="E29" s="10"/>
      <c r="F29" s="10"/>
      <c r="G29" s="10"/>
      <c r="H29" s="10"/>
      <c r="I29" s="12"/>
    </row>
    <row r="30" spans="1:9">
      <c r="A30" s="10">
        <v>28</v>
      </c>
      <c r="B30" s="10">
        <v>511</v>
      </c>
      <c r="C30" s="10">
        <v>2017051128</v>
      </c>
      <c r="D30" s="10" t="s">
        <v>40</v>
      </c>
      <c r="E30" s="10"/>
      <c r="F30" s="10"/>
      <c r="G30" s="10"/>
      <c r="H30" s="10"/>
      <c r="I30" s="12"/>
    </row>
    <row r="31" spans="1:9">
      <c r="A31" s="10">
        <v>29</v>
      </c>
      <c r="B31" s="10">
        <v>511</v>
      </c>
      <c r="C31" s="10">
        <v>2017051129</v>
      </c>
      <c r="D31" s="10" t="s">
        <v>41</v>
      </c>
      <c r="E31" s="10"/>
      <c r="F31" s="10"/>
      <c r="G31" s="10"/>
      <c r="H31" s="10"/>
      <c r="I31" s="12"/>
    </row>
    <row r="32" spans="1:9">
      <c r="A32" s="10">
        <v>30</v>
      </c>
      <c r="B32" s="10">
        <v>511</v>
      </c>
      <c r="C32" s="10">
        <v>2017051130</v>
      </c>
      <c r="D32" s="10" t="s">
        <v>42</v>
      </c>
      <c r="E32" s="10"/>
      <c r="F32" s="10"/>
      <c r="G32" s="10"/>
      <c r="H32" s="10"/>
      <c r="I32" s="12"/>
    </row>
    <row r="33" spans="1:9">
      <c r="A33" s="10">
        <v>31</v>
      </c>
      <c r="B33" s="10">
        <v>511</v>
      </c>
      <c r="C33" s="10">
        <v>2017051131</v>
      </c>
      <c r="D33" s="10" t="s">
        <v>43</v>
      </c>
      <c r="E33" s="10"/>
      <c r="F33" s="10"/>
      <c r="G33" s="10"/>
      <c r="H33" s="10"/>
      <c r="I33" s="12"/>
    </row>
    <row r="34" spans="1:9">
      <c r="A34" s="10">
        <v>32</v>
      </c>
      <c r="B34" s="10">
        <v>511</v>
      </c>
      <c r="C34" s="10">
        <v>2017051132</v>
      </c>
      <c r="D34" s="10" t="s">
        <v>44</v>
      </c>
      <c r="E34" s="10"/>
      <c r="F34" s="10"/>
      <c r="G34" s="10"/>
      <c r="H34" s="10"/>
      <c r="I34" s="12"/>
    </row>
    <row r="35" spans="1:9">
      <c r="A35" s="10">
        <v>33</v>
      </c>
      <c r="B35" s="10">
        <v>511</v>
      </c>
      <c r="C35" s="10">
        <v>2017051133</v>
      </c>
      <c r="D35" s="10" t="s">
        <v>45</v>
      </c>
      <c r="E35" s="10"/>
      <c r="F35" s="10"/>
      <c r="G35" s="10"/>
      <c r="H35" s="10"/>
      <c r="I35" s="12"/>
    </row>
    <row r="36" spans="1:9">
      <c r="A36" s="10">
        <v>34</v>
      </c>
      <c r="B36" s="10">
        <v>511</v>
      </c>
      <c r="C36" s="10">
        <v>2017051134</v>
      </c>
      <c r="D36" s="10" t="s">
        <v>46</v>
      </c>
      <c r="E36" s="10"/>
      <c r="F36" s="10"/>
      <c r="G36" s="10"/>
      <c r="H36" s="10"/>
      <c r="I36" s="12"/>
    </row>
    <row r="37" spans="1:9">
      <c r="A37" s="10">
        <v>35</v>
      </c>
      <c r="B37" s="10">
        <v>511</v>
      </c>
      <c r="C37" s="10">
        <v>2017051135</v>
      </c>
      <c r="D37" s="10" t="s">
        <v>47</v>
      </c>
      <c r="E37" s="10"/>
      <c r="F37" s="10"/>
      <c r="G37" s="10"/>
      <c r="H37" s="10"/>
      <c r="I37" s="12"/>
    </row>
    <row r="38" spans="1:9">
      <c r="A38" s="10">
        <v>36</v>
      </c>
      <c r="B38" s="10">
        <v>511</v>
      </c>
      <c r="C38" s="10">
        <v>2017071712</v>
      </c>
      <c r="D38" s="10" t="s">
        <v>48</v>
      </c>
      <c r="E38" s="10"/>
      <c r="F38" s="10"/>
      <c r="G38" s="10"/>
      <c r="H38" s="10"/>
      <c r="I38" s="12"/>
    </row>
    <row r="39" spans="1:9">
      <c r="A39" s="10">
        <v>37</v>
      </c>
      <c r="B39" s="10">
        <v>512</v>
      </c>
      <c r="C39" s="10">
        <v>2017051201</v>
      </c>
      <c r="D39" s="10" t="s">
        <v>49</v>
      </c>
      <c r="E39" s="10"/>
      <c r="F39" s="10"/>
      <c r="G39" s="10"/>
      <c r="H39" s="10"/>
      <c r="I39" s="12"/>
    </row>
    <row r="40" spans="1:9">
      <c r="A40" s="10">
        <v>38</v>
      </c>
      <c r="B40" s="10">
        <v>512</v>
      </c>
      <c r="C40" s="10">
        <v>2017051202</v>
      </c>
      <c r="D40" s="10" t="s">
        <v>50</v>
      </c>
      <c r="E40" s="10"/>
      <c r="F40" s="10"/>
      <c r="G40" s="10"/>
      <c r="H40" s="10"/>
      <c r="I40" s="12"/>
    </row>
    <row r="41" spans="1:9">
      <c r="A41" s="10">
        <v>39</v>
      </c>
      <c r="B41" s="10">
        <v>512</v>
      </c>
      <c r="C41" s="10">
        <v>2017051203</v>
      </c>
      <c r="D41" s="10" t="s">
        <v>51</v>
      </c>
      <c r="E41" s="10"/>
      <c r="F41" s="10"/>
      <c r="G41" s="10"/>
      <c r="H41" s="10"/>
      <c r="I41" s="12"/>
    </row>
    <row r="42" spans="1:9">
      <c r="A42" s="10">
        <v>40</v>
      </c>
      <c r="B42" s="10">
        <v>512</v>
      </c>
      <c r="C42" s="10">
        <v>2017051204</v>
      </c>
      <c r="D42" s="10" t="s">
        <v>52</v>
      </c>
      <c r="E42" s="10"/>
      <c r="F42" s="10"/>
      <c r="G42" s="10"/>
      <c r="H42" s="10"/>
      <c r="I42" s="12"/>
    </row>
    <row r="43" spans="1:9">
      <c r="A43" s="10">
        <v>41</v>
      </c>
      <c r="B43" s="10">
        <v>512</v>
      </c>
      <c r="C43" s="10">
        <v>2017051205</v>
      </c>
      <c r="D43" s="10" t="s">
        <v>53</v>
      </c>
      <c r="E43" s="10"/>
      <c r="F43" s="10"/>
      <c r="G43" s="10"/>
      <c r="H43" s="10"/>
      <c r="I43" s="12"/>
    </row>
    <row r="44" spans="1:9">
      <c r="A44" s="10">
        <v>42</v>
      </c>
      <c r="B44" s="10">
        <v>512</v>
      </c>
      <c r="C44" s="10">
        <v>2017051206</v>
      </c>
      <c r="D44" s="10" t="s">
        <v>54</v>
      </c>
      <c r="E44" s="10"/>
      <c r="F44" s="10"/>
      <c r="G44" s="10"/>
      <c r="H44" s="10"/>
      <c r="I44" s="12"/>
    </row>
    <row r="45" spans="1:9">
      <c r="A45" s="10">
        <v>43</v>
      </c>
      <c r="B45" s="10">
        <v>512</v>
      </c>
      <c r="C45" s="10">
        <v>2017051207</v>
      </c>
      <c r="D45" s="10" t="s">
        <v>55</v>
      </c>
      <c r="E45" s="10"/>
      <c r="F45" s="10"/>
      <c r="G45" s="10"/>
      <c r="H45" s="10"/>
      <c r="I45" s="12"/>
    </row>
    <row r="46" spans="1:9">
      <c r="A46" s="10">
        <v>44</v>
      </c>
      <c r="B46" s="10">
        <v>512</v>
      </c>
      <c r="C46" s="10">
        <v>2017051208</v>
      </c>
      <c r="D46" s="10" t="s">
        <v>56</v>
      </c>
      <c r="E46" s="10"/>
      <c r="F46" s="10"/>
      <c r="G46" s="10"/>
      <c r="H46" s="10"/>
      <c r="I46" s="12"/>
    </row>
    <row r="47" spans="1:9">
      <c r="A47" s="10">
        <v>45</v>
      </c>
      <c r="B47" s="10">
        <v>512</v>
      </c>
      <c r="C47" s="10">
        <v>2017051209</v>
      </c>
      <c r="D47" s="10" t="s">
        <v>57</v>
      </c>
      <c r="E47" s="10"/>
      <c r="F47" s="10"/>
      <c r="G47" s="10"/>
      <c r="H47" s="10"/>
      <c r="I47" s="12"/>
    </row>
    <row r="48" spans="1:9">
      <c r="A48" s="10">
        <v>46</v>
      </c>
      <c r="B48" s="10">
        <v>512</v>
      </c>
      <c r="C48" s="10">
        <v>2017051210</v>
      </c>
      <c r="D48" s="10" t="s">
        <v>58</v>
      </c>
      <c r="E48" s="10"/>
      <c r="F48" s="10"/>
      <c r="G48" s="10"/>
      <c r="H48" s="10"/>
      <c r="I48" s="12"/>
    </row>
    <row r="49" spans="1:9">
      <c r="A49" s="10">
        <v>47</v>
      </c>
      <c r="B49" s="10">
        <v>512</v>
      </c>
      <c r="C49" s="10">
        <v>2017051211</v>
      </c>
      <c r="D49" s="10" t="s">
        <v>59</v>
      </c>
      <c r="E49" s="10"/>
      <c r="F49" s="10"/>
      <c r="G49" s="10"/>
      <c r="H49" s="10"/>
      <c r="I49" s="12"/>
    </row>
    <row r="50" spans="1:9">
      <c r="A50" s="10">
        <v>48</v>
      </c>
      <c r="B50" s="10">
        <v>512</v>
      </c>
      <c r="C50" s="10">
        <v>2017051212</v>
      </c>
      <c r="D50" s="10" t="s">
        <v>60</v>
      </c>
      <c r="E50" s="10"/>
      <c r="F50" s="10"/>
      <c r="G50" s="10"/>
      <c r="H50" s="10"/>
      <c r="I50" s="12"/>
    </row>
    <row r="51" spans="1:9">
      <c r="A51" s="10">
        <v>49</v>
      </c>
      <c r="B51" s="10">
        <v>512</v>
      </c>
      <c r="C51" s="10">
        <v>2017051213</v>
      </c>
      <c r="D51" s="10" t="s">
        <v>61</v>
      </c>
      <c r="E51" s="10"/>
      <c r="F51" s="10"/>
      <c r="G51" s="10"/>
      <c r="H51" s="10"/>
      <c r="I51" s="12"/>
    </row>
    <row r="52" spans="1:9">
      <c r="A52" s="10">
        <v>50</v>
      </c>
      <c r="B52" s="10">
        <v>512</v>
      </c>
      <c r="C52" s="10">
        <v>2017051214</v>
      </c>
      <c r="D52" s="10" t="s">
        <v>62</v>
      </c>
      <c r="E52" s="10"/>
      <c r="F52" s="10"/>
      <c r="G52" s="10"/>
      <c r="H52" s="10"/>
      <c r="I52" s="12"/>
    </row>
    <row r="53" spans="1:9">
      <c r="A53" s="10">
        <v>51</v>
      </c>
      <c r="B53" s="10">
        <v>512</v>
      </c>
      <c r="C53" s="10">
        <v>2017051216</v>
      </c>
      <c r="D53" s="10" t="s">
        <v>63</v>
      </c>
      <c r="E53" s="10"/>
      <c r="F53" s="10"/>
      <c r="G53" s="10"/>
      <c r="H53" s="10"/>
      <c r="I53" s="12"/>
    </row>
    <row r="54" spans="1:9">
      <c r="A54" s="10">
        <v>52</v>
      </c>
      <c r="B54" s="10">
        <v>512</v>
      </c>
      <c r="C54" s="10">
        <v>2017051217</v>
      </c>
      <c r="D54" s="10" t="s">
        <v>64</v>
      </c>
      <c r="E54" s="10"/>
      <c r="F54" s="10"/>
      <c r="G54" s="10"/>
      <c r="H54" s="10"/>
      <c r="I54" s="12"/>
    </row>
    <row r="55" spans="1:9">
      <c r="A55" s="10">
        <v>53</v>
      </c>
      <c r="B55" s="10">
        <v>512</v>
      </c>
      <c r="C55" s="10">
        <v>2017051218</v>
      </c>
      <c r="D55" s="10" t="s">
        <v>65</v>
      </c>
      <c r="E55" s="10"/>
      <c r="F55" s="10"/>
      <c r="G55" s="10"/>
      <c r="H55" s="10"/>
      <c r="I55" s="12"/>
    </row>
    <row r="56" spans="1:9">
      <c r="A56" s="10">
        <v>54</v>
      </c>
      <c r="B56" s="10">
        <v>512</v>
      </c>
      <c r="C56" s="10">
        <v>2017051219</v>
      </c>
      <c r="D56" s="10" t="s">
        <v>66</v>
      </c>
      <c r="E56" s="10"/>
      <c r="F56" s="10"/>
      <c r="G56" s="10"/>
      <c r="H56" s="10"/>
      <c r="I56" s="12"/>
    </row>
    <row r="57" spans="1:9">
      <c r="A57" s="10">
        <v>55</v>
      </c>
      <c r="B57" s="10">
        <v>512</v>
      </c>
      <c r="C57" s="10">
        <v>2017051220</v>
      </c>
      <c r="D57" s="10" t="s">
        <v>67</v>
      </c>
      <c r="E57" s="10"/>
      <c r="F57" s="10"/>
      <c r="G57" s="10"/>
      <c r="H57" s="10"/>
      <c r="I57" s="12"/>
    </row>
    <row r="58" spans="1:9">
      <c r="A58" s="10">
        <v>56</v>
      </c>
      <c r="B58" s="10">
        <v>512</v>
      </c>
      <c r="C58" s="10">
        <v>2017051221</v>
      </c>
      <c r="D58" s="10" t="s">
        <v>68</v>
      </c>
      <c r="E58" s="10"/>
      <c r="F58" s="10"/>
      <c r="G58" s="10"/>
      <c r="H58" s="10"/>
      <c r="I58" s="12"/>
    </row>
    <row r="59" spans="1:9">
      <c r="A59" s="10">
        <v>57</v>
      </c>
      <c r="B59" s="10">
        <v>512</v>
      </c>
      <c r="C59" s="10">
        <v>2017051222</v>
      </c>
      <c r="D59" s="10" t="s">
        <v>69</v>
      </c>
      <c r="E59" s="10"/>
      <c r="F59" s="10"/>
      <c r="G59" s="10"/>
      <c r="H59" s="10"/>
      <c r="I59" s="12"/>
    </row>
    <row r="60" spans="1:9">
      <c r="A60" s="10">
        <v>58</v>
      </c>
      <c r="B60" s="10">
        <v>512</v>
      </c>
      <c r="C60" s="10">
        <v>2017051223</v>
      </c>
      <c r="D60" s="10" t="s">
        <v>70</v>
      </c>
      <c r="E60" s="10"/>
      <c r="F60" s="10"/>
      <c r="G60" s="10"/>
      <c r="H60" s="10"/>
      <c r="I60" s="12"/>
    </row>
    <row r="61" spans="1:9">
      <c r="A61" s="10">
        <v>59</v>
      </c>
      <c r="B61" s="10">
        <v>512</v>
      </c>
      <c r="C61" s="10">
        <v>2017051224</v>
      </c>
      <c r="D61" s="10" t="s">
        <v>71</v>
      </c>
      <c r="E61" s="10"/>
      <c r="F61" s="10"/>
      <c r="G61" s="10"/>
      <c r="H61" s="10"/>
      <c r="I61" s="12"/>
    </row>
    <row r="62" spans="1:9">
      <c r="A62" s="10">
        <v>60</v>
      </c>
      <c r="B62" s="10">
        <v>512</v>
      </c>
      <c r="C62" s="10">
        <v>2017051225</v>
      </c>
      <c r="D62" s="10" t="s">
        <v>72</v>
      </c>
      <c r="E62" s="10"/>
      <c r="F62" s="10"/>
      <c r="G62" s="10"/>
      <c r="H62" s="10"/>
      <c r="I62" s="12"/>
    </row>
    <row r="63" spans="1:9">
      <c r="A63" s="10">
        <v>61</v>
      </c>
      <c r="B63" s="10">
        <v>512</v>
      </c>
      <c r="C63" s="10">
        <v>2017051226</v>
      </c>
      <c r="D63" s="10" t="s">
        <v>73</v>
      </c>
      <c r="E63" s="10"/>
      <c r="F63" s="10"/>
      <c r="G63" s="10"/>
      <c r="H63" s="10"/>
      <c r="I63" s="12"/>
    </row>
    <row r="64" spans="1:9">
      <c r="A64" s="10">
        <v>62</v>
      </c>
      <c r="B64" s="10">
        <v>512</v>
      </c>
      <c r="C64" s="10">
        <v>2017051227</v>
      </c>
      <c r="D64" s="10" t="s">
        <v>74</v>
      </c>
      <c r="E64" s="10"/>
      <c r="F64" s="10"/>
      <c r="G64" s="10"/>
      <c r="H64" s="10"/>
      <c r="I64" s="12"/>
    </row>
    <row r="65" spans="1:9">
      <c r="A65" s="10">
        <v>63</v>
      </c>
      <c r="B65" s="10">
        <v>512</v>
      </c>
      <c r="C65" s="10">
        <v>2017051228</v>
      </c>
      <c r="D65" s="10" t="s">
        <v>75</v>
      </c>
      <c r="E65" s="10"/>
      <c r="F65" s="10"/>
      <c r="G65" s="10"/>
      <c r="H65" s="10"/>
      <c r="I65" s="12"/>
    </row>
    <row r="66" spans="1:9">
      <c r="A66" s="10">
        <v>64</v>
      </c>
      <c r="B66" s="10">
        <v>512</v>
      </c>
      <c r="C66" s="10">
        <v>2017051229</v>
      </c>
      <c r="D66" s="10" t="s">
        <v>76</v>
      </c>
      <c r="E66" s="10"/>
      <c r="F66" s="10"/>
      <c r="G66" s="10"/>
      <c r="H66" s="10"/>
      <c r="I66" s="12"/>
    </row>
    <row r="67" spans="1:9">
      <c r="A67" s="10">
        <v>65</v>
      </c>
      <c r="B67" s="10">
        <v>512</v>
      </c>
      <c r="C67" s="10">
        <v>2017051230</v>
      </c>
      <c r="D67" s="10" t="s">
        <v>77</v>
      </c>
      <c r="E67" s="10"/>
      <c r="F67" s="10"/>
      <c r="G67" s="10"/>
      <c r="H67" s="10"/>
      <c r="I67" s="12"/>
    </row>
    <row r="68" spans="1:9">
      <c r="A68" s="10">
        <v>66</v>
      </c>
      <c r="B68" s="10">
        <v>512</v>
      </c>
      <c r="C68" s="10">
        <v>2017051231</v>
      </c>
      <c r="D68" s="10" t="s">
        <v>78</v>
      </c>
      <c r="E68" s="10"/>
      <c r="F68" s="10"/>
      <c r="G68" s="10"/>
      <c r="H68" s="10"/>
      <c r="I68" s="12"/>
    </row>
    <row r="69" spans="1:9">
      <c r="A69" s="10">
        <v>67</v>
      </c>
      <c r="B69" s="10">
        <v>512</v>
      </c>
      <c r="C69" s="10">
        <v>2017051233</v>
      </c>
      <c r="D69" s="10" t="s">
        <v>79</v>
      </c>
      <c r="E69" s="10"/>
      <c r="F69" s="10"/>
      <c r="G69" s="10"/>
      <c r="H69" s="10"/>
      <c r="I69" s="12"/>
    </row>
    <row r="70" spans="1:9">
      <c r="A70" s="10">
        <v>68</v>
      </c>
      <c r="B70" s="10">
        <v>512</v>
      </c>
      <c r="C70" s="10">
        <v>2017051234</v>
      </c>
      <c r="D70" s="10" t="s">
        <v>80</v>
      </c>
      <c r="E70" s="10"/>
      <c r="F70" s="10"/>
      <c r="G70" s="10"/>
      <c r="H70" s="10"/>
      <c r="I70" s="12"/>
    </row>
    <row r="71" spans="1:9">
      <c r="A71" s="10">
        <v>69</v>
      </c>
      <c r="B71" s="10">
        <v>512</v>
      </c>
      <c r="C71" s="10">
        <v>2017051235</v>
      </c>
      <c r="D71" s="10" t="s">
        <v>81</v>
      </c>
      <c r="E71" s="10"/>
      <c r="F71" s="10"/>
      <c r="G71" s="10"/>
      <c r="H71" s="10"/>
      <c r="I71" s="12"/>
    </row>
    <row r="72" spans="1:9">
      <c r="A72" s="10">
        <v>70</v>
      </c>
      <c r="B72" s="10">
        <v>512</v>
      </c>
      <c r="C72" s="10">
        <v>2017011426</v>
      </c>
      <c r="D72" s="10" t="s">
        <v>82</v>
      </c>
      <c r="E72" s="10"/>
      <c r="F72" s="10"/>
      <c r="G72" s="10"/>
      <c r="H72" s="10"/>
      <c r="I72" s="12"/>
    </row>
    <row r="73" spans="1:9">
      <c r="A73" s="10">
        <v>71</v>
      </c>
      <c r="B73" s="10">
        <v>512</v>
      </c>
      <c r="C73" s="10">
        <v>2017101101</v>
      </c>
      <c r="D73" s="10" t="s">
        <v>83</v>
      </c>
      <c r="E73" s="10"/>
      <c r="F73" s="10"/>
      <c r="G73" s="10"/>
      <c r="H73" s="10"/>
      <c r="I73" s="12"/>
    </row>
    <row r="74" spans="1:9">
      <c r="A74" s="10">
        <v>72</v>
      </c>
      <c r="B74" s="10">
        <v>513</v>
      </c>
      <c r="C74" s="10">
        <v>2017051301</v>
      </c>
      <c r="D74" s="10" t="s">
        <v>84</v>
      </c>
      <c r="E74" s="10"/>
      <c r="F74" s="10"/>
      <c r="G74" s="10"/>
      <c r="H74" s="10"/>
      <c r="I74" s="12"/>
    </row>
    <row r="75" spans="1:9">
      <c r="A75" s="10">
        <v>73</v>
      </c>
      <c r="B75" s="12">
        <v>513</v>
      </c>
      <c r="C75" s="12">
        <v>2017051302</v>
      </c>
      <c r="D75" s="12" t="s">
        <v>85</v>
      </c>
      <c r="E75" s="12"/>
      <c r="F75" s="12"/>
      <c r="G75" s="12"/>
      <c r="H75" s="12"/>
      <c r="I75" s="12"/>
    </row>
    <row r="76" spans="1:9">
      <c r="A76" s="10">
        <v>74</v>
      </c>
      <c r="B76" s="10">
        <v>513</v>
      </c>
      <c r="C76" s="12">
        <v>2017051303</v>
      </c>
      <c r="D76" s="12" t="s">
        <v>86</v>
      </c>
      <c r="E76" s="12"/>
      <c r="F76" s="12"/>
      <c r="G76" s="12"/>
      <c r="H76" s="12"/>
      <c r="I76" s="12"/>
    </row>
    <row r="77" spans="1:9">
      <c r="A77" s="10">
        <v>75</v>
      </c>
      <c r="B77" s="12">
        <v>513</v>
      </c>
      <c r="C77" s="12">
        <v>2017051304</v>
      </c>
      <c r="D77" s="12" t="s">
        <v>87</v>
      </c>
      <c r="E77" s="12"/>
      <c r="F77" s="12"/>
      <c r="G77" s="12"/>
      <c r="H77" s="12"/>
      <c r="I77" s="12"/>
    </row>
    <row r="78" spans="1:9">
      <c r="A78" s="10">
        <v>76</v>
      </c>
      <c r="B78" s="10">
        <v>513</v>
      </c>
      <c r="C78" s="12">
        <v>2017051305</v>
      </c>
      <c r="D78" s="12" t="s">
        <v>88</v>
      </c>
      <c r="E78" s="12"/>
      <c r="F78" s="12"/>
      <c r="G78" s="12"/>
      <c r="H78" s="12"/>
      <c r="I78" s="12"/>
    </row>
    <row r="79" spans="1:9">
      <c r="A79" s="10">
        <v>77</v>
      </c>
      <c r="B79" s="12">
        <v>513</v>
      </c>
      <c r="C79" s="12">
        <v>2017051306</v>
      </c>
      <c r="D79" s="12" t="s">
        <v>89</v>
      </c>
      <c r="E79" s="12"/>
      <c r="F79" s="12"/>
      <c r="G79" s="12"/>
      <c r="H79" s="12"/>
      <c r="I79" s="12"/>
    </row>
    <row r="80" spans="1:9">
      <c r="A80" s="10">
        <v>78</v>
      </c>
      <c r="B80" s="10">
        <v>513</v>
      </c>
      <c r="C80" s="10">
        <v>2017051307</v>
      </c>
      <c r="D80" s="10" t="s">
        <v>90</v>
      </c>
      <c r="E80" s="10"/>
      <c r="F80" s="10"/>
      <c r="G80" s="10"/>
      <c r="H80" s="10"/>
      <c r="I80" s="12"/>
    </row>
    <row r="81" spans="1:9">
      <c r="A81" s="10">
        <v>79</v>
      </c>
      <c r="B81" s="12">
        <v>513</v>
      </c>
      <c r="C81" s="10">
        <v>2017051308</v>
      </c>
      <c r="D81" s="10" t="s">
        <v>91</v>
      </c>
      <c r="E81" s="10"/>
      <c r="F81" s="10"/>
      <c r="G81" s="10"/>
      <c r="H81" s="10"/>
      <c r="I81" s="12"/>
    </row>
    <row r="82" spans="1:9">
      <c r="A82" s="10">
        <v>80</v>
      </c>
      <c r="B82" s="10">
        <v>513</v>
      </c>
      <c r="C82" s="10">
        <v>2017051309</v>
      </c>
      <c r="D82" s="10" t="s">
        <v>92</v>
      </c>
      <c r="E82" s="10"/>
      <c r="F82" s="10"/>
      <c r="G82" s="10"/>
      <c r="H82" s="10"/>
      <c r="I82" s="12"/>
    </row>
    <row r="83" spans="1:9">
      <c r="A83" s="10">
        <v>81</v>
      </c>
      <c r="B83" s="12">
        <v>513</v>
      </c>
      <c r="C83" s="12">
        <v>2017051310</v>
      </c>
      <c r="D83" s="12" t="s">
        <v>93</v>
      </c>
      <c r="E83" s="12"/>
      <c r="F83" s="12"/>
      <c r="G83" s="12"/>
      <c r="H83" s="12"/>
      <c r="I83" s="13"/>
    </row>
    <row r="84" spans="1:9">
      <c r="A84" s="10">
        <v>82</v>
      </c>
      <c r="B84" s="10">
        <v>513</v>
      </c>
      <c r="C84" s="10">
        <v>2017051311</v>
      </c>
      <c r="D84" s="10" t="s">
        <v>94</v>
      </c>
      <c r="E84" s="10"/>
      <c r="F84" s="10"/>
      <c r="G84" s="10"/>
      <c r="H84" s="10"/>
      <c r="I84" s="12"/>
    </row>
    <row r="85" spans="1:9">
      <c r="A85" s="10">
        <v>83</v>
      </c>
      <c r="B85" s="12">
        <v>513</v>
      </c>
      <c r="C85" s="10">
        <v>2017051312</v>
      </c>
      <c r="D85" s="10" t="s">
        <v>95</v>
      </c>
      <c r="E85" s="10"/>
      <c r="F85" s="10"/>
      <c r="G85" s="10"/>
      <c r="H85" s="10"/>
      <c r="I85" s="12"/>
    </row>
    <row r="86" spans="1:9">
      <c r="A86" s="10">
        <v>84</v>
      </c>
      <c r="B86" s="10">
        <v>513</v>
      </c>
      <c r="C86" s="12">
        <v>2017051313</v>
      </c>
      <c r="D86" s="12" t="s">
        <v>96</v>
      </c>
      <c r="E86" s="12"/>
      <c r="F86" s="12"/>
      <c r="G86" s="12"/>
      <c r="H86" s="12"/>
      <c r="I86" s="13"/>
    </row>
    <row r="87" spans="1:9">
      <c r="A87" s="10">
        <v>85</v>
      </c>
      <c r="B87" s="12">
        <v>513</v>
      </c>
      <c r="C87" s="10">
        <v>2017051314</v>
      </c>
      <c r="D87" s="10" t="s">
        <v>97</v>
      </c>
      <c r="E87" s="10"/>
      <c r="F87" s="10"/>
      <c r="G87" s="10"/>
      <c r="H87" s="10"/>
      <c r="I87" s="12"/>
    </row>
    <row r="88" spans="1:9">
      <c r="A88" s="10">
        <v>86</v>
      </c>
      <c r="B88" s="10">
        <v>513</v>
      </c>
      <c r="C88" s="12">
        <v>2017051315</v>
      </c>
      <c r="D88" s="12" t="s">
        <v>98</v>
      </c>
      <c r="E88" s="12"/>
      <c r="F88" s="12"/>
      <c r="G88" s="12"/>
      <c r="H88" s="12"/>
      <c r="I88" s="12"/>
    </row>
    <row r="89" spans="1:9">
      <c r="A89" s="10">
        <v>87</v>
      </c>
      <c r="B89" s="12">
        <v>513</v>
      </c>
      <c r="C89" s="12">
        <v>2017051316</v>
      </c>
      <c r="D89" s="12" t="s">
        <v>99</v>
      </c>
      <c r="E89" s="12"/>
      <c r="F89" s="12"/>
      <c r="G89" s="12"/>
      <c r="H89" s="12"/>
      <c r="I89" s="12"/>
    </row>
    <row r="90" spans="1:9">
      <c r="A90" s="10">
        <v>88</v>
      </c>
      <c r="B90" s="10">
        <v>513</v>
      </c>
      <c r="C90" s="12">
        <v>2017051317</v>
      </c>
      <c r="D90" s="12" t="s">
        <v>100</v>
      </c>
      <c r="E90" s="12"/>
      <c r="F90" s="12"/>
      <c r="G90" s="12"/>
      <c r="H90" s="12"/>
      <c r="I90" s="12"/>
    </row>
    <row r="91" spans="1:9">
      <c r="A91" s="10">
        <v>89</v>
      </c>
      <c r="B91" s="12">
        <v>513</v>
      </c>
      <c r="C91" s="10">
        <v>2017051318</v>
      </c>
      <c r="D91" s="10" t="s">
        <v>101</v>
      </c>
      <c r="E91" s="10"/>
      <c r="F91" s="10"/>
      <c r="G91" s="10"/>
      <c r="H91" s="10"/>
      <c r="I91" s="12"/>
    </row>
    <row r="92" spans="1:9">
      <c r="A92" s="10">
        <v>90</v>
      </c>
      <c r="B92" s="10">
        <v>513</v>
      </c>
      <c r="C92" s="10">
        <v>2017051319</v>
      </c>
      <c r="D92" s="10" t="s">
        <v>102</v>
      </c>
      <c r="E92" s="10"/>
      <c r="F92" s="10"/>
      <c r="G92" s="10"/>
      <c r="H92" s="10"/>
      <c r="I92" s="12"/>
    </row>
    <row r="93" spans="1:9">
      <c r="A93" s="10">
        <v>91</v>
      </c>
      <c r="B93" s="12">
        <v>513</v>
      </c>
      <c r="C93" s="12">
        <v>2017051320</v>
      </c>
      <c r="D93" s="12" t="s">
        <v>103</v>
      </c>
      <c r="E93" s="12"/>
      <c r="F93" s="12"/>
      <c r="G93" s="12"/>
      <c r="H93" s="12"/>
      <c r="I93" s="12"/>
    </row>
    <row r="94" spans="1:9">
      <c r="A94" s="10">
        <v>92</v>
      </c>
      <c r="B94" s="10">
        <v>513</v>
      </c>
      <c r="C94" s="12">
        <v>2017051321</v>
      </c>
      <c r="D94" s="12" t="s">
        <v>104</v>
      </c>
      <c r="E94" s="12"/>
      <c r="F94" s="12"/>
      <c r="G94" s="12"/>
      <c r="H94" s="12"/>
      <c r="I94" s="12"/>
    </row>
    <row r="95" spans="1:9">
      <c r="A95" s="10">
        <v>93</v>
      </c>
      <c r="B95" s="12">
        <v>513</v>
      </c>
      <c r="C95" s="12">
        <v>2017051322</v>
      </c>
      <c r="D95" s="12" t="s">
        <v>105</v>
      </c>
      <c r="E95" s="12"/>
      <c r="F95" s="12"/>
      <c r="G95" s="12"/>
      <c r="H95" s="12"/>
      <c r="I95" s="12"/>
    </row>
    <row r="96" spans="1:9">
      <c r="A96" s="10">
        <v>94</v>
      </c>
      <c r="B96" s="10">
        <v>513</v>
      </c>
      <c r="C96" s="10">
        <v>2017051323</v>
      </c>
      <c r="D96" s="10" t="s">
        <v>106</v>
      </c>
      <c r="E96" s="10"/>
      <c r="F96" s="10"/>
      <c r="G96" s="10"/>
      <c r="H96" s="10"/>
      <c r="I96" s="12"/>
    </row>
    <row r="97" spans="1:9">
      <c r="A97" s="10">
        <v>95</v>
      </c>
      <c r="B97" s="12">
        <v>513</v>
      </c>
      <c r="C97" s="10">
        <v>2017051324</v>
      </c>
      <c r="D97" s="10" t="s">
        <v>107</v>
      </c>
      <c r="E97" s="10"/>
      <c r="F97" s="10"/>
      <c r="G97" s="10"/>
      <c r="H97" s="10"/>
      <c r="I97" s="12"/>
    </row>
    <row r="98" spans="1:9">
      <c r="A98" s="10">
        <v>96</v>
      </c>
      <c r="B98" s="10">
        <v>513</v>
      </c>
      <c r="C98" s="10">
        <v>2017051325</v>
      </c>
      <c r="D98" s="10" t="s">
        <v>108</v>
      </c>
      <c r="E98" s="10"/>
      <c r="F98" s="10"/>
      <c r="G98" s="10"/>
      <c r="H98" s="10"/>
      <c r="I98" s="12"/>
    </row>
    <row r="99" spans="1:9">
      <c r="A99" s="10">
        <v>97</v>
      </c>
      <c r="B99" s="12">
        <v>513</v>
      </c>
      <c r="C99" s="12">
        <v>2017051326</v>
      </c>
      <c r="D99" s="12" t="s">
        <v>109</v>
      </c>
      <c r="E99" s="12"/>
      <c r="F99" s="12"/>
      <c r="G99" s="12"/>
      <c r="H99" s="12"/>
      <c r="I99" s="12"/>
    </row>
    <row r="100" spans="1:9">
      <c r="A100" s="10">
        <v>98</v>
      </c>
      <c r="B100" s="10">
        <v>513</v>
      </c>
      <c r="C100" s="10">
        <v>2017051327</v>
      </c>
      <c r="D100" s="10" t="s">
        <v>110</v>
      </c>
      <c r="E100" s="10"/>
      <c r="F100" s="10"/>
      <c r="G100" s="10"/>
      <c r="H100" s="10"/>
      <c r="I100" s="12"/>
    </row>
    <row r="101" spans="1:9">
      <c r="A101" s="10">
        <v>99</v>
      </c>
      <c r="B101" s="12">
        <v>513</v>
      </c>
      <c r="C101" s="10">
        <v>2017051328</v>
      </c>
      <c r="D101" s="10" t="s">
        <v>111</v>
      </c>
      <c r="E101" s="10"/>
      <c r="F101" s="10"/>
      <c r="G101" s="10"/>
      <c r="H101" s="10"/>
      <c r="I101" s="12"/>
    </row>
    <row r="102" spans="1:9">
      <c r="A102" s="10">
        <v>100</v>
      </c>
      <c r="B102" s="10">
        <v>513</v>
      </c>
      <c r="C102" s="10">
        <v>2017051329</v>
      </c>
      <c r="D102" s="10" t="s">
        <v>112</v>
      </c>
      <c r="E102" s="10"/>
      <c r="F102" s="10"/>
      <c r="G102" s="10"/>
      <c r="H102" s="10"/>
      <c r="I102" s="12"/>
    </row>
    <row r="103" spans="1:9">
      <c r="A103" s="10">
        <v>101</v>
      </c>
      <c r="B103" s="12">
        <v>513</v>
      </c>
      <c r="C103" s="10">
        <v>2017051330</v>
      </c>
      <c r="D103" s="10" t="s">
        <v>113</v>
      </c>
      <c r="E103" s="10"/>
      <c r="F103" s="10"/>
      <c r="G103" s="10"/>
      <c r="H103" s="10"/>
      <c r="I103" s="12"/>
    </row>
    <row r="104" spans="1:9">
      <c r="A104" s="10">
        <v>102</v>
      </c>
      <c r="B104" s="10">
        <v>513</v>
      </c>
      <c r="C104" s="10">
        <v>2017051331</v>
      </c>
      <c r="D104" s="10" t="s">
        <v>114</v>
      </c>
      <c r="E104" s="10"/>
      <c r="F104" s="10"/>
      <c r="G104" s="10"/>
      <c r="H104" s="10"/>
      <c r="I104" s="12"/>
    </row>
    <row r="105" spans="1:9">
      <c r="A105" s="10">
        <v>103</v>
      </c>
      <c r="B105" s="12">
        <v>513</v>
      </c>
      <c r="C105" s="12">
        <v>2017051332</v>
      </c>
      <c r="D105" s="12" t="s">
        <v>115</v>
      </c>
      <c r="E105" s="12"/>
      <c r="F105" s="12"/>
      <c r="G105" s="12"/>
      <c r="H105" s="12"/>
      <c r="I105" s="12"/>
    </row>
    <row r="106" spans="1:9">
      <c r="A106" s="10">
        <v>104</v>
      </c>
      <c r="B106" s="10">
        <v>513</v>
      </c>
      <c r="C106" s="12">
        <v>2017051333</v>
      </c>
      <c r="D106" s="12" t="s">
        <v>116</v>
      </c>
      <c r="E106" s="12"/>
      <c r="F106" s="12"/>
      <c r="G106" s="12"/>
      <c r="H106" s="12"/>
      <c r="I106" s="12"/>
    </row>
    <row r="107" spans="1:9">
      <c r="A107" s="10">
        <v>105</v>
      </c>
      <c r="B107" s="12">
        <v>513</v>
      </c>
      <c r="C107" s="10">
        <v>2017051334</v>
      </c>
      <c r="D107" s="10" t="s">
        <v>117</v>
      </c>
      <c r="E107" s="10"/>
      <c r="F107" s="10"/>
      <c r="G107" s="10"/>
      <c r="H107" s="10"/>
      <c r="I107" s="12"/>
    </row>
    <row r="108" spans="1:9">
      <c r="A108" s="10">
        <v>106</v>
      </c>
      <c r="B108" s="10">
        <v>513</v>
      </c>
      <c r="C108" s="12">
        <v>2017101212</v>
      </c>
      <c r="D108" s="12" t="s">
        <v>118</v>
      </c>
      <c r="E108" s="12"/>
      <c r="F108" s="12"/>
      <c r="G108" s="12"/>
      <c r="H108" s="12"/>
      <c r="I108" s="12"/>
    </row>
    <row r="109" spans="1:9">
      <c r="A109" s="10">
        <v>107</v>
      </c>
      <c r="B109" s="10">
        <v>514</v>
      </c>
      <c r="C109" s="10">
        <v>2017051401</v>
      </c>
      <c r="D109" s="10" t="s">
        <v>119</v>
      </c>
      <c r="E109" s="10"/>
      <c r="F109" s="10"/>
      <c r="G109" s="10"/>
      <c r="H109" s="10"/>
      <c r="I109" s="12"/>
    </row>
    <row r="110" spans="1:9">
      <c r="A110" s="10">
        <v>108</v>
      </c>
      <c r="B110" s="10">
        <v>514</v>
      </c>
      <c r="C110" s="10">
        <v>2017051402</v>
      </c>
      <c r="D110" s="10" t="s">
        <v>120</v>
      </c>
      <c r="E110" s="10"/>
      <c r="F110" s="10"/>
      <c r="G110" s="10"/>
      <c r="H110" s="10"/>
      <c r="I110" s="12"/>
    </row>
    <row r="111" spans="1:9">
      <c r="A111" s="10">
        <v>109</v>
      </c>
      <c r="B111" s="10">
        <v>514</v>
      </c>
      <c r="C111" s="10">
        <v>2017051403</v>
      </c>
      <c r="D111" s="10" t="s">
        <v>121</v>
      </c>
      <c r="E111" s="10"/>
      <c r="F111" s="10"/>
      <c r="G111" s="10"/>
      <c r="H111" s="10"/>
      <c r="I111" s="12"/>
    </row>
    <row r="112" spans="1:9">
      <c r="A112" s="10">
        <v>110</v>
      </c>
      <c r="B112" s="10">
        <v>514</v>
      </c>
      <c r="C112" s="10">
        <v>2017051404</v>
      </c>
      <c r="D112" s="10" t="s">
        <v>122</v>
      </c>
      <c r="E112" s="10"/>
      <c r="F112" s="10"/>
      <c r="G112" s="10"/>
      <c r="H112" s="10"/>
      <c r="I112" s="12"/>
    </row>
    <row r="113" spans="1:9">
      <c r="A113" s="10">
        <v>111</v>
      </c>
      <c r="B113" s="10">
        <v>514</v>
      </c>
      <c r="C113" s="10">
        <v>2017051405</v>
      </c>
      <c r="D113" s="10" t="s">
        <v>123</v>
      </c>
      <c r="E113" s="10"/>
      <c r="F113" s="10"/>
      <c r="G113" s="10"/>
      <c r="H113" s="10"/>
      <c r="I113" s="12"/>
    </row>
    <row r="114" spans="1:9">
      <c r="A114" s="10">
        <v>112</v>
      </c>
      <c r="B114" s="10">
        <v>514</v>
      </c>
      <c r="C114" s="10">
        <v>2017051406</v>
      </c>
      <c r="D114" s="10" t="s">
        <v>124</v>
      </c>
      <c r="E114" s="10"/>
      <c r="F114" s="10"/>
      <c r="G114" s="10"/>
      <c r="H114" s="10"/>
      <c r="I114" s="12"/>
    </row>
    <row r="115" spans="1:9">
      <c r="A115" s="10">
        <v>113</v>
      </c>
      <c r="B115" s="10">
        <v>514</v>
      </c>
      <c r="C115" s="10">
        <v>2017051407</v>
      </c>
      <c r="D115" s="10" t="s">
        <v>125</v>
      </c>
      <c r="E115" s="10"/>
      <c r="F115" s="10"/>
      <c r="G115" s="10"/>
      <c r="H115" s="10"/>
      <c r="I115" s="12"/>
    </row>
    <row r="116" spans="1:9">
      <c r="A116" s="10">
        <v>114</v>
      </c>
      <c r="B116" s="10">
        <v>514</v>
      </c>
      <c r="C116" s="10">
        <v>2017051408</v>
      </c>
      <c r="D116" s="10" t="s">
        <v>126</v>
      </c>
      <c r="E116" s="10"/>
      <c r="F116" s="10"/>
      <c r="G116" s="10"/>
      <c r="H116" s="10"/>
      <c r="I116" s="12"/>
    </row>
    <row r="117" spans="1:9">
      <c r="A117" s="10">
        <v>115</v>
      </c>
      <c r="B117" s="10">
        <v>514</v>
      </c>
      <c r="C117" s="10">
        <v>2017051409</v>
      </c>
      <c r="D117" s="10" t="s">
        <v>127</v>
      </c>
      <c r="E117" s="10"/>
      <c r="F117" s="10"/>
      <c r="G117" s="10"/>
      <c r="H117" s="10"/>
      <c r="I117" s="12"/>
    </row>
    <row r="118" spans="1:9">
      <c r="A118" s="10">
        <v>116</v>
      </c>
      <c r="B118" s="10">
        <v>514</v>
      </c>
      <c r="C118" s="10">
        <v>2017051410</v>
      </c>
      <c r="D118" s="10" t="s">
        <v>128</v>
      </c>
      <c r="E118" s="10"/>
      <c r="F118" s="10"/>
      <c r="G118" s="10"/>
      <c r="H118" s="10"/>
      <c r="I118" s="14"/>
    </row>
    <row r="119" spans="1:9">
      <c r="A119" s="10">
        <v>117</v>
      </c>
      <c r="B119" s="10">
        <v>514</v>
      </c>
      <c r="C119" s="10">
        <v>2017051411</v>
      </c>
      <c r="D119" s="10" t="s">
        <v>129</v>
      </c>
      <c r="E119" s="10"/>
      <c r="F119" s="10"/>
      <c r="G119" s="10"/>
      <c r="H119" s="10"/>
      <c r="I119" s="15"/>
    </row>
    <row r="120" spans="1:9">
      <c r="A120" s="10">
        <v>118</v>
      </c>
      <c r="B120" s="10">
        <v>514</v>
      </c>
      <c r="C120" s="10">
        <v>2017051412</v>
      </c>
      <c r="D120" s="10" t="s">
        <v>130</v>
      </c>
      <c r="E120" s="10"/>
      <c r="F120" s="10"/>
      <c r="G120" s="10"/>
      <c r="H120" s="10"/>
      <c r="I120" s="15"/>
    </row>
    <row r="121" spans="1:9">
      <c r="A121" s="10">
        <v>119</v>
      </c>
      <c r="B121" s="10">
        <v>514</v>
      </c>
      <c r="C121" s="10">
        <v>2017051413</v>
      </c>
      <c r="D121" s="10" t="s">
        <v>131</v>
      </c>
      <c r="E121" s="10"/>
      <c r="F121" s="10"/>
      <c r="G121" s="10"/>
      <c r="H121" s="10"/>
      <c r="I121" s="15"/>
    </row>
    <row r="122" spans="1:9">
      <c r="A122" s="10">
        <v>120</v>
      </c>
      <c r="B122" s="10">
        <v>514</v>
      </c>
      <c r="C122" s="10">
        <v>2017051414</v>
      </c>
      <c r="D122" s="10" t="s">
        <v>132</v>
      </c>
      <c r="E122" s="10"/>
      <c r="F122" s="10"/>
      <c r="G122" s="10"/>
      <c r="H122" s="10"/>
      <c r="I122" s="16"/>
    </row>
    <row r="123" spans="1:9">
      <c r="A123" s="10">
        <v>121</v>
      </c>
      <c r="B123" s="10">
        <v>514</v>
      </c>
      <c r="C123" s="10">
        <v>2017051415</v>
      </c>
      <c r="D123" s="10" t="s">
        <v>133</v>
      </c>
      <c r="E123" s="10"/>
      <c r="F123" s="10"/>
      <c r="G123" s="10"/>
      <c r="H123" s="10"/>
      <c r="I123" s="15"/>
    </row>
    <row r="124" spans="1:9">
      <c r="A124" s="10">
        <v>122</v>
      </c>
      <c r="B124" s="10">
        <v>514</v>
      </c>
      <c r="C124" s="10">
        <v>2017051416</v>
      </c>
      <c r="D124" s="10" t="s">
        <v>134</v>
      </c>
      <c r="E124" s="10"/>
      <c r="F124" s="10"/>
      <c r="G124" s="10"/>
      <c r="H124" s="10"/>
      <c r="I124" s="15"/>
    </row>
    <row r="125" spans="1:9">
      <c r="A125" s="10">
        <v>123</v>
      </c>
      <c r="B125" s="10">
        <v>514</v>
      </c>
      <c r="C125" s="10">
        <v>2017051417</v>
      </c>
      <c r="D125" s="10" t="s">
        <v>135</v>
      </c>
      <c r="E125" s="10"/>
      <c r="F125" s="10"/>
      <c r="G125" s="10"/>
      <c r="H125" s="10"/>
      <c r="I125" s="16"/>
    </row>
    <row r="126" spans="1:9">
      <c r="A126" s="10">
        <v>124</v>
      </c>
      <c r="B126" s="10">
        <v>514</v>
      </c>
      <c r="C126" s="10">
        <v>2017051418</v>
      </c>
      <c r="D126" s="10" t="s">
        <v>136</v>
      </c>
      <c r="E126" s="10"/>
      <c r="F126" s="10"/>
      <c r="G126" s="10"/>
      <c r="H126" s="10"/>
      <c r="I126" s="15"/>
    </row>
    <row r="127" spans="1:9">
      <c r="A127" s="10">
        <v>125</v>
      </c>
      <c r="B127" s="10">
        <v>514</v>
      </c>
      <c r="C127" s="10">
        <v>2017051419</v>
      </c>
      <c r="D127" s="10" t="s">
        <v>137</v>
      </c>
      <c r="E127" s="10"/>
      <c r="F127" s="10"/>
      <c r="G127" s="10"/>
      <c r="H127" s="10"/>
      <c r="I127" s="16"/>
    </row>
    <row r="128" spans="1:9">
      <c r="A128" s="10">
        <v>126</v>
      </c>
      <c r="B128" s="10">
        <v>514</v>
      </c>
      <c r="C128" s="10">
        <v>2017051420</v>
      </c>
      <c r="D128" s="10" t="s">
        <v>138</v>
      </c>
      <c r="E128" s="10"/>
      <c r="F128" s="10"/>
      <c r="G128" s="10"/>
      <c r="H128" s="10"/>
      <c r="I128" s="16"/>
    </row>
    <row r="129" spans="1:9">
      <c r="A129" s="10">
        <v>127</v>
      </c>
      <c r="B129" s="10">
        <v>514</v>
      </c>
      <c r="C129" s="10">
        <v>2017051421</v>
      </c>
      <c r="D129" s="10" t="s">
        <v>139</v>
      </c>
      <c r="E129" s="10"/>
      <c r="F129" s="10"/>
      <c r="G129" s="10"/>
      <c r="H129" s="10"/>
      <c r="I129" s="16"/>
    </row>
    <row r="130" spans="1:9">
      <c r="A130" s="10">
        <v>128</v>
      </c>
      <c r="B130" s="10">
        <v>514</v>
      </c>
      <c r="C130" s="10">
        <v>2017051422</v>
      </c>
      <c r="D130" s="10" t="s">
        <v>140</v>
      </c>
      <c r="E130" s="10"/>
      <c r="F130" s="10"/>
      <c r="G130" s="10"/>
      <c r="H130" s="10"/>
      <c r="I130" s="16"/>
    </row>
    <row r="131" spans="1:9">
      <c r="A131" s="10">
        <v>129</v>
      </c>
      <c r="B131" s="10">
        <v>514</v>
      </c>
      <c r="C131" s="10">
        <v>2017051423</v>
      </c>
      <c r="D131" s="10" t="s">
        <v>141</v>
      </c>
      <c r="E131" s="10"/>
      <c r="F131" s="10"/>
      <c r="G131" s="10"/>
      <c r="H131" s="10"/>
      <c r="I131" s="16"/>
    </row>
    <row r="132" spans="1:9">
      <c r="A132" s="10">
        <v>130</v>
      </c>
      <c r="B132" s="10">
        <v>514</v>
      </c>
      <c r="C132" s="10">
        <v>2017051424</v>
      </c>
      <c r="D132" s="10" t="s">
        <v>142</v>
      </c>
      <c r="E132" s="10"/>
      <c r="F132" s="10"/>
      <c r="G132" s="10"/>
      <c r="H132" s="10"/>
      <c r="I132" s="15"/>
    </row>
    <row r="133" spans="1:9">
      <c r="A133" s="10">
        <v>131</v>
      </c>
      <c r="B133" s="10">
        <v>514</v>
      </c>
      <c r="C133" s="10">
        <v>2017051425</v>
      </c>
      <c r="D133" s="10" t="s">
        <v>143</v>
      </c>
      <c r="E133" s="10"/>
      <c r="F133" s="10"/>
      <c r="G133" s="10"/>
      <c r="H133" s="10"/>
      <c r="I133" s="15"/>
    </row>
    <row r="134" spans="1:9">
      <c r="A134" s="10">
        <v>132</v>
      </c>
      <c r="B134" s="10">
        <v>514</v>
      </c>
      <c r="C134" s="10">
        <v>2017051426</v>
      </c>
      <c r="D134" s="10" t="s">
        <v>144</v>
      </c>
      <c r="E134" s="10"/>
      <c r="F134" s="10"/>
      <c r="G134" s="10"/>
      <c r="H134" s="10"/>
      <c r="I134" s="21"/>
    </row>
    <row r="135" spans="1:9">
      <c r="A135" s="10">
        <v>133</v>
      </c>
      <c r="B135" s="10">
        <v>514</v>
      </c>
      <c r="C135" s="10">
        <v>2017051427</v>
      </c>
      <c r="D135" s="10" t="s">
        <v>145</v>
      </c>
      <c r="E135" s="10"/>
      <c r="F135" s="10"/>
      <c r="G135" s="10"/>
      <c r="H135" s="10"/>
      <c r="I135" s="21"/>
    </row>
    <row r="136" spans="1:9">
      <c r="A136" s="10">
        <v>134</v>
      </c>
      <c r="B136" s="10">
        <v>514</v>
      </c>
      <c r="C136" s="10">
        <v>2017051428</v>
      </c>
      <c r="D136" s="10" t="s">
        <v>146</v>
      </c>
      <c r="E136" s="10"/>
      <c r="F136" s="10"/>
      <c r="G136" s="10"/>
      <c r="H136" s="10"/>
      <c r="I136" s="21"/>
    </row>
    <row r="137" spans="1:9">
      <c r="A137" s="10">
        <v>135</v>
      </c>
      <c r="B137" s="10">
        <v>514</v>
      </c>
      <c r="C137" s="10">
        <v>2017051430</v>
      </c>
      <c r="D137" s="10" t="s">
        <v>147</v>
      </c>
      <c r="E137" s="10"/>
      <c r="F137" s="10"/>
      <c r="G137" s="10"/>
      <c r="H137" s="10"/>
      <c r="I137" s="21"/>
    </row>
    <row r="138" spans="1:9">
      <c r="A138" s="10">
        <v>136</v>
      </c>
      <c r="B138" s="10">
        <v>514</v>
      </c>
      <c r="C138" s="10">
        <v>2017051431</v>
      </c>
      <c r="D138" s="10" t="s">
        <v>148</v>
      </c>
      <c r="E138" s="10"/>
      <c r="F138" s="10"/>
      <c r="G138" s="10"/>
      <c r="H138" s="10"/>
      <c r="I138" s="21"/>
    </row>
    <row r="139" spans="1:9">
      <c r="A139" s="10">
        <v>137</v>
      </c>
      <c r="B139" s="10">
        <v>514</v>
      </c>
      <c r="C139" s="10">
        <v>2017051432</v>
      </c>
      <c r="D139" s="10" t="s">
        <v>149</v>
      </c>
      <c r="E139" s="10"/>
      <c r="F139" s="10"/>
      <c r="G139" s="10"/>
      <c r="H139" s="10"/>
      <c r="I139" s="21"/>
    </row>
    <row r="140" spans="1:9">
      <c r="A140" s="10">
        <v>138</v>
      </c>
      <c r="B140" s="10">
        <v>514</v>
      </c>
      <c r="C140" s="10">
        <v>2017051433</v>
      </c>
      <c r="D140" s="10" t="s">
        <v>150</v>
      </c>
      <c r="E140" s="10"/>
      <c r="F140" s="10"/>
      <c r="G140" s="10"/>
      <c r="H140" s="10"/>
      <c r="I140" s="21"/>
    </row>
    <row r="141" spans="1:9">
      <c r="A141" s="10">
        <v>139</v>
      </c>
      <c r="B141" s="10">
        <v>514</v>
      </c>
      <c r="C141" s="10">
        <v>2017051434</v>
      </c>
      <c r="D141" s="10" t="s">
        <v>151</v>
      </c>
      <c r="E141" s="10"/>
      <c r="F141" s="10"/>
      <c r="G141" s="10"/>
      <c r="H141" s="10"/>
      <c r="I141" s="21"/>
    </row>
    <row r="142" spans="1:9">
      <c r="A142" s="10">
        <v>140</v>
      </c>
      <c r="B142" s="10">
        <v>514</v>
      </c>
      <c r="C142" s="10">
        <v>2017024323</v>
      </c>
      <c r="D142" s="10" t="s">
        <v>152</v>
      </c>
      <c r="E142" s="10"/>
      <c r="F142" s="10"/>
      <c r="G142" s="10"/>
      <c r="H142" s="10"/>
      <c r="I142" s="21"/>
    </row>
    <row r="143" spans="1:9">
      <c r="A143" s="10">
        <v>141</v>
      </c>
      <c r="B143" s="17">
        <v>531</v>
      </c>
      <c r="C143" s="17">
        <v>2017053101</v>
      </c>
      <c r="D143" s="17" t="s">
        <v>153</v>
      </c>
      <c r="E143" s="17"/>
      <c r="F143" s="17"/>
      <c r="G143" s="17"/>
      <c r="H143" s="17"/>
      <c r="I143" s="21"/>
    </row>
    <row r="144" spans="1:9">
      <c r="A144" s="10">
        <v>142</v>
      </c>
      <c r="B144" s="10">
        <v>531</v>
      </c>
      <c r="C144" s="10">
        <v>2017053102</v>
      </c>
      <c r="D144" s="10" t="s">
        <v>154</v>
      </c>
      <c r="E144" s="10"/>
      <c r="F144" s="10"/>
      <c r="G144" s="10"/>
      <c r="H144" s="10"/>
      <c r="I144" s="21"/>
    </row>
    <row r="145" spans="1:9">
      <c r="A145" s="10">
        <v>143</v>
      </c>
      <c r="B145" s="17">
        <v>531</v>
      </c>
      <c r="C145" s="18">
        <v>2017053103</v>
      </c>
      <c r="D145" s="18" t="s">
        <v>155</v>
      </c>
      <c r="E145" s="18"/>
      <c r="F145" s="18"/>
      <c r="G145" s="18"/>
      <c r="H145" s="18"/>
      <c r="I145" s="21"/>
    </row>
    <row r="146" spans="1:9">
      <c r="A146" s="10">
        <v>144</v>
      </c>
      <c r="B146" s="10">
        <v>531</v>
      </c>
      <c r="C146" s="19">
        <v>2017053104</v>
      </c>
      <c r="D146" s="19" t="s">
        <v>156</v>
      </c>
      <c r="E146" s="19"/>
      <c r="F146" s="19"/>
      <c r="G146" s="19"/>
      <c r="H146" s="19"/>
      <c r="I146" s="21"/>
    </row>
    <row r="147" spans="1:9">
      <c r="A147" s="10">
        <v>145</v>
      </c>
      <c r="B147" s="17">
        <v>531</v>
      </c>
      <c r="C147" s="10">
        <v>2017053105</v>
      </c>
      <c r="D147" s="10" t="s">
        <v>120</v>
      </c>
      <c r="E147" s="10"/>
      <c r="F147" s="10"/>
      <c r="G147" s="10"/>
      <c r="H147" s="10"/>
      <c r="I147" s="21"/>
    </row>
    <row r="148" spans="1:9">
      <c r="A148" s="10">
        <v>146</v>
      </c>
      <c r="B148" s="10">
        <v>531</v>
      </c>
      <c r="C148" s="18">
        <v>2017053106</v>
      </c>
      <c r="D148" s="18" t="s">
        <v>157</v>
      </c>
      <c r="E148" s="18"/>
      <c r="F148" s="18"/>
      <c r="G148" s="18"/>
      <c r="H148" s="18"/>
      <c r="I148" s="21"/>
    </row>
    <row r="149" spans="1:9">
      <c r="A149" s="10">
        <v>147</v>
      </c>
      <c r="B149" s="17">
        <v>531</v>
      </c>
      <c r="C149" s="10">
        <v>2017053107</v>
      </c>
      <c r="D149" s="10" t="s">
        <v>158</v>
      </c>
      <c r="E149" s="10"/>
      <c r="F149" s="10"/>
      <c r="G149" s="10"/>
      <c r="H149" s="10"/>
      <c r="I149" s="21"/>
    </row>
    <row r="150" spans="1:9">
      <c r="A150" s="10">
        <v>148</v>
      </c>
      <c r="B150" s="10">
        <v>531</v>
      </c>
      <c r="C150" s="17">
        <v>2017053108</v>
      </c>
      <c r="D150" s="17" t="s">
        <v>159</v>
      </c>
      <c r="E150" s="17"/>
      <c r="F150" s="17"/>
      <c r="G150" s="17"/>
      <c r="H150" s="17"/>
      <c r="I150" s="21"/>
    </row>
    <row r="151" spans="1:9">
      <c r="A151" s="10">
        <v>149</v>
      </c>
      <c r="B151" s="17">
        <v>531</v>
      </c>
      <c r="C151" s="10">
        <v>2017053109</v>
      </c>
      <c r="D151" s="10" t="s">
        <v>160</v>
      </c>
      <c r="E151" s="10"/>
      <c r="F151" s="10"/>
      <c r="G151" s="10"/>
      <c r="H151" s="10"/>
      <c r="I151" s="21"/>
    </row>
    <row r="152" spans="1:9">
      <c r="A152" s="10">
        <v>150</v>
      </c>
      <c r="B152" s="10">
        <v>531</v>
      </c>
      <c r="C152" s="10">
        <v>2017053110</v>
      </c>
      <c r="D152" s="10" t="s">
        <v>161</v>
      </c>
      <c r="E152" s="10"/>
      <c r="F152" s="10"/>
      <c r="G152" s="10"/>
      <c r="H152" s="10"/>
      <c r="I152" s="21"/>
    </row>
    <row r="153" spans="1:9">
      <c r="A153" s="10">
        <v>151</v>
      </c>
      <c r="B153" s="17">
        <v>531</v>
      </c>
      <c r="C153" s="18">
        <v>2017053111</v>
      </c>
      <c r="D153" s="18" t="s">
        <v>162</v>
      </c>
      <c r="E153" s="18"/>
      <c r="F153" s="18"/>
      <c r="G153" s="18"/>
      <c r="H153" s="18"/>
      <c r="I153" s="21"/>
    </row>
    <row r="154" spans="1:9">
      <c r="A154" s="10">
        <v>152</v>
      </c>
      <c r="B154" s="10">
        <v>531</v>
      </c>
      <c r="C154" s="19">
        <v>2017053112</v>
      </c>
      <c r="D154" s="19" t="s">
        <v>163</v>
      </c>
      <c r="E154" s="19"/>
      <c r="F154" s="19"/>
      <c r="G154" s="19"/>
      <c r="H154" s="19"/>
      <c r="I154" s="21"/>
    </row>
    <row r="155" spans="1:9">
      <c r="A155" s="10">
        <v>153</v>
      </c>
      <c r="B155" s="17">
        <v>531</v>
      </c>
      <c r="C155" s="10">
        <v>2017053113</v>
      </c>
      <c r="D155" s="10" t="s">
        <v>164</v>
      </c>
      <c r="E155" s="10"/>
      <c r="F155" s="10"/>
      <c r="G155" s="10"/>
      <c r="H155" s="10"/>
      <c r="I155" s="21"/>
    </row>
    <row r="156" spans="1:9">
      <c r="A156" s="10">
        <v>154</v>
      </c>
      <c r="B156" s="10">
        <v>531</v>
      </c>
      <c r="C156" s="10">
        <v>2017053114</v>
      </c>
      <c r="D156" s="10" t="s">
        <v>165</v>
      </c>
      <c r="E156" s="10"/>
      <c r="F156" s="10"/>
      <c r="G156" s="10"/>
      <c r="H156" s="10"/>
      <c r="I156" s="21"/>
    </row>
    <row r="157" spans="1:9">
      <c r="A157" s="10">
        <v>155</v>
      </c>
      <c r="B157" s="17">
        <v>531</v>
      </c>
      <c r="C157" s="10">
        <v>2017053115</v>
      </c>
      <c r="D157" s="10" t="s">
        <v>166</v>
      </c>
      <c r="E157" s="10"/>
      <c r="F157" s="10"/>
      <c r="G157" s="10"/>
      <c r="H157" s="10"/>
      <c r="I157" s="21"/>
    </row>
    <row r="158" spans="1:9">
      <c r="A158" s="10">
        <v>156</v>
      </c>
      <c r="B158" s="10">
        <v>531</v>
      </c>
      <c r="C158" s="10">
        <v>2017053116</v>
      </c>
      <c r="D158" s="10" t="s">
        <v>167</v>
      </c>
      <c r="E158" s="10"/>
      <c r="F158" s="10"/>
      <c r="G158" s="10"/>
      <c r="H158" s="10"/>
      <c r="I158" s="21"/>
    </row>
    <row r="159" spans="1:9">
      <c r="A159" s="10">
        <v>157</v>
      </c>
      <c r="B159" s="17">
        <v>531</v>
      </c>
      <c r="C159" s="10">
        <v>2017053117</v>
      </c>
      <c r="D159" s="10" t="s">
        <v>168</v>
      </c>
      <c r="E159" s="10"/>
      <c r="F159" s="10"/>
      <c r="G159" s="10"/>
      <c r="H159" s="10"/>
      <c r="I159" s="21"/>
    </row>
    <row r="160" spans="1:9">
      <c r="A160" s="10">
        <v>158</v>
      </c>
      <c r="B160" s="10">
        <v>531</v>
      </c>
      <c r="C160" s="18">
        <v>2017053118</v>
      </c>
      <c r="D160" s="18" t="s">
        <v>169</v>
      </c>
      <c r="E160" s="18"/>
      <c r="F160" s="18"/>
      <c r="G160" s="18"/>
      <c r="H160" s="18"/>
      <c r="I160" s="21"/>
    </row>
    <row r="161" spans="1:9">
      <c r="A161" s="10">
        <v>159</v>
      </c>
      <c r="B161" s="17">
        <v>531</v>
      </c>
      <c r="C161" s="10">
        <v>2017053119</v>
      </c>
      <c r="D161" s="10" t="s">
        <v>170</v>
      </c>
      <c r="E161" s="10"/>
      <c r="F161" s="10"/>
      <c r="G161" s="10"/>
      <c r="H161" s="10"/>
      <c r="I161" s="21"/>
    </row>
    <row r="162" spans="1:9">
      <c r="A162" s="10">
        <v>160</v>
      </c>
      <c r="B162" s="10">
        <v>531</v>
      </c>
      <c r="C162" s="10">
        <v>2017053120</v>
      </c>
      <c r="D162" s="10" t="s">
        <v>171</v>
      </c>
      <c r="E162" s="10"/>
      <c r="F162" s="10"/>
      <c r="G162" s="10"/>
      <c r="H162" s="10"/>
      <c r="I162" s="21"/>
    </row>
    <row r="163" spans="1:9">
      <c r="A163" s="10">
        <v>161</v>
      </c>
      <c r="B163" s="17">
        <v>531</v>
      </c>
      <c r="C163" s="10">
        <v>2017053121</v>
      </c>
      <c r="D163" s="10" t="s">
        <v>172</v>
      </c>
      <c r="E163" s="10"/>
      <c r="F163" s="10"/>
      <c r="G163" s="10"/>
      <c r="H163" s="10"/>
      <c r="I163" s="21"/>
    </row>
    <row r="164" spans="1:9">
      <c r="A164" s="10">
        <v>162</v>
      </c>
      <c r="B164" s="10">
        <v>531</v>
      </c>
      <c r="C164" s="19">
        <v>2017053122</v>
      </c>
      <c r="D164" s="19" t="s">
        <v>173</v>
      </c>
      <c r="E164" s="19"/>
      <c r="F164" s="19"/>
      <c r="G164" s="19"/>
      <c r="H164" s="19"/>
      <c r="I164" s="21"/>
    </row>
    <row r="165" spans="1:9">
      <c r="A165" s="10">
        <v>163</v>
      </c>
      <c r="B165" s="17">
        <v>531</v>
      </c>
      <c r="C165" s="18">
        <v>2017053123</v>
      </c>
      <c r="D165" s="18" t="s">
        <v>174</v>
      </c>
      <c r="E165" s="18"/>
      <c r="F165" s="18"/>
      <c r="G165" s="18"/>
      <c r="H165" s="18"/>
      <c r="I165" s="21"/>
    </row>
    <row r="166" spans="1:9">
      <c r="A166" s="10">
        <v>164</v>
      </c>
      <c r="B166" s="10">
        <v>531</v>
      </c>
      <c r="C166" s="18">
        <v>2017053124</v>
      </c>
      <c r="D166" s="18" t="s">
        <v>175</v>
      </c>
      <c r="E166" s="18"/>
      <c r="F166" s="18"/>
      <c r="G166" s="18"/>
      <c r="H166" s="18"/>
      <c r="I166" s="21"/>
    </row>
    <row r="167" spans="1:9">
      <c r="A167" s="10">
        <v>165</v>
      </c>
      <c r="B167" s="17">
        <v>531</v>
      </c>
      <c r="C167" s="19">
        <v>2017053125</v>
      </c>
      <c r="D167" s="19" t="s">
        <v>176</v>
      </c>
      <c r="E167" s="19"/>
      <c r="F167" s="19"/>
      <c r="G167" s="19"/>
      <c r="H167" s="19"/>
      <c r="I167" s="21"/>
    </row>
    <row r="168" spans="1:9">
      <c r="A168" s="10">
        <v>166</v>
      </c>
      <c r="B168" s="10">
        <v>531</v>
      </c>
      <c r="C168" s="10">
        <v>2017053126</v>
      </c>
      <c r="D168" s="10" t="s">
        <v>177</v>
      </c>
      <c r="E168" s="10"/>
      <c r="F168" s="10"/>
      <c r="G168" s="10"/>
      <c r="H168" s="10"/>
      <c r="I168" s="21"/>
    </row>
    <row r="169" spans="1:9">
      <c r="A169" s="10">
        <v>167</v>
      </c>
      <c r="B169" s="17">
        <v>531</v>
      </c>
      <c r="C169" s="10">
        <v>2017053127</v>
      </c>
      <c r="D169" s="10" t="s">
        <v>178</v>
      </c>
      <c r="E169" s="10"/>
      <c r="F169" s="10"/>
      <c r="G169" s="10"/>
      <c r="H169" s="10"/>
      <c r="I169" s="21"/>
    </row>
    <row r="170" spans="1:9">
      <c r="A170" s="10">
        <v>168</v>
      </c>
      <c r="B170" s="10">
        <v>531</v>
      </c>
      <c r="C170" s="10">
        <v>2017053128</v>
      </c>
      <c r="D170" s="10" t="s">
        <v>179</v>
      </c>
      <c r="E170" s="10"/>
      <c r="F170" s="10"/>
      <c r="G170" s="10"/>
      <c r="H170" s="10"/>
      <c r="I170" s="21"/>
    </row>
    <row r="171" spans="1:9">
      <c r="A171" s="10">
        <v>169</v>
      </c>
      <c r="B171" s="17">
        <v>531</v>
      </c>
      <c r="C171" s="10">
        <v>2017053129</v>
      </c>
      <c r="D171" s="10" t="s">
        <v>180</v>
      </c>
      <c r="E171" s="10"/>
      <c r="F171" s="10"/>
      <c r="G171" s="10"/>
      <c r="H171" s="10"/>
      <c r="I171" s="21"/>
    </row>
    <row r="172" spans="1:9">
      <c r="A172" s="10">
        <v>170</v>
      </c>
      <c r="B172" s="10">
        <v>531</v>
      </c>
      <c r="C172" s="10">
        <v>2017053130</v>
      </c>
      <c r="D172" s="10" t="s">
        <v>181</v>
      </c>
      <c r="E172" s="10"/>
      <c r="F172" s="10"/>
      <c r="G172" s="10"/>
      <c r="H172" s="10"/>
      <c r="I172" s="21"/>
    </row>
    <row r="173" spans="1:9">
      <c r="A173" s="10">
        <v>171</v>
      </c>
      <c r="B173" s="17">
        <v>531</v>
      </c>
      <c r="C173" s="10">
        <v>2017053131</v>
      </c>
      <c r="D173" s="10" t="s">
        <v>182</v>
      </c>
      <c r="E173" s="10"/>
      <c r="F173" s="10"/>
      <c r="G173" s="10"/>
      <c r="H173" s="10"/>
      <c r="I173" s="21"/>
    </row>
    <row r="174" spans="1:9">
      <c r="A174" s="10">
        <v>172</v>
      </c>
      <c r="B174" s="10">
        <v>531</v>
      </c>
      <c r="C174" s="10">
        <v>2017053132</v>
      </c>
      <c r="D174" s="10" t="s">
        <v>183</v>
      </c>
      <c r="E174" s="10"/>
      <c r="F174" s="10"/>
      <c r="G174" s="10"/>
      <c r="H174" s="10"/>
      <c r="I174" s="21"/>
    </row>
    <row r="175" spans="1:9">
      <c r="A175" s="10">
        <v>173</v>
      </c>
      <c r="B175" s="17">
        <v>531</v>
      </c>
      <c r="C175" s="10">
        <v>2017074117</v>
      </c>
      <c r="D175" s="10" t="s">
        <v>184</v>
      </c>
      <c r="E175" s="10"/>
      <c r="F175" s="10"/>
      <c r="G175" s="10"/>
      <c r="H175" s="10"/>
      <c r="I175" s="21"/>
    </row>
    <row r="176" spans="1:9">
      <c r="A176" s="10">
        <v>174</v>
      </c>
      <c r="B176" s="10">
        <v>532</v>
      </c>
      <c r="C176" s="10">
        <v>2017053201</v>
      </c>
      <c r="D176" s="10" t="s">
        <v>185</v>
      </c>
      <c r="E176" s="10"/>
      <c r="F176" s="10"/>
      <c r="G176" s="10"/>
      <c r="H176" s="10"/>
      <c r="I176" s="21"/>
    </row>
    <row r="177" spans="1:9">
      <c r="A177" s="10">
        <v>175</v>
      </c>
      <c r="B177" s="10">
        <v>532</v>
      </c>
      <c r="C177" s="10">
        <v>2017053202</v>
      </c>
      <c r="D177" s="10" t="s">
        <v>186</v>
      </c>
      <c r="E177" s="10"/>
      <c r="F177" s="10"/>
      <c r="G177" s="10"/>
      <c r="H177" s="10"/>
      <c r="I177" s="21"/>
    </row>
    <row r="178" spans="1:9">
      <c r="A178" s="10">
        <v>176</v>
      </c>
      <c r="B178" s="10">
        <v>532</v>
      </c>
      <c r="C178" s="20">
        <v>2017053203</v>
      </c>
      <c r="D178" s="20" t="s">
        <v>187</v>
      </c>
      <c r="E178" s="20"/>
      <c r="F178" s="20"/>
      <c r="G178" s="20"/>
      <c r="H178" s="20"/>
      <c r="I178" s="21"/>
    </row>
    <row r="179" spans="1:9">
      <c r="A179" s="10">
        <v>177</v>
      </c>
      <c r="B179" s="10">
        <v>532</v>
      </c>
      <c r="C179" s="10">
        <v>2017053204</v>
      </c>
      <c r="D179" s="10" t="s">
        <v>188</v>
      </c>
      <c r="E179" s="10"/>
      <c r="F179" s="10"/>
      <c r="G179" s="10"/>
      <c r="H179" s="10"/>
      <c r="I179" s="21"/>
    </row>
    <row r="180" spans="1:9">
      <c r="A180" s="10">
        <v>178</v>
      </c>
      <c r="B180" s="10">
        <v>532</v>
      </c>
      <c r="C180" s="10">
        <v>2017053205</v>
      </c>
      <c r="D180" s="10" t="s">
        <v>189</v>
      </c>
      <c r="E180" s="10"/>
      <c r="F180" s="10"/>
      <c r="G180" s="10"/>
      <c r="H180" s="10"/>
      <c r="I180" s="21"/>
    </row>
    <row r="181" spans="1:9">
      <c r="A181" s="10">
        <v>179</v>
      </c>
      <c r="B181" s="10">
        <v>532</v>
      </c>
      <c r="C181" s="10">
        <v>2017053206</v>
      </c>
      <c r="D181" s="10" t="s">
        <v>190</v>
      </c>
      <c r="E181" s="10"/>
      <c r="F181" s="10"/>
      <c r="G181" s="10"/>
      <c r="H181" s="10"/>
      <c r="I181" s="21"/>
    </row>
    <row r="182" spans="1:9">
      <c r="A182" s="10">
        <v>180</v>
      </c>
      <c r="B182" s="10">
        <v>532</v>
      </c>
      <c r="C182" s="20">
        <v>2017053207</v>
      </c>
      <c r="D182" s="20" t="s">
        <v>191</v>
      </c>
      <c r="E182" s="20"/>
      <c r="F182" s="20"/>
      <c r="G182" s="20"/>
      <c r="H182" s="20"/>
      <c r="I182" s="21"/>
    </row>
    <row r="183" spans="1:9">
      <c r="A183" s="10">
        <v>181</v>
      </c>
      <c r="B183" s="10">
        <v>532</v>
      </c>
      <c r="C183" s="10">
        <v>2017053208</v>
      </c>
      <c r="D183" s="10" t="s">
        <v>192</v>
      </c>
      <c r="E183" s="10"/>
      <c r="F183" s="10"/>
      <c r="G183" s="10"/>
      <c r="H183" s="10"/>
      <c r="I183" s="21"/>
    </row>
    <row r="184" spans="1:9">
      <c r="A184" s="10">
        <v>182</v>
      </c>
      <c r="B184" s="10">
        <v>532</v>
      </c>
      <c r="C184" s="10">
        <v>2017053209</v>
      </c>
      <c r="D184" s="10" t="s">
        <v>193</v>
      </c>
      <c r="E184" s="10"/>
      <c r="F184" s="10"/>
      <c r="G184" s="10"/>
      <c r="H184" s="10"/>
      <c r="I184" s="21"/>
    </row>
    <row r="185" spans="1:9">
      <c r="A185" s="10">
        <v>183</v>
      </c>
      <c r="B185" s="10">
        <v>532</v>
      </c>
      <c r="C185" s="10">
        <v>2017053210</v>
      </c>
      <c r="D185" s="10" t="s">
        <v>194</v>
      </c>
      <c r="E185" s="10"/>
      <c r="F185" s="10"/>
      <c r="G185" s="10"/>
      <c r="H185" s="10"/>
      <c r="I185" s="21"/>
    </row>
    <row r="186" spans="1:9">
      <c r="A186" s="10">
        <v>184</v>
      </c>
      <c r="B186" s="10">
        <v>532</v>
      </c>
      <c r="C186" s="10">
        <v>2017053211</v>
      </c>
      <c r="D186" s="10" t="s">
        <v>195</v>
      </c>
      <c r="E186" s="10"/>
      <c r="F186" s="10"/>
      <c r="G186" s="10"/>
      <c r="H186" s="10"/>
      <c r="I186" s="21"/>
    </row>
    <row r="187" spans="1:9">
      <c r="A187" s="10">
        <v>185</v>
      </c>
      <c r="B187" s="10">
        <v>532</v>
      </c>
      <c r="C187" s="10">
        <v>2017053212</v>
      </c>
      <c r="D187" s="10" t="s">
        <v>196</v>
      </c>
      <c r="E187" s="10"/>
      <c r="F187" s="10"/>
      <c r="G187" s="10"/>
      <c r="H187" s="10"/>
      <c r="I187" s="21"/>
    </row>
    <row r="188" spans="1:9">
      <c r="A188" s="10">
        <v>186</v>
      </c>
      <c r="B188" s="10">
        <v>532</v>
      </c>
      <c r="C188" s="10">
        <v>2017053213</v>
      </c>
      <c r="D188" s="10" t="s">
        <v>197</v>
      </c>
      <c r="E188" s="10"/>
      <c r="F188" s="10"/>
      <c r="G188" s="10"/>
      <c r="H188" s="10"/>
      <c r="I188" s="21"/>
    </row>
    <row r="189" spans="1:9">
      <c r="A189" s="10">
        <v>187</v>
      </c>
      <c r="B189" s="10">
        <v>532</v>
      </c>
      <c r="C189" s="20">
        <v>2017053214</v>
      </c>
      <c r="D189" s="20" t="s">
        <v>198</v>
      </c>
      <c r="E189" s="20"/>
      <c r="F189" s="20"/>
      <c r="G189" s="20"/>
      <c r="H189" s="20"/>
      <c r="I189" s="21"/>
    </row>
    <row r="190" spans="1:9">
      <c r="A190" s="10">
        <v>188</v>
      </c>
      <c r="B190" s="10">
        <v>532</v>
      </c>
      <c r="C190" s="20">
        <v>2017053215</v>
      </c>
      <c r="D190" s="20" t="s">
        <v>199</v>
      </c>
      <c r="E190" s="20"/>
      <c r="F190" s="20"/>
      <c r="G190" s="20"/>
      <c r="H190" s="20"/>
      <c r="I190" s="21"/>
    </row>
    <row r="191" spans="1:9">
      <c r="A191" s="10">
        <v>189</v>
      </c>
      <c r="B191" s="10">
        <v>532</v>
      </c>
      <c r="C191" s="20">
        <v>2017053216</v>
      </c>
      <c r="D191" s="20" t="s">
        <v>200</v>
      </c>
      <c r="E191" s="20"/>
      <c r="F191" s="20"/>
      <c r="G191" s="20"/>
      <c r="H191" s="20"/>
      <c r="I191" s="21"/>
    </row>
    <row r="192" spans="1:9">
      <c r="A192" s="10">
        <v>190</v>
      </c>
      <c r="B192" s="10">
        <v>532</v>
      </c>
      <c r="C192" s="10">
        <v>2017053217</v>
      </c>
      <c r="D192" s="10" t="s">
        <v>201</v>
      </c>
      <c r="E192" s="10"/>
      <c r="F192" s="10"/>
      <c r="G192" s="10"/>
      <c r="H192" s="10"/>
      <c r="I192" s="21"/>
    </row>
    <row r="193" spans="1:9">
      <c r="A193" s="10">
        <v>191</v>
      </c>
      <c r="B193" s="10">
        <v>532</v>
      </c>
      <c r="C193" s="10">
        <v>2017053218</v>
      </c>
      <c r="D193" s="10" t="s">
        <v>202</v>
      </c>
      <c r="E193" s="10"/>
      <c r="F193" s="10"/>
      <c r="G193" s="10"/>
      <c r="H193" s="10"/>
      <c r="I193" s="21"/>
    </row>
    <row r="194" spans="1:9">
      <c r="A194" s="10">
        <v>192</v>
      </c>
      <c r="B194" s="10">
        <v>532</v>
      </c>
      <c r="C194" s="10">
        <v>2017053219</v>
      </c>
      <c r="D194" s="10" t="s">
        <v>203</v>
      </c>
      <c r="E194" s="10"/>
      <c r="F194" s="10"/>
      <c r="G194" s="10"/>
      <c r="H194" s="10"/>
      <c r="I194" s="21"/>
    </row>
    <row r="195" spans="1:9">
      <c r="A195" s="10">
        <v>193</v>
      </c>
      <c r="B195" s="10">
        <v>532</v>
      </c>
      <c r="C195" s="10">
        <v>2017053220</v>
      </c>
      <c r="D195" s="10" t="s">
        <v>204</v>
      </c>
      <c r="E195" s="10"/>
      <c r="F195" s="10"/>
      <c r="G195" s="10"/>
      <c r="H195" s="10"/>
      <c r="I195" s="21"/>
    </row>
    <row r="196" spans="1:9">
      <c r="A196" s="10">
        <v>194</v>
      </c>
      <c r="B196" s="10">
        <v>532</v>
      </c>
      <c r="C196" s="10">
        <v>2017053221</v>
      </c>
      <c r="D196" s="10" t="s">
        <v>205</v>
      </c>
      <c r="E196" s="10"/>
      <c r="F196" s="10"/>
      <c r="G196" s="10"/>
      <c r="H196" s="10"/>
      <c r="I196" s="21"/>
    </row>
    <row r="197" spans="1:9">
      <c r="A197" s="10">
        <v>195</v>
      </c>
      <c r="B197" s="10">
        <v>532</v>
      </c>
      <c r="C197" s="10">
        <v>2017053222</v>
      </c>
      <c r="D197" s="10" t="s">
        <v>206</v>
      </c>
      <c r="E197" s="10"/>
      <c r="F197" s="10"/>
      <c r="G197" s="10"/>
      <c r="H197" s="10"/>
      <c r="I197" s="21"/>
    </row>
    <row r="198" spans="1:9">
      <c r="A198" s="10">
        <v>196</v>
      </c>
      <c r="B198" s="10">
        <v>532</v>
      </c>
      <c r="C198" s="10">
        <v>2017053223</v>
      </c>
      <c r="D198" s="10" t="s">
        <v>207</v>
      </c>
      <c r="E198" s="10"/>
      <c r="F198" s="10"/>
      <c r="G198" s="10"/>
      <c r="H198" s="10"/>
      <c r="I198" s="21"/>
    </row>
    <row r="199" spans="1:9">
      <c r="A199" s="10">
        <v>197</v>
      </c>
      <c r="B199" s="10">
        <v>532</v>
      </c>
      <c r="C199" s="10">
        <v>2017053224</v>
      </c>
      <c r="D199" s="10" t="s">
        <v>208</v>
      </c>
      <c r="E199" s="10"/>
      <c r="F199" s="10"/>
      <c r="G199" s="10"/>
      <c r="H199" s="10"/>
      <c r="I199" s="21"/>
    </row>
    <row r="200" spans="1:9">
      <c r="A200" s="10">
        <v>198</v>
      </c>
      <c r="B200" s="10">
        <v>532</v>
      </c>
      <c r="C200" s="10">
        <v>2017053225</v>
      </c>
      <c r="D200" s="10" t="s">
        <v>209</v>
      </c>
      <c r="E200" s="10"/>
      <c r="F200" s="10"/>
      <c r="G200" s="10"/>
      <c r="H200" s="10"/>
      <c r="I200" s="21"/>
    </row>
    <row r="201" spans="1:9">
      <c r="A201" s="10">
        <v>199</v>
      </c>
      <c r="B201" s="10">
        <v>532</v>
      </c>
      <c r="C201" s="20">
        <v>2017053226</v>
      </c>
      <c r="D201" s="20" t="s">
        <v>210</v>
      </c>
      <c r="E201" s="20"/>
      <c r="F201" s="20"/>
      <c r="G201" s="20"/>
      <c r="H201" s="20"/>
      <c r="I201" s="21"/>
    </row>
    <row r="202" spans="1:9">
      <c r="A202" s="10">
        <v>200</v>
      </c>
      <c r="B202" s="10">
        <v>532</v>
      </c>
      <c r="C202" s="10">
        <v>2017053227</v>
      </c>
      <c r="D202" s="10" t="s">
        <v>211</v>
      </c>
      <c r="E202" s="10"/>
      <c r="F202" s="10"/>
      <c r="G202" s="10"/>
      <c r="H202" s="10"/>
      <c r="I202" s="21"/>
    </row>
    <row r="203" spans="1:9">
      <c r="A203" s="10">
        <v>201</v>
      </c>
      <c r="B203" s="10">
        <v>532</v>
      </c>
      <c r="C203" s="10">
        <v>2017053229</v>
      </c>
      <c r="D203" s="10" t="s">
        <v>212</v>
      </c>
      <c r="E203" s="10"/>
      <c r="F203" s="10"/>
      <c r="G203" s="10"/>
      <c r="H203" s="10"/>
      <c r="I203" s="21"/>
    </row>
    <row r="204" spans="1:9">
      <c r="A204" s="10">
        <v>202</v>
      </c>
      <c r="B204" s="10">
        <v>532</v>
      </c>
      <c r="C204" s="10">
        <v>2017116314</v>
      </c>
      <c r="D204" s="10" t="s">
        <v>213</v>
      </c>
      <c r="E204" s="10"/>
      <c r="F204" s="10"/>
      <c r="G204" s="10"/>
      <c r="H204" s="10"/>
      <c r="I204" s="21"/>
    </row>
    <row r="205" spans="1:9">
      <c r="A205" s="10">
        <v>203</v>
      </c>
      <c r="B205" s="10">
        <v>532</v>
      </c>
      <c r="C205" s="10">
        <v>2017152128</v>
      </c>
      <c r="D205" s="10" t="s">
        <v>214</v>
      </c>
      <c r="E205" s="10"/>
      <c r="F205" s="10"/>
      <c r="G205" s="10"/>
      <c r="H205" s="10"/>
      <c r="I205" s="21"/>
    </row>
    <row r="206" spans="1:9">
      <c r="A206" s="10">
        <v>204</v>
      </c>
      <c r="B206" s="15">
        <v>533</v>
      </c>
      <c r="C206" s="15">
        <v>2017053301</v>
      </c>
      <c r="D206" s="15" t="s">
        <v>215</v>
      </c>
      <c r="E206" s="15"/>
      <c r="F206" s="15"/>
      <c r="G206" s="15"/>
      <c r="H206" s="15"/>
      <c r="I206" s="21"/>
    </row>
    <row r="207" spans="1:9">
      <c r="A207" s="10">
        <v>205</v>
      </c>
      <c r="B207" s="15">
        <v>533</v>
      </c>
      <c r="C207" s="15">
        <v>2017053302</v>
      </c>
      <c r="D207" s="15" t="s">
        <v>216</v>
      </c>
      <c r="E207" s="15"/>
      <c r="F207" s="15"/>
      <c r="G207" s="15"/>
      <c r="H207" s="15"/>
      <c r="I207" s="21"/>
    </row>
    <row r="208" spans="1:9">
      <c r="A208" s="10">
        <v>206</v>
      </c>
      <c r="B208" s="15">
        <v>533</v>
      </c>
      <c r="C208" s="15">
        <v>2017053303</v>
      </c>
      <c r="D208" s="15" t="s">
        <v>217</v>
      </c>
      <c r="E208" s="15"/>
      <c r="F208" s="15"/>
      <c r="G208" s="15"/>
      <c r="H208" s="15"/>
      <c r="I208" s="21"/>
    </row>
    <row r="209" spans="1:9">
      <c r="A209" s="10">
        <v>207</v>
      </c>
      <c r="B209" s="15">
        <v>533</v>
      </c>
      <c r="C209" s="15">
        <v>2017053304</v>
      </c>
      <c r="D209" s="15" t="s">
        <v>218</v>
      </c>
      <c r="E209" s="15"/>
      <c r="F209" s="15"/>
      <c r="G209" s="15"/>
      <c r="H209" s="15"/>
      <c r="I209" s="21"/>
    </row>
    <row r="210" spans="1:9">
      <c r="A210" s="10">
        <v>208</v>
      </c>
      <c r="B210" s="15">
        <v>533</v>
      </c>
      <c r="C210" s="15">
        <v>2017053305</v>
      </c>
      <c r="D210" s="15" t="s">
        <v>219</v>
      </c>
      <c r="E210" s="15"/>
      <c r="F210" s="15"/>
      <c r="G210" s="15"/>
      <c r="H210" s="15"/>
      <c r="I210" s="21"/>
    </row>
    <row r="211" spans="1:9">
      <c r="A211" s="10">
        <v>209</v>
      </c>
      <c r="B211" s="15">
        <v>533</v>
      </c>
      <c r="C211" s="15">
        <v>2017053306</v>
      </c>
      <c r="D211" s="15" t="s">
        <v>220</v>
      </c>
      <c r="E211" s="15"/>
      <c r="F211" s="15"/>
      <c r="G211" s="15"/>
      <c r="H211" s="15"/>
      <c r="I211" s="21"/>
    </row>
    <row r="212" spans="1:9">
      <c r="A212" s="10">
        <v>210</v>
      </c>
      <c r="B212" s="15">
        <v>533</v>
      </c>
      <c r="C212" s="15">
        <v>2017053307</v>
      </c>
      <c r="D212" s="15" t="s">
        <v>221</v>
      </c>
      <c r="E212" s="15"/>
      <c r="F212" s="15"/>
      <c r="G212" s="15"/>
      <c r="H212" s="15"/>
      <c r="I212" s="21"/>
    </row>
    <row r="213" spans="1:9">
      <c r="A213" s="10">
        <v>211</v>
      </c>
      <c r="B213" s="15">
        <v>533</v>
      </c>
      <c r="C213" s="15">
        <v>2017053308</v>
      </c>
      <c r="D213" s="15" t="s">
        <v>222</v>
      </c>
      <c r="E213" s="15"/>
      <c r="F213" s="15"/>
      <c r="G213" s="15"/>
      <c r="H213" s="15"/>
      <c r="I213" s="21"/>
    </row>
    <row r="214" spans="1:9">
      <c r="A214" s="10">
        <v>212</v>
      </c>
      <c r="B214" s="15">
        <v>533</v>
      </c>
      <c r="C214" s="15">
        <v>2017053309</v>
      </c>
      <c r="D214" s="15" t="s">
        <v>223</v>
      </c>
      <c r="E214" s="15"/>
      <c r="F214" s="15"/>
      <c r="G214" s="15"/>
      <c r="H214" s="15"/>
      <c r="I214" s="21"/>
    </row>
    <row r="215" spans="1:9">
      <c r="A215" s="10">
        <v>213</v>
      </c>
      <c r="B215" s="15">
        <v>533</v>
      </c>
      <c r="C215" s="15">
        <v>2017053310</v>
      </c>
      <c r="D215" s="15" t="s">
        <v>224</v>
      </c>
      <c r="E215" s="15"/>
      <c r="F215" s="15"/>
      <c r="G215" s="15"/>
      <c r="H215" s="15"/>
      <c r="I215" s="21"/>
    </row>
    <row r="216" spans="1:9">
      <c r="A216" s="10">
        <v>214</v>
      </c>
      <c r="B216" s="15">
        <v>533</v>
      </c>
      <c r="C216" s="15">
        <v>2017053311</v>
      </c>
      <c r="D216" s="15" t="s">
        <v>225</v>
      </c>
      <c r="E216" s="15"/>
      <c r="F216" s="15"/>
      <c r="G216" s="15"/>
      <c r="H216" s="15"/>
      <c r="I216" s="21"/>
    </row>
    <row r="217" spans="1:9">
      <c r="A217" s="10">
        <v>215</v>
      </c>
      <c r="B217" s="15">
        <v>533</v>
      </c>
      <c r="C217" s="15">
        <v>2017053312</v>
      </c>
      <c r="D217" s="16" t="s">
        <v>226</v>
      </c>
      <c r="E217" s="15"/>
      <c r="F217" s="15"/>
      <c r="G217" s="15"/>
      <c r="H217" s="16"/>
      <c r="I217" s="21"/>
    </row>
    <row r="218" spans="1:9">
      <c r="A218" s="10">
        <v>216</v>
      </c>
      <c r="B218" s="15">
        <v>533</v>
      </c>
      <c r="C218" s="15">
        <v>2017053313</v>
      </c>
      <c r="D218" s="15" t="s">
        <v>227</v>
      </c>
      <c r="E218" s="15"/>
      <c r="F218" s="15"/>
      <c r="G218" s="15"/>
      <c r="H218" s="15"/>
      <c r="I218" s="21"/>
    </row>
    <row r="219" spans="1:9">
      <c r="A219" s="10">
        <v>217</v>
      </c>
      <c r="B219" s="15">
        <v>533</v>
      </c>
      <c r="C219" s="15">
        <v>2017053314</v>
      </c>
      <c r="D219" s="15" t="s">
        <v>228</v>
      </c>
      <c r="E219" s="15"/>
      <c r="F219" s="15"/>
      <c r="G219" s="15"/>
      <c r="H219" s="15"/>
      <c r="I219" s="21"/>
    </row>
    <row r="220" spans="1:9">
      <c r="A220" s="10">
        <v>218</v>
      </c>
      <c r="B220" s="15">
        <v>533</v>
      </c>
      <c r="C220" s="16">
        <v>2017053316</v>
      </c>
      <c r="D220" s="16" t="s">
        <v>229</v>
      </c>
      <c r="E220" s="16"/>
      <c r="F220" s="16"/>
      <c r="G220" s="16"/>
      <c r="H220" s="16"/>
      <c r="I220" s="21"/>
    </row>
    <row r="221" spans="1:9">
      <c r="A221" s="10">
        <v>219</v>
      </c>
      <c r="B221" s="15">
        <v>533</v>
      </c>
      <c r="C221" s="16">
        <v>2017053317</v>
      </c>
      <c r="D221" s="16" t="s">
        <v>230</v>
      </c>
      <c r="E221" s="16"/>
      <c r="F221" s="16"/>
      <c r="G221" s="16"/>
      <c r="H221" s="16"/>
      <c r="I221" s="21"/>
    </row>
    <row r="222" spans="1:9">
      <c r="A222" s="10">
        <v>220</v>
      </c>
      <c r="B222" s="15">
        <v>533</v>
      </c>
      <c r="C222" s="15">
        <v>2017053318</v>
      </c>
      <c r="D222" s="15" t="s">
        <v>231</v>
      </c>
      <c r="E222" s="15"/>
      <c r="F222" s="15"/>
      <c r="G222" s="15"/>
      <c r="H222" s="15"/>
      <c r="I222" s="21"/>
    </row>
    <row r="223" spans="1:9">
      <c r="A223" s="10">
        <v>221</v>
      </c>
      <c r="B223" s="15">
        <v>533</v>
      </c>
      <c r="C223" s="15">
        <v>2017053319</v>
      </c>
      <c r="D223" s="15" t="s">
        <v>232</v>
      </c>
      <c r="E223" s="15"/>
      <c r="F223" s="15"/>
      <c r="G223" s="15"/>
      <c r="H223" s="15"/>
      <c r="I223" s="21"/>
    </row>
    <row r="224" spans="1:9">
      <c r="A224" s="10">
        <v>222</v>
      </c>
      <c r="B224" s="15">
        <v>533</v>
      </c>
      <c r="C224" s="15">
        <v>2017053320</v>
      </c>
      <c r="D224" s="15" t="s">
        <v>233</v>
      </c>
      <c r="E224" s="15"/>
      <c r="F224" s="15"/>
      <c r="G224" s="15"/>
      <c r="H224" s="15"/>
      <c r="I224" s="21"/>
    </row>
    <row r="225" spans="1:9">
      <c r="A225" s="10">
        <v>223</v>
      </c>
      <c r="B225" s="15">
        <v>533</v>
      </c>
      <c r="C225" s="15">
        <v>2017053321</v>
      </c>
      <c r="D225" s="15" t="s">
        <v>234</v>
      </c>
      <c r="E225" s="15"/>
      <c r="F225" s="15"/>
      <c r="G225" s="15"/>
      <c r="H225" s="15"/>
      <c r="I225" s="21"/>
    </row>
    <row r="226" spans="1:9">
      <c r="A226" s="10">
        <v>224</v>
      </c>
      <c r="B226" s="15">
        <v>533</v>
      </c>
      <c r="C226" s="15">
        <v>2017053322</v>
      </c>
      <c r="D226" s="15" t="s">
        <v>235</v>
      </c>
      <c r="E226" s="15"/>
      <c r="F226" s="15"/>
      <c r="G226" s="15"/>
      <c r="H226" s="15"/>
      <c r="I226" s="21"/>
    </row>
    <row r="227" spans="1:9">
      <c r="A227" s="10">
        <v>225</v>
      </c>
      <c r="B227" s="15">
        <v>533</v>
      </c>
      <c r="C227" s="16">
        <v>2017053323</v>
      </c>
      <c r="D227" s="16" t="s">
        <v>236</v>
      </c>
      <c r="E227" s="16"/>
      <c r="F227" s="16"/>
      <c r="G227" s="16"/>
      <c r="H227" s="16"/>
      <c r="I227" s="21"/>
    </row>
    <row r="228" spans="1:9">
      <c r="A228" s="10">
        <v>226</v>
      </c>
      <c r="B228" s="15">
        <v>533</v>
      </c>
      <c r="C228" s="15">
        <v>2017053324</v>
      </c>
      <c r="D228" s="15" t="s">
        <v>237</v>
      </c>
      <c r="E228" s="15"/>
      <c r="F228" s="15"/>
      <c r="G228" s="15"/>
      <c r="H228" s="15"/>
      <c r="I228" s="21"/>
    </row>
    <row r="229" spans="1:9">
      <c r="A229" s="10">
        <v>227</v>
      </c>
      <c r="B229" s="15">
        <v>533</v>
      </c>
      <c r="C229" s="15">
        <v>2017053325</v>
      </c>
      <c r="D229" s="15" t="s">
        <v>238</v>
      </c>
      <c r="E229" s="15"/>
      <c r="F229" s="15"/>
      <c r="G229" s="15"/>
      <c r="H229" s="15"/>
      <c r="I229" s="21"/>
    </row>
    <row r="230" spans="1:9">
      <c r="A230" s="10">
        <v>228</v>
      </c>
      <c r="B230" s="15">
        <v>533</v>
      </c>
      <c r="C230" s="15">
        <v>2017053326</v>
      </c>
      <c r="D230" s="15" t="s">
        <v>239</v>
      </c>
      <c r="E230" s="15"/>
      <c r="F230" s="15"/>
      <c r="G230" s="15"/>
      <c r="H230" s="15"/>
      <c r="I230" s="21"/>
    </row>
    <row r="231" spans="1:9">
      <c r="A231" s="10">
        <v>229</v>
      </c>
      <c r="B231" s="15">
        <v>533</v>
      </c>
      <c r="C231" s="15">
        <v>2017053327</v>
      </c>
      <c r="D231" s="15" t="s">
        <v>240</v>
      </c>
      <c r="E231" s="15"/>
      <c r="F231" s="15"/>
      <c r="G231" s="15"/>
      <c r="H231" s="15"/>
      <c r="I231" s="21"/>
    </row>
    <row r="232" spans="1:9">
      <c r="A232" s="10">
        <v>230</v>
      </c>
      <c r="B232" s="15">
        <v>533</v>
      </c>
      <c r="C232" s="15">
        <v>2017053328</v>
      </c>
      <c r="D232" s="15" t="s">
        <v>241</v>
      </c>
      <c r="E232" s="15"/>
      <c r="F232" s="15"/>
      <c r="G232" s="15"/>
      <c r="H232" s="15"/>
      <c r="I232" s="21"/>
    </row>
    <row r="233" spans="1:9">
      <c r="A233" s="10">
        <v>231</v>
      </c>
      <c r="B233" s="15">
        <v>533</v>
      </c>
      <c r="C233" s="15">
        <v>2017053329</v>
      </c>
      <c r="D233" s="15" t="s">
        <v>242</v>
      </c>
      <c r="E233" s="15"/>
      <c r="F233" s="15"/>
      <c r="G233" s="15"/>
      <c r="H233" s="15"/>
      <c r="I233" s="21"/>
    </row>
    <row r="234" spans="1:9">
      <c r="A234" s="10">
        <v>232</v>
      </c>
      <c r="B234" s="15">
        <v>533</v>
      </c>
      <c r="C234" s="15">
        <v>2017053330</v>
      </c>
      <c r="D234" s="15" t="s">
        <v>243</v>
      </c>
      <c r="E234" s="15"/>
      <c r="F234" s="15"/>
      <c r="G234" s="15"/>
      <c r="H234" s="15"/>
      <c r="I234" s="21"/>
    </row>
    <row r="235" spans="1:9">
      <c r="A235" s="10">
        <v>233</v>
      </c>
      <c r="B235" s="15">
        <v>533</v>
      </c>
      <c r="C235" s="15">
        <v>2017053331</v>
      </c>
      <c r="D235" s="15" t="s">
        <v>244</v>
      </c>
      <c r="E235" s="15"/>
      <c r="F235" s="15"/>
      <c r="G235" s="15"/>
      <c r="H235" s="15"/>
      <c r="I235" s="21"/>
    </row>
    <row r="236" spans="1:9">
      <c r="A236" s="10">
        <v>234</v>
      </c>
      <c r="B236" s="15">
        <v>533</v>
      </c>
      <c r="C236" s="15">
        <v>2017053332</v>
      </c>
      <c r="D236" s="15" t="s">
        <v>245</v>
      </c>
      <c r="E236" s="15"/>
      <c r="F236" s="15"/>
      <c r="G236" s="15"/>
      <c r="H236" s="15"/>
      <c r="I236" s="21"/>
    </row>
    <row r="237" spans="1:9">
      <c r="A237" s="10">
        <v>235</v>
      </c>
      <c r="B237" s="15">
        <v>533</v>
      </c>
      <c r="C237" s="10">
        <v>2017101426</v>
      </c>
      <c r="D237" s="10" t="s">
        <v>246</v>
      </c>
      <c r="E237" s="10"/>
      <c r="F237" s="10"/>
      <c r="G237" s="10"/>
      <c r="H237" s="10"/>
      <c r="I237" s="21"/>
    </row>
    <row r="238" ht="14.25" spans="1:7">
      <c r="A238" s="22"/>
      <c r="B238" s="22"/>
      <c r="C238" s="22">
        <v>2017051430</v>
      </c>
      <c r="D238" s="22" t="s">
        <v>147</v>
      </c>
      <c r="E238" s="22"/>
      <c r="F238" s="22"/>
      <c r="G238" s="22"/>
    </row>
    <row r="239" spans="1:7">
      <c r="A239" s="22"/>
      <c r="B239" s="22"/>
      <c r="C239" s="22">
        <v>2017051431</v>
      </c>
      <c r="D239" s="22" t="s">
        <v>148</v>
      </c>
      <c r="E239" s="22"/>
      <c r="F239" s="22"/>
      <c r="G239" s="22"/>
    </row>
    <row r="240" spans="1:7">
      <c r="A240" s="22"/>
      <c r="B240" s="22"/>
      <c r="C240" s="22"/>
      <c r="D240" s="22"/>
      <c r="E240" s="22"/>
      <c r="F240" s="22"/>
      <c r="G240" s="22"/>
    </row>
    <row r="241" spans="1:7">
      <c r="A241" s="22"/>
      <c r="B241" s="22"/>
      <c r="C241" s="22">
        <v>2017051432</v>
      </c>
      <c r="D241" s="22" t="s">
        <v>149</v>
      </c>
      <c r="E241" s="22"/>
      <c r="F241" s="22"/>
      <c r="G241" s="22"/>
    </row>
    <row r="242" spans="1:7">
      <c r="A242" s="22"/>
      <c r="B242" s="22"/>
      <c r="C242" s="22"/>
      <c r="D242" s="22"/>
      <c r="E242" s="22"/>
      <c r="F242" s="22"/>
      <c r="G242" s="22"/>
    </row>
    <row r="243" ht="14.25" spans="1:7">
      <c r="A243" s="22"/>
      <c r="B243" s="22"/>
      <c r="C243" s="22">
        <v>2017051433</v>
      </c>
      <c r="D243" s="22" t="s">
        <v>150</v>
      </c>
      <c r="E243" s="22"/>
      <c r="F243" s="22"/>
      <c r="G243" s="22"/>
    </row>
    <row r="244" ht="14.25" spans="1:7">
      <c r="A244" s="23"/>
      <c r="B244" s="23"/>
      <c r="C244" s="23">
        <v>2017051434</v>
      </c>
      <c r="D244" s="23" t="s">
        <v>151</v>
      </c>
      <c r="E244" s="23"/>
      <c r="F244" s="23"/>
      <c r="G244" s="23"/>
    </row>
    <row r="245" spans="1:7">
      <c r="A245" s="22"/>
      <c r="B245" s="22"/>
      <c r="C245" s="22">
        <v>2017024323</v>
      </c>
      <c r="D245" s="22" t="s">
        <v>152</v>
      </c>
      <c r="E245" s="22"/>
      <c r="F245" s="22"/>
      <c r="G245" s="22"/>
    </row>
    <row r="246" spans="1:7">
      <c r="A246" s="22"/>
      <c r="B246" s="22"/>
      <c r="C246" s="22"/>
      <c r="D246" s="22"/>
      <c r="E246" s="22"/>
      <c r="F246" s="22"/>
      <c r="G246" s="22"/>
    </row>
    <row r="247" ht="18.75" spans="1:7">
      <c r="A247" s="24"/>
      <c r="B247" s="24"/>
      <c r="C247" s="24">
        <v>2017053101</v>
      </c>
      <c r="D247" s="24" t="s">
        <v>153</v>
      </c>
      <c r="E247" s="24"/>
      <c r="F247" s="24"/>
      <c r="G247" s="24"/>
    </row>
    <row r="248" ht="18.75" spans="1:7">
      <c r="A248" s="25"/>
      <c r="B248" s="25"/>
      <c r="C248" s="25">
        <v>2017053102</v>
      </c>
      <c r="D248" s="25" t="s">
        <v>154</v>
      </c>
      <c r="E248" s="25"/>
      <c r="F248" s="25"/>
      <c r="G248" s="25"/>
    </row>
    <row r="249" ht="18.75" spans="1:7">
      <c r="A249" s="26"/>
      <c r="B249" s="26"/>
      <c r="C249" s="26">
        <v>2017053103</v>
      </c>
      <c r="D249" s="26" t="s">
        <v>155</v>
      </c>
      <c r="E249" s="26"/>
      <c r="F249" s="26"/>
      <c r="G249" s="26"/>
    </row>
    <row r="250" ht="18.75" spans="1:7">
      <c r="A250" s="27"/>
      <c r="B250" s="27"/>
      <c r="C250" s="27">
        <v>2017053104</v>
      </c>
      <c r="D250" s="27" t="s">
        <v>156</v>
      </c>
      <c r="E250" s="27"/>
      <c r="F250" s="27"/>
      <c r="G250" s="27"/>
    </row>
    <row r="251" ht="18.75" spans="1:7">
      <c r="A251" s="25"/>
      <c r="B251" s="25"/>
      <c r="C251" s="25">
        <v>2017053105</v>
      </c>
      <c r="D251" s="25" t="s">
        <v>120</v>
      </c>
      <c r="E251" s="25"/>
      <c r="F251" s="25"/>
      <c r="G251" s="25"/>
    </row>
    <row r="252" spans="1:7">
      <c r="A252" s="26"/>
      <c r="B252" s="26"/>
      <c r="C252" s="26">
        <v>2017053106</v>
      </c>
      <c r="D252" s="26" t="s">
        <v>157</v>
      </c>
      <c r="E252" s="26"/>
      <c r="F252" s="26"/>
      <c r="G252" s="26"/>
    </row>
    <row r="253" spans="1:7">
      <c r="A253" s="26"/>
      <c r="B253" s="26"/>
      <c r="C253" s="26"/>
      <c r="D253" s="26"/>
      <c r="E253" s="26"/>
      <c r="F253" s="26"/>
      <c r="G253" s="26"/>
    </row>
    <row r="254" ht="18.75" spans="1:7">
      <c r="A254" s="25"/>
      <c r="B254" s="25"/>
      <c r="C254" s="25">
        <v>2017053107</v>
      </c>
      <c r="D254" s="25" t="s">
        <v>158</v>
      </c>
      <c r="E254" s="25"/>
      <c r="F254" s="25"/>
      <c r="G254" s="25"/>
    </row>
    <row r="255" ht="18.75" spans="1:7">
      <c r="A255" s="24"/>
      <c r="B255" s="24"/>
      <c r="C255" s="24">
        <v>2017053108</v>
      </c>
      <c r="D255" s="24" t="s">
        <v>159</v>
      </c>
      <c r="E255" s="24"/>
      <c r="F255" s="24"/>
      <c r="G255" s="24"/>
    </row>
    <row r="256" ht="18.75" spans="1:7">
      <c r="A256" s="25"/>
      <c r="B256" s="25"/>
      <c r="C256" s="25">
        <v>2017053109</v>
      </c>
      <c r="D256" s="25" t="s">
        <v>160</v>
      </c>
      <c r="E256" s="25"/>
      <c r="F256" s="25"/>
      <c r="G256" s="25"/>
    </row>
    <row r="257" ht="18.75" spans="1:7">
      <c r="A257" s="25"/>
      <c r="B257" s="25"/>
      <c r="C257" s="25">
        <v>2017053110</v>
      </c>
      <c r="D257" s="25" t="s">
        <v>161</v>
      </c>
      <c r="E257" s="25"/>
      <c r="F257" s="25"/>
      <c r="G257" s="25"/>
    </row>
    <row r="258" ht="18.75" spans="1:7">
      <c r="A258" s="26"/>
      <c r="B258" s="26"/>
      <c r="C258" s="26">
        <v>2017053111</v>
      </c>
      <c r="D258" s="26" t="s">
        <v>162</v>
      </c>
      <c r="E258" s="26"/>
      <c r="F258" s="26"/>
      <c r="G258" s="26"/>
    </row>
    <row r="259" ht="18.75" spans="1:7">
      <c r="A259" s="27"/>
      <c r="B259" s="27"/>
      <c r="C259" s="27">
        <v>2017053112</v>
      </c>
      <c r="D259" s="27" t="s">
        <v>163</v>
      </c>
      <c r="E259" s="27"/>
      <c r="F259" s="27"/>
      <c r="G259" s="27"/>
    </row>
    <row r="260" ht="18.75" spans="1:7">
      <c r="A260" s="25"/>
      <c r="B260" s="25"/>
      <c r="C260" s="25">
        <v>2017053113</v>
      </c>
      <c r="D260" s="25" t="s">
        <v>164</v>
      </c>
      <c r="E260" s="25"/>
      <c r="F260" s="25"/>
      <c r="G260" s="25"/>
    </row>
    <row r="261" ht="18.75" spans="1:7">
      <c r="A261" s="25"/>
      <c r="B261" s="25"/>
      <c r="C261" s="25">
        <v>2017053114</v>
      </c>
      <c r="D261" s="25" t="s">
        <v>165</v>
      </c>
      <c r="E261" s="25"/>
      <c r="F261" s="25"/>
      <c r="G261" s="25"/>
    </row>
    <row r="262" ht="18.75" spans="1:7">
      <c r="A262" s="25"/>
      <c r="B262" s="25"/>
      <c r="C262" s="25">
        <v>2017053115</v>
      </c>
      <c r="D262" s="25" t="s">
        <v>166</v>
      </c>
      <c r="E262" s="25"/>
      <c r="F262" s="25"/>
      <c r="G262" s="25"/>
    </row>
    <row r="263" ht="18.75" spans="1:7">
      <c r="A263" s="25"/>
      <c r="B263" s="25"/>
      <c r="C263" s="25">
        <v>2017053116</v>
      </c>
      <c r="D263" s="25" t="s">
        <v>167</v>
      </c>
      <c r="E263" s="25"/>
      <c r="F263" s="25"/>
      <c r="G263" s="25"/>
    </row>
    <row r="264" ht="18.75" spans="1:7">
      <c r="A264" s="25"/>
      <c r="B264" s="25"/>
      <c r="C264" s="25">
        <v>2017053117</v>
      </c>
      <c r="D264" s="25" t="s">
        <v>168</v>
      </c>
      <c r="E264" s="25"/>
      <c r="F264" s="25"/>
      <c r="G264" s="25"/>
    </row>
    <row r="265" ht="18.75" spans="1:7">
      <c r="A265" s="26"/>
      <c r="B265" s="26"/>
      <c r="C265" s="26">
        <v>2017053118</v>
      </c>
      <c r="D265" s="26" t="s">
        <v>169</v>
      </c>
      <c r="E265" s="26"/>
      <c r="F265" s="26"/>
      <c r="G265" s="26"/>
    </row>
    <row r="266" ht="18.75" spans="1:7">
      <c r="A266" s="25"/>
      <c r="B266" s="25"/>
      <c r="C266" s="25">
        <v>2017053119</v>
      </c>
      <c r="D266" s="25" t="s">
        <v>170</v>
      </c>
      <c r="E266" s="25"/>
      <c r="F266" s="25"/>
      <c r="G266" s="25"/>
    </row>
    <row r="267" ht="18.75" spans="1:7">
      <c r="A267" s="25"/>
      <c r="B267" s="25"/>
      <c r="C267" s="25">
        <v>2017053120</v>
      </c>
      <c r="D267" s="25" t="s">
        <v>171</v>
      </c>
      <c r="E267" s="25"/>
      <c r="F267" s="25"/>
      <c r="G267" s="25"/>
    </row>
    <row r="268" ht="18.75" spans="1:7">
      <c r="A268" s="25"/>
      <c r="B268" s="25"/>
      <c r="C268" s="25">
        <v>2017053121</v>
      </c>
      <c r="D268" s="25" t="s">
        <v>172</v>
      </c>
      <c r="E268" s="25"/>
      <c r="F268" s="25"/>
      <c r="G268" s="25"/>
    </row>
    <row r="269" ht="18.75" spans="1:7">
      <c r="A269" s="27"/>
      <c r="B269" s="27"/>
      <c r="C269" s="27">
        <v>2017053122</v>
      </c>
      <c r="D269" s="27" t="s">
        <v>173</v>
      </c>
      <c r="E269" s="27"/>
      <c r="F269" s="27"/>
      <c r="G269" s="27"/>
    </row>
    <row r="270" ht="18.75" spans="1:7">
      <c r="A270" s="26"/>
      <c r="B270" s="26"/>
      <c r="C270" s="26">
        <v>2017053123</v>
      </c>
      <c r="D270" s="26" t="s">
        <v>174</v>
      </c>
      <c r="E270" s="26"/>
      <c r="F270" s="26"/>
      <c r="G270" s="26"/>
    </row>
    <row r="271" ht="18.75" spans="1:7">
      <c r="A271" s="26"/>
      <c r="B271" s="26"/>
      <c r="C271" s="26">
        <v>2017053124</v>
      </c>
      <c r="D271" s="26" t="s">
        <v>175</v>
      </c>
      <c r="E271" s="26"/>
      <c r="F271" s="26"/>
      <c r="G271" s="26"/>
    </row>
    <row r="272" ht="18.75" spans="1:7">
      <c r="A272" s="27"/>
      <c r="B272" s="27"/>
      <c r="C272" s="27">
        <v>2017053125</v>
      </c>
      <c r="D272" s="27" t="s">
        <v>176</v>
      </c>
      <c r="E272" s="27"/>
      <c r="F272" s="27"/>
      <c r="G272" s="27"/>
    </row>
    <row r="273" ht="18.75" spans="1:7">
      <c r="A273" s="25"/>
      <c r="B273" s="25"/>
      <c r="C273" s="25">
        <v>2017053126</v>
      </c>
      <c r="D273" s="25" t="s">
        <v>177</v>
      </c>
      <c r="E273" s="25"/>
      <c r="F273" s="25"/>
      <c r="G273" s="25"/>
    </row>
    <row r="274" spans="1:7">
      <c r="A274" s="25"/>
      <c r="B274" s="25"/>
      <c r="C274" s="25">
        <v>2017053127</v>
      </c>
      <c r="D274" s="25" t="s">
        <v>178</v>
      </c>
      <c r="E274" s="25"/>
      <c r="F274" s="25"/>
      <c r="G274" s="25"/>
    </row>
    <row r="275" spans="1:7">
      <c r="A275" s="25"/>
      <c r="B275" s="25"/>
      <c r="C275" s="25"/>
      <c r="D275" s="25"/>
      <c r="E275" s="25"/>
      <c r="F275" s="25"/>
      <c r="G275" s="25"/>
    </row>
    <row r="276" ht="18.75" spans="1:7">
      <c r="A276" s="25"/>
      <c r="B276" s="25"/>
      <c r="C276" s="25">
        <v>2017053128</v>
      </c>
      <c r="D276" s="25" t="s">
        <v>179</v>
      </c>
      <c r="E276" s="25"/>
      <c r="F276" s="25"/>
      <c r="G276" s="25"/>
    </row>
    <row r="277" ht="18.75" spans="1:7">
      <c r="A277" s="25"/>
      <c r="B277" s="25"/>
      <c r="C277" s="25">
        <v>2017053129</v>
      </c>
      <c r="D277" s="25" t="s">
        <v>180</v>
      </c>
      <c r="E277" s="25"/>
      <c r="F277" s="25"/>
      <c r="G277" s="25"/>
    </row>
    <row r="278" ht="18.75" spans="1:7">
      <c r="A278" s="25"/>
      <c r="B278" s="25"/>
      <c r="C278" s="25">
        <v>2017053130</v>
      </c>
      <c r="D278" s="25" t="s">
        <v>181</v>
      </c>
      <c r="E278" s="25"/>
      <c r="F278" s="25"/>
      <c r="G278" s="25"/>
    </row>
    <row r="279" ht="18.75" spans="1:7">
      <c r="A279" s="25"/>
      <c r="B279" s="25"/>
      <c r="C279" s="25">
        <v>2017053131</v>
      </c>
      <c r="D279" s="25" t="s">
        <v>182</v>
      </c>
      <c r="E279" s="25"/>
      <c r="F279" s="25"/>
      <c r="G279" s="25"/>
    </row>
    <row r="280" ht="18.75" spans="1:7">
      <c r="A280" s="25"/>
      <c r="B280" s="25"/>
      <c r="C280" s="25">
        <v>2017053132</v>
      </c>
      <c r="D280" s="25" t="s">
        <v>183</v>
      </c>
      <c r="E280" s="25"/>
      <c r="F280" s="25"/>
      <c r="G280" s="25"/>
    </row>
    <row r="281" spans="1:7">
      <c r="A281" s="28"/>
      <c r="B281" s="28"/>
      <c r="C281" s="28">
        <v>2017074117</v>
      </c>
      <c r="D281" s="28" t="s">
        <v>184</v>
      </c>
      <c r="E281" s="28"/>
      <c r="F281" s="28"/>
      <c r="G281" s="28"/>
    </row>
    <row r="282" spans="1:7">
      <c r="A282" s="29"/>
      <c r="B282" s="29"/>
      <c r="C282" s="29"/>
      <c r="D282" s="29"/>
      <c r="E282" s="29"/>
      <c r="F282" s="29"/>
      <c r="G282" s="29"/>
    </row>
    <row r="283" spans="1:7">
      <c r="A283" s="29"/>
      <c r="B283" s="29"/>
      <c r="C283" s="29"/>
      <c r="D283" s="29"/>
      <c r="E283" s="29"/>
      <c r="F283" s="29"/>
      <c r="G283" s="29"/>
    </row>
    <row r="284" spans="1:7">
      <c r="A284" s="30"/>
      <c r="B284" s="30"/>
      <c r="C284" s="30"/>
      <c r="D284" s="30"/>
      <c r="E284" s="30"/>
      <c r="F284" s="30"/>
      <c r="G284" s="30"/>
    </row>
    <row r="285" ht="14.25" spans="1:7">
      <c r="A285" s="11"/>
      <c r="B285" s="11"/>
      <c r="C285" s="11">
        <v>2017053201</v>
      </c>
      <c r="D285" s="11" t="s">
        <v>185</v>
      </c>
      <c r="E285" s="11"/>
      <c r="F285" s="11"/>
      <c r="G285" s="11"/>
    </row>
    <row r="286" ht="14.25" spans="1:7">
      <c r="A286" s="31"/>
      <c r="B286" s="31"/>
      <c r="C286" s="31">
        <v>2017053202</v>
      </c>
      <c r="D286" s="31" t="s">
        <v>186</v>
      </c>
      <c r="E286" s="31"/>
      <c r="F286" s="31"/>
      <c r="G286" s="31"/>
    </row>
    <row r="287" spans="1:7">
      <c r="A287" s="32"/>
      <c r="B287" s="32"/>
      <c r="C287" s="32">
        <v>2017053203</v>
      </c>
      <c r="D287" s="32" t="s">
        <v>283</v>
      </c>
      <c r="E287" s="32"/>
      <c r="F287" s="32"/>
      <c r="G287" s="32"/>
    </row>
    <row r="288" spans="1:7">
      <c r="A288" s="11"/>
      <c r="B288" s="11"/>
      <c r="C288" s="11">
        <v>2017053204</v>
      </c>
      <c r="D288" s="11" t="s">
        <v>188</v>
      </c>
      <c r="E288" s="11"/>
      <c r="F288" s="11"/>
      <c r="G288" s="11"/>
    </row>
    <row r="289" spans="1:7">
      <c r="A289" s="11"/>
      <c r="B289" s="11"/>
      <c r="C289" s="11"/>
      <c r="D289" s="11"/>
      <c r="E289" s="11"/>
      <c r="F289" s="11"/>
      <c r="G289" s="11"/>
    </row>
    <row r="290" spans="1:7">
      <c r="A290" s="11"/>
      <c r="B290" s="11"/>
      <c r="C290" s="11"/>
      <c r="D290" s="11"/>
      <c r="E290" s="11"/>
      <c r="F290" s="11"/>
      <c r="G290" s="11"/>
    </row>
    <row r="291" ht="14.25" spans="1:7">
      <c r="A291" s="11"/>
      <c r="B291" s="11"/>
      <c r="C291" s="11">
        <v>2017053205</v>
      </c>
      <c r="D291" s="11" t="s">
        <v>189</v>
      </c>
      <c r="E291" s="11"/>
      <c r="F291" s="11"/>
      <c r="G291" s="11"/>
    </row>
    <row r="292" ht="14.25" spans="1:7">
      <c r="A292" s="31"/>
      <c r="B292" s="31"/>
      <c r="C292" s="31">
        <v>2017053206</v>
      </c>
      <c r="D292" s="31" t="s">
        <v>190</v>
      </c>
      <c r="E292" s="31"/>
      <c r="F292" s="31"/>
      <c r="G292" s="31"/>
    </row>
    <row r="293" spans="1:7">
      <c r="A293" s="33"/>
      <c r="B293" s="33"/>
      <c r="C293" s="33">
        <v>2017053207</v>
      </c>
      <c r="D293" s="33" t="s">
        <v>286</v>
      </c>
      <c r="E293" s="33"/>
      <c r="F293" s="33"/>
      <c r="G293" s="33"/>
    </row>
    <row r="294" spans="1:7">
      <c r="A294" s="11"/>
      <c r="B294" s="11"/>
      <c r="C294" s="11">
        <v>2017053208</v>
      </c>
      <c r="D294" s="11" t="s">
        <v>192</v>
      </c>
      <c r="E294" s="11"/>
      <c r="F294" s="11"/>
      <c r="G294" s="11"/>
    </row>
    <row r="295" spans="1:7">
      <c r="A295" s="11"/>
      <c r="B295" s="11"/>
      <c r="C295" s="11"/>
      <c r="D295" s="11"/>
      <c r="E295" s="11"/>
      <c r="F295" s="11"/>
      <c r="G295" s="11"/>
    </row>
    <row r="296" ht="14.25" spans="1:7">
      <c r="A296" s="11"/>
      <c r="B296" s="11"/>
      <c r="C296" s="11">
        <v>2017053209</v>
      </c>
      <c r="D296" s="11" t="s">
        <v>193</v>
      </c>
      <c r="E296" s="11"/>
      <c r="F296" s="11"/>
      <c r="G296" s="11"/>
    </row>
    <row r="297" ht="14.25" spans="1:7">
      <c r="A297" s="31"/>
      <c r="B297" s="31"/>
      <c r="C297" s="31">
        <v>2017053210</v>
      </c>
      <c r="D297" s="31" t="s">
        <v>194</v>
      </c>
      <c r="E297" s="31"/>
      <c r="F297" s="31"/>
      <c r="G297" s="31"/>
    </row>
    <row r="298" ht="14.25" spans="1:7">
      <c r="A298" s="11"/>
      <c r="B298" s="11"/>
      <c r="C298" s="11">
        <v>2017053211</v>
      </c>
      <c r="D298" s="11" t="s">
        <v>195</v>
      </c>
      <c r="E298" s="11"/>
      <c r="F298" s="11"/>
      <c r="G298" s="11"/>
    </row>
    <row r="299" ht="14.25" spans="1:7">
      <c r="A299" s="11"/>
      <c r="B299" s="11"/>
      <c r="C299" s="11">
        <v>2017053212</v>
      </c>
      <c r="D299" s="11" t="s">
        <v>196</v>
      </c>
      <c r="E299" s="11"/>
      <c r="F299" s="11"/>
      <c r="G299" s="11"/>
    </row>
    <row r="300" ht="14.25" spans="1:7">
      <c r="A300" s="11"/>
      <c r="B300" s="11"/>
      <c r="C300" s="11">
        <v>2017053213</v>
      </c>
      <c r="D300" s="11" t="s">
        <v>197</v>
      </c>
      <c r="E300" s="11"/>
      <c r="F300" s="11"/>
      <c r="G300" s="11"/>
    </row>
    <row r="301" spans="1:7">
      <c r="A301" s="33"/>
      <c r="B301" s="33"/>
      <c r="C301" s="33">
        <v>2017053214</v>
      </c>
      <c r="D301" s="33" t="s">
        <v>198</v>
      </c>
      <c r="E301" s="33"/>
      <c r="F301" s="33"/>
      <c r="G301" s="33"/>
    </row>
    <row r="302" spans="1:7">
      <c r="A302" s="33"/>
      <c r="B302" s="33"/>
      <c r="C302" s="33"/>
      <c r="D302" s="33"/>
      <c r="E302" s="33"/>
      <c r="F302" s="33"/>
      <c r="G302" s="33"/>
    </row>
    <row r="303" spans="1:7">
      <c r="A303" s="33"/>
      <c r="B303" s="33"/>
      <c r="C303" s="33"/>
      <c r="D303" s="33"/>
      <c r="E303" s="33"/>
      <c r="F303" s="33"/>
      <c r="G303" s="33"/>
    </row>
    <row r="304" spans="1:7">
      <c r="A304" s="34"/>
      <c r="B304" s="34"/>
      <c r="C304" s="34">
        <v>2017053215</v>
      </c>
      <c r="D304" s="35" t="s">
        <v>199</v>
      </c>
      <c r="E304" s="34"/>
      <c r="F304" s="34"/>
      <c r="G304" s="34"/>
    </row>
    <row r="305" spans="1:7">
      <c r="A305" s="34"/>
      <c r="B305" s="34"/>
      <c r="C305" s="34"/>
      <c r="D305" s="36"/>
      <c r="E305" s="34"/>
      <c r="F305" s="34"/>
      <c r="G305" s="34"/>
    </row>
    <row r="306" spans="1:7">
      <c r="A306" s="37"/>
      <c r="B306" s="37"/>
      <c r="C306" s="37"/>
      <c r="D306" s="38"/>
      <c r="E306" s="37"/>
      <c r="F306" s="37"/>
      <c r="G306" s="37"/>
    </row>
    <row r="307" spans="1:7">
      <c r="A307" s="33"/>
      <c r="B307" s="33"/>
      <c r="C307" s="33">
        <v>2017053216</v>
      </c>
      <c r="D307" s="33" t="s">
        <v>200</v>
      </c>
      <c r="E307" s="33"/>
      <c r="F307" s="33"/>
      <c r="G307" s="33"/>
    </row>
    <row r="308" ht="14.25" spans="1:7">
      <c r="A308" s="11"/>
      <c r="B308" s="11"/>
      <c r="C308" s="11">
        <v>2017053217</v>
      </c>
      <c r="D308" s="11" t="s">
        <v>201</v>
      </c>
      <c r="E308" s="11"/>
      <c r="F308" s="11"/>
      <c r="G308" s="11"/>
    </row>
    <row r="309" spans="1:7">
      <c r="A309" s="39"/>
      <c r="B309" s="39"/>
      <c r="C309" s="39">
        <v>2017053218</v>
      </c>
      <c r="D309" s="39" t="s">
        <v>202</v>
      </c>
      <c r="E309" s="39"/>
      <c r="F309" s="39"/>
      <c r="G309" s="39"/>
    </row>
    <row r="310" spans="1:7">
      <c r="A310" s="31"/>
      <c r="B310" s="31"/>
      <c r="C310" s="31"/>
      <c r="D310" s="31"/>
      <c r="E310" s="31"/>
      <c r="F310" s="31"/>
      <c r="G310" s="31"/>
    </row>
    <row r="311" ht="14.25" spans="1:7">
      <c r="A311" s="11"/>
      <c r="B311" s="11"/>
      <c r="C311" s="11">
        <v>2017053219</v>
      </c>
      <c r="D311" s="11" t="s">
        <v>203</v>
      </c>
      <c r="E311" s="11"/>
      <c r="F311" s="11"/>
      <c r="G311" s="11"/>
    </row>
    <row r="312" ht="14.25" spans="1:7">
      <c r="A312" s="11"/>
      <c r="B312" s="11"/>
      <c r="C312" s="11">
        <v>2017053220</v>
      </c>
      <c r="D312" s="11" t="s">
        <v>204</v>
      </c>
      <c r="E312" s="11"/>
      <c r="F312" s="11"/>
      <c r="G312" s="11"/>
    </row>
    <row r="313" spans="1:7">
      <c r="A313" s="11"/>
      <c r="B313" s="11"/>
      <c r="C313" s="11">
        <v>2017053221</v>
      </c>
      <c r="D313" s="11" t="s">
        <v>205</v>
      </c>
      <c r="E313" s="11"/>
      <c r="F313" s="11"/>
      <c r="G313" s="11"/>
    </row>
    <row r="314" spans="1:7">
      <c r="A314" s="11"/>
      <c r="B314" s="11"/>
      <c r="C314" s="11"/>
      <c r="D314" s="11"/>
      <c r="E314" s="11"/>
      <c r="F314" s="11"/>
      <c r="G314" s="11"/>
    </row>
    <row r="315" spans="1:7">
      <c r="A315" s="11"/>
      <c r="B315" s="11"/>
      <c r="C315" s="11"/>
      <c r="D315" s="11"/>
      <c r="E315" s="11"/>
      <c r="F315" s="11"/>
      <c r="G315" s="11"/>
    </row>
    <row r="316" ht="14.25" spans="1:7">
      <c r="A316" s="11"/>
      <c r="B316" s="11"/>
      <c r="C316" s="11">
        <v>2017053222</v>
      </c>
      <c r="D316" s="11" t="s">
        <v>206</v>
      </c>
      <c r="E316" s="11"/>
      <c r="F316" s="11"/>
      <c r="G316" s="11"/>
    </row>
    <row r="317" spans="1:7">
      <c r="A317" s="11"/>
      <c r="B317" s="11"/>
      <c r="C317" s="11">
        <v>2017053223</v>
      </c>
      <c r="D317" s="31" t="s">
        <v>207</v>
      </c>
      <c r="E317" s="11"/>
      <c r="F317" s="11"/>
      <c r="G317" s="11"/>
    </row>
    <row r="318" spans="1:7">
      <c r="A318" s="11"/>
      <c r="B318" s="11"/>
      <c r="C318" s="11"/>
      <c r="D318" s="31"/>
      <c r="E318" s="11"/>
      <c r="F318" s="11"/>
      <c r="G318" s="11"/>
    </row>
    <row r="319" spans="1:7">
      <c r="A319" s="39"/>
      <c r="B319" s="39"/>
      <c r="C319" s="39">
        <v>2017053224</v>
      </c>
      <c r="D319" s="40" t="s">
        <v>208</v>
      </c>
      <c r="E319" s="39"/>
      <c r="F319" s="39"/>
      <c r="G319" s="39"/>
    </row>
    <row r="320" spans="1:7">
      <c r="A320" s="40"/>
      <c r="B320" s="40"/>
      <c r="C320" s="40"/>
      <c r="D320" s="40"/>
      <c r="E320" s="40"/>
      <c r="F320" s="40"/>
      <c r="G320" s="40"/>
    </row>
    <row r="321" spans="1:7">
      <c r="A321" s="40"/>
      <c r="B321" s="40"/>
      <c r="C321" s="40"/>
      <c r="D321" s="40"/>
      <c r="E321" s="40"/>
      <c r="F321" s="40"/>
      <c r="G321" s="40"/>
    </row>
    <row r="322" spans="1:7">
      <c r="A322" s="31"/>
      <c r="B322" s="31"/>
      <c r="C322" s="31"/>
      <c r="D322" s="31"/>
      <c r="E322" s="31"/>
      <c r="F322" s="31"/>
      <c r="G322" s="31"/>
    </row>
    <row r="323" ht="14.25" spans="1:7">
      <c r="A323" s="11"/>
      <c r="B323" s="11"/>
      <c r="C323" s="11">
        <v>2017053225</v>
      </c>
      <c r="D323" s="11" t="s">
        <v>209</v>
      </c>
      <c r="E323" s="11"/>
      <c r="F323" s="11"/>
      <c r="G323" s="11"/>
    </row>
    <row r="324" spans="1:7">
      <c r="A324" s="33"/>
      <c r="B324" s="33"/>
      <c r="C324" s="33">
        <v>2017053226</v>
      </c>
      <c r="D324" s="33" t="s">
        <v>291</v>
      </c>
      <c r="E324" s="33"/>
      <c r="F324" s="33"/>
      <c r="G324" s="33"/>
    </row>
    <row r="325" spans="1:7">
      <c r="A325" s="39"/>
      <c r="B325" s="39"/>
      <c r="C325" s="39">
        <v>2017053227</v>
      </c>
      <c r="D325" s="39" t="s">
        <v>211</v>
      </c>
      <c r="E325" s="39"/>
      <c r="F325" s="39"/>
      <c r="G325" s="39"/>
    </row>
    <row r="326" spans="1:7">
      <c r="A326" s="40"/>
      <c r="B326" s="40"/>
      <c r="C326" s="40"/>
      <c r="D326" s="40"/>
      <c r="E326" s="40"/>
      <c r="F326" s="40"/>
      <c r="G326" s="40"/>
    </row>
    <row r="327" spans="1:7">
      <c r="A327" s="40"/>
      <c r="B327" s="40"/>
      <c r="C327" s="40"/>
      <c r="D327" s="40"/>
      <c r="E327" s="40"/>
      <c r="F327" s="40"/>
      <c r="G327" s="40"/>
    </row>
    <row r="328" spans="1:7">
      <c r="A328" s="31"/>
      <c r="B328" s="31"/>
      <c r="C328" s="31"/>
      <c r="D328" s="31"/>
      <c r="E328" s="31"/>
      <c r="F328" s="31"/>
      <c r="G328" s="31"/>
    </row>
    <row r="329" ht="14.25" spans="1:7">
      <c r="A329" s="11"/>
      <c r="B329" s="11"/>
      <c r="C329" s="11">
        <v>2017053229</v>
      </c>
      <c r="D329" s="11" t="s">
        <v>212</v>
      </c>
      <c r="E329" s="11"/>
      <c r="F329" s="11"/>
      <c r="G329" s="11"/>
    </row>
    <row r="330" ht="14.25" spans="1:7">
      <c r="A330" s="11"/>
      <c r="B330" s="11"/>
      <c r="C330" s="11">
        <v>2017116314</v>
      </c>
      <c r="D330" s="11" t="s">
        <v>213</v>
      </c>
      <c r="E330" s="11"/>
      <c r="F330" s="11"/>
      <c r="G330" s="11"/>
    </row>
    <row r="331" ht="14.25" spans="1:7">
      <c r="A331" s="31"/>
      <c r="B331" s="31"/>
      <c r="C331" s="31">
        <v>2017152128</v>
      </c>
      <c r="D331" s="41" t="s">
        <v>292</v>
      </c>
      <c r="E331" s="31"/>
      <c r="F331" s="31"/>
      <c r="G331" s="31"/>
    </row>
    <row r="332" ht="14.25" spans="1:7">
      <c r="A332" s="42"/>
      <c r="B332" s="42"/>
      <c r="C332" s="42">
        <v>2017053301</v>
      </c>
      <c r="D332" s="43" t="s">
        <v>215</v>
      </c>
      <c r="E332" s="42"/>
      <c r="F332" s="42"/>
      <c r="G332" s="42"/>
    </row>
    <row r="333" spans="1:7">
      <c r="A333" s="44"/>
      <c r="B333" s="44"/>
      <c r="C333" s="44">
        <v>2017053302</v>
      </c>
      <c r="D333" s="43" t="s">
        <v>216</v>
      </c>
      <c r="E333" s="44"/>
      <c r="F333" s="44"/>
      <c r="G333" s="44"/>
    </row>
    <row r="334" spans="1:7">
      <c r="A334" s="45"/>
      <c r="B334" s="45"/>
      <c r="C334" s="45"/>
      <c r="D334" s="43"/>
      <c r="E334" s="45"/>
      <c r="F334" s="45"/>
      <c r="G334" s="45"/>
    </row>
    <row r="335" spans="1:7">
      <c r="A335" s="44"/>
      <c r="B335" s="44"/>
      <c r="C335" s="44">
        <v>2017053303</v>
      </c>
      <c r="D335" s="43" t="s">
        <v>217</v>
      </c>
      <c r="E335" s="44"/>
      <c r="F335" s="44"/>
      <c r="G335" s="44"/>
    </row>
    <row r="336" spans="1:7">
      <c r="A336" s="45"/>
      <c r="B336" s="45"/>
      <c r="C336" s="45"/>
      <c r="D336" s="43"/>
      <c r="E336" s="45"/>
      <c r="F336" s="45"/>
      <c r="G336" s="45"/>
    </row>
    <row r="337" ht="14.25" spans="1:7">
      <c r="A337" s="42"/>
      <c r="B337" s="42"/>
      <c r="C337" s="42">
        <v>2017053304</v>
      </c>
      <c r="D337" s="43" t="s">
        <v>218</v>
      </c>
      <c r="E337" s="42"/>
      <c r="F337" s="42"/>
      <c r="G337" s="42"/>
    </row>
    <row r="338" ht="14.25" spans="1:7">
      <c r="A338" s="42"/>
      <c r="B338" s="42"/>
      <c r="C338" s="42">
        <v>2017053305</v>
      </c>
      <c r="D338" s="43" t="s">
        <v>219</v>
      </c>
      <c r="E338" s="42"/>
      <c r="F338" s="42"/>
      <c r="G338" s="42"/>
    </row>
    <row r="339" ht="14.25" spans="1:7">
      <c r="A339" s="42"/>
      <c r="B339" s="42"/>
      <c r="C339" s="42">
        <v>2017053306</v>
      </c>
      <c r="D339" s="43" t="s">
        <v>220</v>
      </c>
      <c r="E339" s="42"/>
      <c r="F339" s="42"/>
      <c r="G339" s="42"/>
    </row>
    <row r="340" ht="14.25" spans="1:7">
      <c r="A340" s="42"/>
      <c r="B340" s="42"/>
      <c r="C340" s="42">
        <v>2017053307</v>
      </c>
      <c r="D340" s="43" t="s">
        <v>221</v>
      </c>
      <c r="E340" s="42"/>
      <c r="F340" s="42"/>
      <c r="G340" s="42"/>
    </row>
    <row r="341" ht="14.25" spans="1:7">
      <c r="A341" s="42"/>
      <c r="B341" s="42"/>
      <c r="C341" s="42">
        <v>2017053308</v>
      </c>
      <c r="D341" s="43" t="s">
        <v>222</v>
      </c>
      <c r="E341" s="42"/>
      <c r="F341" s="42"/>
      <c r="G341" s="42"/>
    </row>
    <row r="342" ht="14.25" spans="1:7">
      <c r="A342" s="42"/>
      <c r="B342" s="42"/>
      <c r="C342" s="42">
        <v>2017053309</v>
      </c>
      <c r="D342" s="43" t="s">
        <v>223</v>
      </c>
      <c r="E342" s="42"/>
      <c r="F342" s="42"/>
      <c r="G342" s="42"/>
    </row>
    <row r="343" ht="14.25" spans="1:7">
      <c r="A343" s="42"/>
      <c r="B343" s="42"/>
      <c r="C343" s="42">
        <v>2017053310</v>
      </c>
      <c r="D343" s="43" t="s">
        <v>224</v>
      </c>
      <c r="E343" s="42"/>
      <c r="F343" s="42"/>
      <c r="G343" s="42"/>
    </row>
    <row r="344" spans="1:7">
      <c r="A344" s="46"/>
      <c r="B344" s="46"/>
      <c r="C344" s="46">
        <v>2017053311</v>
      </c>
      <c r="D344" s="47" t="s">
        <v>225</v>
      </c>
      <c r="E344" s="46"/>
      <c r="F344" s="46"/>
      <c r="G344" s="46"/>
    </row>
    <row r="345" spans="1:7">
      <c r="A345" s="48"/>
      <c r="B345" s="48"/>
      <c r="C345" s="48"/>
      <c r="D345" s="47"/>
      <c r="E345" s="48"/>
      <c r="F345" s="48"/>
      <c r="G345" s="48"/>
    </row>
    <row r="346" spans="1:7">
      <c r="A346" s="49"/>
      <c r="B346" s="49"/>
      <c r="C346" s="49">
        <v>2017053312</v>
      </c>
      <c r="D346" s="50" t="s">
        <v>226</v>
      </c>
      <c r="E346" s="49"/>
      <c r="F346" s="49"/>
      <c r="G346" s="49"/>
    </row>
    <row r="347" spans="1:7">
      <c r="A347" s="49"/>
      <c r="B347" s="49"/>
      <c r="C347" s="49">
        <v>2017053313</v>
      </c>
      <c r="D347" s="47" t="s">
        <v>227</v>
      </c>
      <c r="E347" s="49"/>
      <c r="F347" s="49"/>
      <c r="G347" s="49"/>
    </row>
    <row r="348" ht="14.25" spans="1:7">
      <c r="A348" s="42"/>
      <c r="B348" s="42"/>
      <c r="C348" s="42">
        <v>2017053314</v>
      </c>
      <c r="D348" s="43" t="s">
        <v>228</v>
      </c>
      <c r="E348" s="42"/>
      <c r="F348" s="42"/>
      <c r="G348" s="42"/>
    </row>
    <row r="349" spans="1:7">
      <c r="A349" s="51"/>
      <c r="B349" s="51"/>
      <c r="C349" s="51">
        <v>2017053316</v>
      </c>
      <c r="D349" s="50" t="s">
        <v>229</v>
      </c>
      <c r="E349" s="51"/>
      <c r="F349" s="51"/>
      <c r="G349" s="51"/>
    </row>
    <row r="350" spans="1:7">
      <c r="A350" s="51"/>
      <c r="B350" s="51"/>
      <c r="C350" s="51">
        <v>2017053317</v>
      </c>
      <c r="D350" s="50" t="s">
        <v>230</v>
      </c>
      <c r="E350" s="51"/>
      <c r="F350" s="51"/>
      <c r="G350" s="51"/>
    </row>
    <row r="351" ht="14.25" spans="1:7">
      <c r="A351" s="42"/>
      <c r="B351" s="42"/>
      <c r="C351" s="42">
        <v>2017053318</v>
      </c>
      <c r="D351" s="43" t="s">
        <v>231</v>
      </c>
      <c r="E351" s="42"/>
      <c r="F351" s="42"/>
      <c r="G351" s="42"/>
    </row>
    <row r="352" spans="1:7">
      <c r="A352" s="49"/>
      <c r="B352" s="49"/>
      <c r="C352" s="49">
        <v>2017053319</v>
      </c>
      <c r="D352" s="47" t="s">
        <v>232</v>
      </c>
      <c r="E352" s="49"/>
      <c r="F352" s="49"/>
      <c r="G352" s="49"/>
    </row>
    <row r="353" spans="1:7">
      <c r="A353" s="49"/>
      <c r="B353" s="49"/>
      <c r="C353" s="49">
        <v>2017053320</v>
      </c>
      <c r="D353" s="47" t="s">
        <v>233</v>
      </c>
      <c r="E353" s="49"/>
      <c r="F353" s="49"/>
      <c r="G353" s="49"/>
    </row>
    <row r="354" spans="1:7">
      <c r="A354" s="49"/>
      <c r="B354" s="49"/>
      <c r="C354" s="49">
        <v>2017053321</v>
      </c>
      <c r="D354" s="47" t="s">
        <v>234</v>
      </c>
      <c r="E354" s="49"/>
      <c r="F354" s="49"/>
      <c r="G354" s="49"/>
    </row>
    <row r="355" spans="1:7">
      <c r="A355" s="49"/>
      <c r="B355" s="49"/>
      <c r="C355" s="49">
        <v>2017053322</v>
      </c>
      <c r="D355" s="47" t="s">
        <v>235</v>
      </c>
      <c r="E355" s="49"/>
      <c r="F355" s="49"/>
      <c r="G355" s="49"/>
    </row>
    <row r="356" spans="1:7">
      <c r="A356" s="51"/>
      <c r="B356" s="51"/>
      <c r="C356" s="51">
        <v>2017053323</v>
      </c>
      <c r="D356" s="50" t="s">
        <v>236</v>
      </c>
      <c r="E356" s="51"/>
      <c r="F356" s="51"/>
      <c r="G356" s="51"/>
    </row>
    <row r="357" spans="1:7">
      <c r="A357" s="46"/>
      <c r="B357" s="46"/>
      <c r="C357" s="46">
        <v>2017053324</v>
      </c>
      <c r="D357" s="47" t="s">
        <v>237</v>
      </c>
      <c r="E357" s="46"/>
      <c r="F357" s="46"/>
      <c r="G357" s="46"/>
    </row>
    <row r="358" spans="1:7">
      <c r="A358" s="48"/>
      <c r="B358" s="48"/>
      <c r="C358" s="48"/>
      <c r="D358" s="47"/>
      <c r="E358" s="48"/>
      <c r="F358" s="48"/>
      <c r="G358" s="48"/>
    </row>
    <row r="359" spans="1:7">
      <c r="A359" s="49"/>
      <c r="B359" s="49"/>
      <c r="C359" s="49">
        <v>2017053325</v>
      </c>
      <c r="D359" s="47" t="s">
        <v>238</v>
      </c>
      <c r="E359" s="49"/>
      <c r="F359" s="49"/>
      <c r="G359" s="49"/>
    </row>
    <row r="360" spans="1:7">
      <c r="A360" s="49"/>
      <c r="B360" s="49"/>
      <c r="C360" s="49">
        <v>2017053326</v>
      </c>
      <c r="D360" s="47" t="s">
        <v>239</v>
      </c>
      <c r="E360" s="49"/>
      <c r="F360" s="49"/>
      <c r="G360" s="49"/>
    </row>
    <row r="361" spans="1:7">
      <c r="A361" s="46"/>
      <c r="B361" s="46"/>
      <c r="C361" s="46">
        <v>2017053327</v>
      </c>
      <c r="D361" s="47" t="s">
        <v>240</v>
      </c>
      <c r="E361" s="46"/>
      <c r="F361" s="46"/>
      <c r="G361" s="46"/>
    </row>
    <row r="362" spans="1:7">
      <c r="A362" s="52"/>
      <c r="B362" s="52"/>
      <c r="C362" s="52"/>
      <c r="D362" s="47"/>
      <c r="E362" s="52"/>
      <c r="F362" s="52"/>
      <c r="G362" s="52"/>
    </row>
    <row r="363" spans="1:7">
      <c r="A363" s="52"/>
      <c r="B363" s="52"/>
      <c r="C363" s="52"/>
      <c r="D363" s="47"/>
      <c r="E363" s="52"/>
      <c r="F363" s="52"/>
      <c r="G363" s="52"/>
    </row>
    <row r="364" spans="1:7">
      <c r="A364" s="48"/>
      <c r="B364" s="48"/>
      <c r="C364" s="48"/>
      <c r="D364" s="47"/>
      <c r="E364" s="48"/>
      <c r="F364" s="48"/>
      <c r="G364" s="48"/>
    </row>
    <row r="365" spans="1:7">
      <c r="A365" s="49"/>
      <c r="B365" s="49"/>
      <c r="C365" s="49">
        <v>2017053328</v>
      </c>
      <c r="D365" s="47" t="s">
        <v>241</v>
      </c>
      <c r="E365" s="49"/>
      <c r="F365" s="49"/>
      <c r="G365" s="49"/>
    </row>
    <row r="366" spans="1:7">
      <c r="A366" s="49"/>
      <c r="B366" s="49"/>
      <c r="C366" s="49">
        <v>2017053329</v>
      </c>
      <c r="D366" s="47" t="s">
        <v>242</v>
      </c>
      <c r="E366" s="49"/>
      <c r="F366" s="49"/>
      <c r="G366" s="49"/>
    </row>
    <row r="367" spans="1:7">
      <c r="A367" s="49"/>
      <c r="B367" s="49"/>
      <c r="C367" s="49">
        <v>2017053330</v>
      </c>
      <c r="D367" s="47" t="s">
        <v>243</v>
      </c>
      <c r="E367" s="49"/>
      <c r="F367" s="49"/>
      <c r="G367" s="49"/>
    </row>
    <row r="368" spans="1:7">
      <c r="A368" s="49"/>
      <c r="B368" s="49"/>
      <c r="C368" s="49">
        <v>2017053331</v>
      </c>
      <c r="D368" s="47" t="s">
        <v>244</v>
      </c>
      <c r="E368" s="49"/>
      <c r="F368" s="49"/>
      <c r="G368" s="49"/>
    </row>
    <row r="369" spans="1:7">
      <c r="A369" s="49"/>
      <c r="B369" s="49"/>
      <c r="C369" s="49">
        <v>2017053332</v>
      </c>
      <c r="D369" s="47" t="s">
        <v>245</v>
      </c>
      <c r="E369" s="49"/>
      <c r="F369" s="49"/>
      <c r="G369" s="49"/>
    </row>
    <row r="370" ht="14.25" spans="1:7">
      <c r="A370" s="11"/>
      <c r="B370" s="11"/>
      <c r="C370" s="11">
        <v>2017101426</v>
      </c>
      <c r="D370" s="11" t="s">
        <v>246</v>
      </c>
      <c r="E370" s="11"/>
      <c r="F370" s="11"/>
      <c r="G370" s="11"/>
    </row>
  </sheetData>
  <mergeCells count="149">
    <mergeCell ref="A1:A2"/>
    <mergeCell ref="A239:A240"/>
    <mergeCell ref="A241:A242"/>
    <mergeCell ref="A245:A246"/>
    <mergeCell ref="A252:A253"/>
    <mergeCell ref="A274:A275"/>
    <mergeCell ref="A281:A284"/>
    <mergeCell ref="A288:A290"/>
    <mergeCell ref="A294:A295"/>
    <mergeCell ref="A301:A303"/>
    <mergeCell ref="A304:A306"/>
    <mergeCell ref="A309:A310"/>
    <mergeCell ref="A313:A315"/>
    <mergeCell ref="A317:A318"/>
    <mergeCell ref="A319:A322"/>
    <mergeCell ref="A325:A328"/>
    <mergeCell ref="A333:A334"/>
    <mergeCell ref="A335:A336"/>
    <mergeCell ref="A344:A345"/>
    <mergeCell ref="A357:A358"/>
    <mergeCell ref="A361:A364"/>
    <mergeCell ref="B1:B2"/>
    <mergeCell ref="B239:B240"/>
    <mergeCell ref="B241:B242"/>
    <mergeCell ref="B245:B246"/>
    <mergeCell ref="B252:B253"/>
    <mergeCell ref="B274:B275"/>
    <mergeCell ref="B281:B284"/>
    <mergeCell ref="B288:B290"/>
    <mergeCell ref="B294:B295"/>
    <mergeCell ref="B301:B303"/>
    <mergeCell ref="B304:B306"/>
    <mergeCell ref="B309:B310"/>
    <mergeCell ref="B313:B315"/>
    <mergeCell ref="B317:B318"/>
    <mergeCell ref="B319:B322"/>
    <mergeCell ref="B325:B328"/>
    <mergeCell ref="B333:B334"/>
    <mergeCell ref="B335:B336"/>
    <mergeCell ref="B344:B345"/>
    <mergeCell ref="B357:B358"/>
    <mergeCell ref="B361:B364"/>
    <mergeCell ref="C1:C2"/>
    <mergeCell ref="C239:C240"/>
    <mergeCell ref="C241:C242"/>
    <mergeCell ref="C245:C246"/>
    <mergeCell ref="C252:C253"/>
    <mergeCell ref="C274:C275"/>
    <mergeCell ref="C281:C284"/>
    <mergeCell ref="C288:C290"/>
    <mergeCell ref="C294:C295"/>
    <mergeCell ref="C301:C303"/>
    <mergeCell ref="C304:C306"/>
    <mergeCell ref="C309:C310"/>
    <mergeCell ref="C313:C315"/>
    <mergeCell ref="C317:C318"/>
    <mergeCell ref="C319:C322"/>
    <mergeCell ref="C325:C328"/>
    <mergeCell ref="C333:C334"/>
    <mergeCell ref="C335:C336"/>
    <mergeCell ref="C344:C345"/>
    <mergeCell ref="C357:C358"/>
    <mergeCell ref="C361:C364"/>
    <mergeCell ref="D1:D2"/>
    <mergeCell ref="D239:D240"/>
    <mergeCell ref="D241:D242"/>
    <mergeCell ref="D245:D246"/>
    <mergeCell ref="D252:D253"/>
    <mergeCell ref="D274:D275"/>
    <mergeCell ref="D281:D284"/>
    <mergeCell ref="D288:D290"/>
    <mergeCell ref="D294:D295"/>
    <mergeCell ref="D301:D303"/>
    <mergeCell ref="D304:D306"/>
    <mergeCell ref="D309:D310"/>
    <mergeCell ref="D313:D315"/>
    <mergeCell ref="D317:D318"/>
    <mergeCell ref="D319:D322"/>
    <mergeCell ref="D325:D328"/>
    <mergeCell ref="D333:D334"/>
    <mergeCell ref="D335:D336"/>
    <mergeCell ref="D344:D345"/>
    <mergeCell ref="D357:D358"/>
    <mergeCell ref="D361:D364"/>
    <mergeCell ref="E1:E2"/>
    <mergeCell ref="E239:E240"/>
    <mergeCell ref="E241:E242"/>
    <mergeCell ref="E245:E246"/>
    <mergeCell ref="E252:E253"/>
    <mergeCell ref="E274:E275"/>
    <mergeCell ref="E281:E284"/>
    <mergeCell ref="E288:E290"/>
    <mergeCell ref="E294:E295"/>
    <mergeCell ref="E301:E303"/>
    <mergeCell ref="E304:E306"/>
    <mergeCell ref="E309:E310"/>
    <mergeCell ref="E313:E315"/>
    <mergeCell ref="E317:E318"/>
    <mergeCell ref="E319:E322"/>
    <mergeCell ref="E325:E328"/>
    <mergeCell ref="E333:E334"/>
    <mergeCell ref="E335:E336"/>
    <mergeCell ref="E344:E345"/>
    <mergeCell ref="E357:E358"/>
    <mergeCell ref="E361:E364"/>
    <mergeCell ref="F1:F2"/>
    <mergeCell ref="F239:F240"/>
    <mergeCell ref="F241:F242"/>
    <mergeCell ref="F245:F246"/>
    <mergeCell ref="F252:F253"/>
    <mergeCell ref="F274:F275"/>
    <mergeCell ref="F281:F284"/>
    <mergeCell ref="F288:F290"/>
    <mergeCell ref="F294:F295"/>
    <mergeCell ref="F301:F303"/>
    <mergeCell ref="F304:F306"/>
    <mergeCell ref="F309:F310"/>
    <mergeCell ref="F313:F315"/>
    <mergeCell ref="F317:F318"/>
    <mergeCell ref="F319:F322"/>
    <mergeCell ref="F325:F328"/>
    <mergeCell ref="F333:F334"/>
    <mergeCell ref="F335:F336"/>
    <mergeCell ref="F344:F345"/>
    <mergeCell ref="F357:F358"/>
    <mergeCell ref="F361:F364"/>
    <mergeCell ref="G1:G2"/>
    <mergeCell ref="G239:G240"/>
    <mergeCell ref="G241:G242"/>
    <mergeCell ref="G245:G246"/>
    <mergeCell ref="G252:G253"/>
    <mergeCell ref="G274:G275"/>
    <mergeCell ref="G281:G284"/>
    <mergeCell ref="G288:G290"/>
    <mergeCell ref="G294:G295"/>
    <mergeCell ref="G301:G303"/>
    <mergeCell ref="G304:G306"/>
    <mergeCell ref="G309:G310"/>
    <mergeCell ref="G313:G315"/>
    <mergeCell ref="G317:G318"/>
    <mergeCell ref="G319:G322"/>
    <mergeCell ref="G325:G328"/>
    <mergeCell ref="G333:G334"/>
    <mergeCell ref="G335:G336"/>
    <mergeCell ref="G344:G345"/>
    <mergeCell ref="G357:G358"/>
    <mergeCell ref="G361:G364"/>
    <mergeCell ref="H1:H2"/>
    <mergeCell ref="I1:I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总份</vt:lpstr>
      <vt:lpstr>学习与交流</vt:lpstr>
      <vt:lpstr>科技与创新</vt:lpstr>
      <vt:lpstr>文体活动</vt:lpstr>
      <vt:lpstr>实践活动</vt:lpstr>
      <vt:lpstr>班级评价</vt:lpstr>
      <vt:lpstr>组织加分</vt:lpstr>
      <vt:lpstr>其他</vt:lpstr>
      <vt:lpstr>减分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妈妈告诉我要做一个好人</cp:lastModifiedBy>
  <dcterms:created xsi:type="dcterms:W3CDTF">2017-08-11T04:06:00Z</dcterms:created>
  <dcterms:modified xsi:type="dcterms:W3CDTF">2018-11-10T08:42:04Z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2052-11.1.0.7881</vt:lpwstr>
  </property>
</Properties>
</file>