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/>
  <mc:AlternateContent xmlns:mc="http://schemas.openxmlformats.org/markup-compatibility/2006">
    <mc:Choice Requires="x15">
      <x15ac:absPath xmlns:x15ac="http://schemas.microsoft.com/office/spreadsheetml/2010/11/ac" url="C:\Users\86187\Desktop\计算思维作业\"/>
    </mc:Choice>
  </mc:AlternateContent>
  <xr:revisionPtr revIDLastSave="0" documentId="8_{AF0E0B9A-BD25-4629-9382-6EFA4C97679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总分" sheetId="1" r:id="rId1"/>
    <sheet name="学习与交流" sheetId="2" r:id="rId2"/>
    <sheet name="科技创新" sheetId="3" r:id="rId3"/>
    <sheet name="文体活动" sheetId="4" r:id="rId4"/>
    <sheet name="实践活动" sheetId="5" r:id="rId5"/>
    <sheet name="班级评价" sheetId="6" r:id="rId6"/>
    <sheet name="组织加分" sheetId="7" r:id="rId7"/>
    <sheet name="其他" sheetId="8" r:id="rId8"/>
    <sheet name="减分" sheetId="9" r:id="rId9"/>
  </sheets>
  <calcPr calcId="191029"/>
</workbook>
</file>

<file path=xl/calcChain.xml><?xml version="1.0" encoding="utf-8"?>
<calcChain xmlns="http://schemas.openxmlformats.org/spreadsheetml/2006/main">
  <c r="I307" i="1" l="1"/>
  <c r="H307" i="1"/>
  <c r="G307" i="1"/>
  <c r="F307" i="1"/>
  <c r="E307" i="1"/>
  <c r="M307" i="1" s="1"/>
  <c r="I306" i="1"/>
  <c r="M306" i="1" s="1"/>
  <c r="H306" i="1"/>
  <c r="G306" i="1"/>
  <c r="F306" i="1"/>
  <c r="E306" i="1"/>
  <c r="I305" i="1"/>
  <c r="H305" i="1"/>
  <c r="G305" i="1"/>
  <c r="F305" i="1"/>
  <c r="E305" i="1"/>
  <c r="M305" i="1" s="1"/>
  <c r="I304" i="1"/>
  <c r="H304" i="1"/>
  <c r="G304" i="1"/>
  <c r="F304" i="1"/>
  <c r="E304" i="1"/>
  <c r="M304" i="1" s="1"/>
  <c r="I303" i="1"/>
  <c r="H303" i="1"/>
  <c r="G303" i="1"/>
  <c r="F303" i="1"/>
  <c r="M303" i="1" s="1"/>
  <c r="E303" i="1"/>
  <c r="I302" i="1"/>
  <c r="H302" i="1"/>
  <c r="G302" i="1"/>
  <c r="F302" i="1"/>
  <c r="M302" i="1" s="1"/>
  <c r="E302" i="1"/>
  <c r="I301" i="1"/>
  <c r="H301" i="1"/>
  <c r="G301" i="1"/>
  <c r="M301" i="1" s="1"/>
  <c r="F301" i="1"/>
  <c r="E301" i="1"/>
  <c r="M300" i="1"/>
  <c r="I300" i="1"/>
  <c r="H300" i="1"/>
  <c r="G300" i="1"/>
  <c r="F300" i="1"/>
  <c r="E300" i="1"/>
  <c r="I299" i="1"/>
  <c r="H299" i="1"/>
  <c r="G299" i="1"/>
  <c r="F299" i="1"/>
  <c r="M299" i="1" s="1"/>
  <c r="E299" i="1"/>
  <c r="I298" i="1"/>
  <c r="H298" i="1"/>
  <c r="G298" i="1"/>
  <c r="F298" i="1"/>
  <c r="M298" i="1" s="1"/>
  <c r="E298" i="1"/>
  <c r="I297" i="1"/>
  <c r="H297" i="1"/>
  <c r="G297" i="1"/>
  <c r="M297" i="1" s="1"/>
  <c r="F297" i="1"/>
  <c r="E297" i="1"/>
  <c r="M296" i="1"/>
  <c r="I296" i="1"/>
  <c r="H296" i="1"/>
  <c r="G296" i="1"/>
  <c r="F296" i="1"/>
  <c r="E296" i="1"/>
  <c r="I295" i="1"/>
  <c r="H295" i="1"/>
  <c r="G295" i="1"/>
  <c r="F295" i="1"/>
  <c r="M295" i="1" s="1"/>
  <c r="E295" i="1"/>
  <c r="I294" i="1"/>
  <c r="H294" i="1"/>
  <c r="G294" i="1"/>
  <c r="F294" i="1"/>
  <c r="M294" i="1" s="1"/>
  <c r="E294" i="1"/>
  <c r="I293" i="1"/>
  <c r="H293" i="1"/>
  <c r="G293" i="1"/>
  <c r="M293" i="1" s="1"/>
  <c r="F293" i="1"/>
  <c r="E293" i="1"/>
  <c r="M292" i="1"/>
  <c r="I292" i="1"/>
  <c r="H292" i="1"/>
  <c r="G292" i="1"/>
  <c r="F292" i="1"/>
  <c r="E292" i="1"/>
  <c r="I291" i="1"/>
  <c r="H291" i="1"/>
  <c r="G291" i="1"/>
  <c r="F291" i="1"/>
  <c r="M291" i="1" s="1"/>
  <c r="E291" i="1"/>
  <c r="I290" i="1"/>
  <c r="H290" i="1"/>
  <c r="G290" i="1"/>
  <c r="F290" i="1"/>
  <c r="M290" i="1" s="1"/>
  <c r="E290" i="1"/>
  <c r="I289" i="1"/>
  <c r="H289" i="1"/>
  <c r="G289" i="1"/>
  <c r="M289" i="1" s="1"/>
  <c r="F289" i="1"/>
  <c r="E289" i="1"/>
  <c r="M288" i="1"/>
  <c r="I288" i="1"/>
  <c r="H288" i="1"/>
  <c r="G288" i="1"/>
  <c r="F288" i="1"/>
  <c r="E288" i="1"/>
  <c r="I287" i="1"/>
  <c r="H287" i="1"/>
  <c r="G287" i="1"/>
  <c r="F287" i="1"/>
  <c r="M287" i="1" s="1"/>
  <c r="E287" i="1"/>
  <c r="I286" i="1"/>
  <c r="H286" i="1"/>
  <c r="G286" i="1"/>
  <c r="F286" i="1"/>
  <c r="M286" i="1" s="1"/>
  <c r="E286" i="1"/>
  <c r="I285" i="1"/>
  <c r="H285" i="1"/>
  <c r="G285" i="1"/>
  <c r="M285" i="1" s="1"/>
  <c r="F285" i="1"/>
  <c r="E285" i="1"/>
  <c r="M284" i="1"/>
  <c r="I284" i="1"/>
  <c r="H284" i="1"/>
  <c r="G284" i="1"/>
  <c r="F284" i="1"/>
  <c r="E284" i="1"/>
  <c r="I283" i="1"/>
  <c r="H283" i="1"/>
  <c r="G283" i="1"/>
  <c r="F283" i="1"/>
  <c r="M283" i="1" s="1"/>
  <c r="E283" i="1"/>
  <c r="I282" i="1"/>
  <c r="H282" i="1"/>
  <c r="G282" i="1"/>
  <c r="F282" i="1"/>
  <c r="M282" i="1" s="1"/>
  <c r="E282" i="1"/>
  <c r="I281" i="1"/>
  <c r="H281" i="1"/>
  <c r="G281" i="1"/>
  <c r="M281" i="1" s="1"/>
  <c r="F281" i="1"/>
  <c r="E281" i="1"/>
  <c r="M280" i="1"/>
  <c r="I280" i="1"/>
  <c r="H280" i="1"/>
  <c r="G280" i="1"/>
  <c r="F280" i="1"/>
  <c r="E280" i="1"/>
  <c r="I279" i="1"/>
  <c r="H279" i="1"/>
  <c r="G279" i="1"/>
  <c r="F279" i="1"/>
  <c r="M279" i="1" s="1"/>
  <c r="E279" i="1"/>
  <c r="I278" i="1"/>
  <c r="H278" i="1"/>
  <c r="G278" i="1"/>
  <c r="F278" i="1"/>
  <c r="M278" i="1" s="1"/>
  <c r="E278" i="1"/>
  <c r="I277" i="1"/>
  <c r="H277" i="1"/>
  <c r="G277" i="1"/>
  <c r="M277" i="1" s="1"/>
  <c r="F277" i="1"/>
  <c r="E277" i="1"/>
  <c r="M276" i="1"/>
  <c r="I276" i="1"/>
  <c r="H276" i="1"/>
  <c r="G276" i="1"/>
  <c r="F276" i="1"/>
  <c r="E276" i="1"/>
  <c r="I275" i="1"/>
  <c r="H275" i="1"/>
  <c r="G275" i="1"/>
  <c r="F275" i="1"/>
  <c r="E275" i="1"/>
  <c r="M275" i="1" s="1"/>
  <c r="I274" i="1"/>
  <c r="H274" i="1"/>
  <c r="G274" i="1"/>
  <c r="F274" i="1"/>
  <c r="M274" i="1" s="1"/>
  <c r="E274" i="1"/>
  <c r="I273" i="1"/>
  <c r="H273" i="1"/>
  <c r="G273" i="1"/>
  <c r="M273" i="1" s="1"/>
  <c r="F273" i="1"/>
  <c r="E273" i="1"/>
  <c r="M272" i="1"/>
  <c r="I272" i="1"/>
  <c r="H272" i="1"/>
  <c r="G272" i="1"/>
  <c r="F272" i="1"/>
  <c r="E272" i="1"/>
  <c r="I271" i="1"/>
  <c r="H271" i="1"/>
  <c r="G271" i="1"/>
  <c r="F271" i="1"/>
  <c r="E271" i="1"/>
  <c r="M271" i="1" s="1"/>
  <c r="I270" i="1"/>
  <c r="H270" i="1"/>
  <c r="G270" i="1"/>
  <c r="F270" i="1"/>
  <c r="M270" i="1" s="1"/>
  <c r="E270" i="1"/>
  <c r="I269" i="1"/>
  <c r="H269" i="1"/>
  <c r="G269" i="1"/>
  <c r="M269" i="1" s="1"/>
  <c r="F269" i="1"/>
  <c r="E269" i="1"/>
  <c r="M268" i="1"/>
  <c r="I268" i="1"/>
  <c r="H268" i="1"/>
  <c r="G268" i="1"/>
  <c r="F268" i="1"/>
  <c r="E268" i="1"/>
  <c r="I267" i="1"/>
  <c r="H267" i="1"/>
  <c r="G267" i="1"/>
  <c r="F267" i="1"/>
  <c r="E267" i="1"/>
  <c r="M267" i="1" s="1"/>
  <c r="I266" i="1"/>
  <c r="H266" i="1"/>
  <c r="G266" i="1"/>
  <c r="F266" i="1"/>
  <c r="E266" i="1"/>
  <c r="M266" i="1" s="1"/>
  <c r="I265" i="1"/>
  <c r="H265" i="1"/>
  <c r="G265" i="1"/>
  <c r="M265" i="1" s="1"/>
  <c r="F265" i="1"/>
  <c r="E265" i="1"/>
  <c r="M264" i="1"/>
  <c r="I264" i="1"/>
  <c r="H264" i="1"/>
  <c r="G264" i="1"/>
  <c r="F264" i="1"/>
  <c r="E264" i="1"/>
  <c r="I263" i="1"/>
  <c r="H263" i="1"/>
  <c r="G263" i="1"/>
  <c r="F263" i="1"/>
  <c r="E263" i="1"/>
  <c r="M263" i="1" s="1"/>
  <c r="I262" i="1"/>
  <c r="H262" i="1"/>
  <c r="G262" i="1"/>
  <c r="F262" i="1"/>
  <c r="E262" i="1"/>
  <c r="M262" i="1" s="1"/>
  <c r="I261" i="1"/>
  <c r="H261" i="1"/>
  <c r="G261" i="1"/>
  <c r="M261" i="1" s="1"/>
  <c r="F261" i="1"/>
  <c r="E261" i="1"/>
  <c r="M260" i="1"/>
  <c r="I260" i="1"/>
  <c r="H260" i="1"/>
  <c r="G260" i="1"/>
  <c r="F260" i="1"/>
  <c r="E260" i="1"/>
  <c r="I259" i="1"/>
  <c r="H259" i="1"/>
  <c r="G259" i="1"/>
  <c r="F259" i="1"/>
  <c r="E259" i="1"/>
  <c r="M259" i="1" s="1"/>
  <c r="I258" i="1"/>
  <c r="H258" i="1"/>
  <c r="G258" i="1"/>
  <c r="F258" i="1"/>
  <c r="E258" i="1"/>
  <c r="M258" i="1" s="1"/>
  <c r="I257" i="1"/>
  <c r="H257" i="1"/>
  <c r="G257" i="1"/>
  <c r="M257" i="1" s="1"/>
  <c r="F257" i="1"/>
  <c r="E257" i="1"/>
  <c r="M256" i="1"/>
  <c r="I256" i="1"/>
  <c r="H256" i="1"/>
  <c r="G256" i="1"/>
  <c r="F256" i="1"/>
  <c r="E256" i="1"/>
  <c r="I255" i="1"/>
  <c r="H255" i="1"/>
  <c r="G255" i="1"/>
  <c r="F255" i="1"/>
  <c r="E255" i="1"/>
  <c r="M255" i="1" s="1"/>
  <c r="I254" i="1"/>
  <c r="H254" i="1"/>
  <c r="G254" i="1"/>
  <c r="F254" i="1"/>
  <c r="E254" i="1"/>
  <c r="M254" i="1" s="1"/>
  <c r="I253" i="1"/>
  <c r="H253" i="1"/>
  <c r="G253" i="1"/>
  <c r="F253" i="1"/>
  <c r="E253" i="1"/>
  <c r="M253" i="1" s="1"/>
  <c r="M252" i="1"/>
  <c r="I252" i="1"/>
  <c r="H252" i="1"/>
  <c r="G252" i="1"/>
  <c r="F252" i="1"/>
  <c r="E252" i="1"/>
  <c r="I251" i="1"/>
  <c r="H251" i="1"/>
  <c r="G251" i="1"/>
  <c r="F251" i="1"/>
  <c r="E251" i="1"/>
  <c r="M251" i="1" s="1"/>
  <c r="I250" i="1"/>
  <c r="H250" i="1"/>
  <c r="G250" i="1"/>
  <c r="F250" i="1"/>
  <c r="E250" i="1"/>
  <c r="M250" i="1" s="1"/>
  <c r="I249" i="1"/>
  <c r="H249" i="1"/>
  <c r="G249" i="1"/>
  <c r="F249" i="1"/>
  <c r="E249" i="1"/>
  <c r="M249" i="1" s="1"/>
  <c r="M248" i="1"/>
  <c r="I248" i="1"/>
  <c r="H248" i="1"/>
  <c r="G248" i="1"/>
  <c r="F248" i="1"/>
  <c r="E248" i="1"/>
  <c r="I247" i="1"/>
  <c r="H247" i="1"/>
  <c r="G247" i="1"/>
  <c r="F247" i="1"/>
  <c r="E247" i="1"/>
  <c r="M247" i="1" s="1"/>
  <c r="I246" i="1"/>
  <c r="H246" i="1"/>
  <c r="G246" i="1"/>
  <c r="F246" i="1"/>
  <c r="E246" i="1"/>
  <c r="M246" i="1" s="1"/>
  <c r="I245" i="1"/>
  <c r="H245" i="1"/>
  <c r="G245" i="1"/>
  <c r="F245" i="1"/>
  <c r="E245" i="1"/>
  <c r="M245" i="1" s="1"/>
  <c r="M244" i="1"/>
  <c r="I244" i="1"/>
  <c r="H244" i="1"/>
  <c r="G244" i="1"/>
  <c r="F244" i="1"/>
  <c r="E244" i="1"/>
  <c r="I243" i="1"/>
  <c r="H243" i="1"/>
  <c r="G243" i="1"/>
  <c r="F243" i="1"/>
  <c r="E243" i="1"/>
  <c r="M243" i="1" s="1"/>
  <c r="I242" i="1"/>
  <c r="H242" i="1"/>
  <c r="G242" i="1"/>
  <c r="F242" i="1"/>
  <c r="E242" i="1"/>
  <c r="M242" i="1" s="1"/>
  <c r="I241" i="1"/>
  <c r="H241" i="1"/>
  <c r="G241" i="1"/>
  <c r="F241" i="1"/>
  <c r="E241" i="1"/>
  <c r="M241" i="1" s="1"/>
  <c r="M240" i="1"/>
  <c r="I240" i="1"/>
  <c r="H240" i="1"/>
  <c r="G240" i="1"/>
  <c r="F240" i="1"/>
  <c r="E240" i="1"/>
  <c r="I239" i="1"/>
  <c r="H239" i="1"/>
  <c r="G239" i="1"/>
  <c r="F239" i="1"/>
  <c r="E239" i="1"/>
  <c r="M239" i="1" s="1"/>
  <c r="I238" i="1"/>
  <c r="H238" i="1"/>
  <c r="G238" i="1"/>
  <c r="F238" i="1"/>
  <c r="E238" i="1"/>
  <c r="M238" i="1" s="1"/>
  <c r="I237" i="1"/>
  <c r="H237" i="1"/>
  <c r="G237" i="1"/>
  <c r="F237" i="1"/>
  <c r="E237" i="1"/>
  <c r="M237" i="1" s="1"/>
  <c r="M236" i="1"/>
  <c r="I236" i="1"/>
  <c r="H236" i="1"/>
  <c r="G236" i="1"/>
  <c r="F236" i="1"/>
  <c r="E236" i="1"/>
  <c r="I235" i="1"/>
  <c r="H235" i="1"/>
  <c r="G235" i="1"/>
  <c r="F235" i="1"/>
  <c r="E235" i="1"/>
  <c r="M235" i="1" s="1"/>
  <c r="I234" i="1"/>
  <c r="H234" i="1"/>
  <c r="G234" i="1"/>
  <c r="F234" i="1"/>
  <c r="E234" i="1"/>
  <c r="M234" i="1" s="1"/>
  <c r="I233" i="1"/>
  <c r="H233" i="1"/>
  <c r="G233" i="1"/>
  <c r="F233" i="1"/>
  <c r="E233" i="1"/>
  <c r="M233" i="1" s="1"/>
  <c r="M232" i="1"/>
  <c r="I232" i="1"/>
  <c r="H232" i="1"/>
  <c r="G232" i="1"/>
  <c r="F232" i="1"/>
  <c r="E232" i="1"/>
  <c r="I231" i="1"/>
  <c r="H231" i="1"/>
  <c r="G231" i="1"/>
  <c r="F231" i="1"/>
  <c r="E231" i="1"/>
  <c r="M231" i="1" s="1"/>
  <c r="I230" i="1"/>
  <c r="H230" i="1"/>
  <c r="G230" i="1"/>
  <c r="F230" i="1"/>
  <c r="E230" i="1"/>
  <c r="M230" i="1" s="1"/>
  <c r="I229" i="1"/>
  <c r="H229" i="1"/>
  <c r="G229" i="1"/>
  <c r="F229" i="1"/>
  <c r="E229" i="1"/>
  <c r="M229" i="1" s="1"/>
  <c r="M228" i="1"/>
  <c r="I228" i="1"/>
  <c r="H228" i="1"/>
  <c r="G228" i="1"/>
  <c r="F228" i="1"/>
  <c r="E228" i="1"/>
  <c r="I227" i="1"/>
  <c r="H227" i="1"/>
  <c r="G227" i="1"/>
  <c r="F227" i="1"/>
  <c r="E227" i="1"/>
  <c r="M227" i="1" s="1"/>
  <c r="I226" i="1"/>
  <c r="H226" i="1"/>
  <c r="G226" i="1"/>
  <c r="F226" i="1"/>
  <c r="E226" i="1"/>
  <c r="M226" i="1" s="1"/>
  <c r="I225" i="1"/>
  <c r="H225" i="1"/>
  <c r="G225" i="1"/>
  <c r="F225" i="1"/>
  <c r="E225" i="1"/>
  <c r="M225" i="1" s="1"/>
  <c r="M224" i="1"/>
  <c r="I224" i="1"/>
  <c r="H224" i="1"/>
  <c r="G224" i="1"/>
  <c r="F224" i="1"/>
  <c r="E224" i="1"/>
  <c r="I223" i="1"/>
  <c r="H223" i="1"/>
  <c r="G223" i="1"/>
  <c r="F223" i="1"/>
  <c r="E223" i="1"/>
  <c r="M223" i="1" s="1"/>
  <c r="I222" i="1"/>
  <c r="H222" i="1"/>
  <c r="G222" i="1"/>
  <c r="F222" i="1"/>
  <c r="E222" i="1"/>
  <c r="M222" i="1" s="1"/>
  <c r="I221" i="1"/>
  <c r="H221" i="1"/>
  <c r="G221" i="1"/>
  <c r="F221" i="1"/>
  <c r="E221" i="1"/>
  <c r="M221" i="1" s="1"/>
  <c r="M220" i="1"/>
  <c r="I220" i="1"/>
  <c r="H220" i="1"/>
  <c r="G220" i="1"/>
  <c r="F220" i="1"/>
  <c r="E220" i="1"/>
  <c r="I219" i="1"/>
  <c r="H219" i="1"/>
  <c r="G219" i="1"/>
  <c r="F219" i="1"/>
  <c r="E219" i="1"/>
  <c r="I218" i="1"/>
  <c r="H218" i="1"/>
  <c r="G218" i="1"/>
  <c r="F218" i="1"/>
  <c r="E218" i="1"/>
  <c r="I217" i="1"/>
  <c r="H217" i="1"/>
  <c r="G217" i="1"/>
  <c r="F217" i="1"/>
  <c r="E217" i="1"/>
  <c r="I216" i="1"/>
  <c r="H216" i="1"/>
  <c r="G216" i="1"/>
  <c r="M216" i="1" s="1"/>
  <c r="F216" i="1"/>
  <c r="E216" i="1"/>
  <c r="I215" i="1"/>
  <c r="H215" i="1"/>
  <c r="G215" i="1"/>
  <c r="F215" i="1"/>
  <c r="E215" i="1"/>
  <c r="I214" i="1"/>
  <c r="H214" i="1"/>
  <c r="G214" i="1"/>
  <c r="F214" i="1"/>
  <c r="E214" i="1"/>
  <c r="I213" i="1"/>
  <c r="H213" i="1"/>
  <c r="G213" i="1"/>
  <c r="F213" i="1"/>
  <c r="E213" i="1"/>
  <c r="I212" i="1"/>
  <c r="H212" i="1"/>
  <c r="G212" i="1"/>
  <c r="M212" i="1" s="1"/>
  <c r="F212" i="1"/>
  <c r="E212" i="1"/>
  <c r="I211" i="1"/>
  <c r="H211" i="1"/>
  <c r="G211" i="1"/>
  <c r="F211" i="1"/>
  <c r="E211" i="1"/>
  <c r="I210" i="1"/>
  <c r="H210" i="1"/>
  <c r="G210" i="1"/>
  <c r="F210" i="1"/>
  <c r="E210" i="1"/>
  <c r="I209" i="1"/>
  <c r="H209" i="1"/>
  <c r="G209" i="1"/>
  <c r="F209" i="1"/>
  <c r="E209" i="1"/>
  <c r="I208" i="1"/>
  <c r="H208" i="1"/>
  <c r="G208" i="1"/>
  <c r="M208" i="1" s="1"/>
  <c r="F208" i="1"/>
  <c r="E208" i="1"/>
  <c r="I207" i="1"/>
  <c r="H207" i="1"/>
  <c r="G207" i="1"/>
  <c r="F207" i="1"/>
  <c r="E207" i="1"/>
  <c r="I206" i="1"/>
  <c r="H206" i="1"/>
  <c r="G206" i="1"/>
  <c r="F206" i="1"/>
  <c r="E206" i="1"/>
  <c r="I205" i="1"/>
  <c r="H205" i="1"/>
  <c r="G205" i="1"/>
  <c r="F205" i="1"/>
  <c r="E205" i="1"/>
  <c r="I204" i="1"/>
  <c r="H204" i="1"/>
  <c r="G204" i="1"/>
  <c r="M204" i="1" s="1"/>
  <c r="F204" i="1"/>
  <c r="E204" i="1"/>
  <c r="I203" i="1"/>
  <c r="H203" i="1"/>
  <c r="G203" i="1"/>
  <c r="F203" i="1"/>
  <c r="E203" i="1"/>
  <c r="I202" i="1"/>
  <c r="H202" i="1"/>
  <c r="G202" i="1"/>
  <c r="F202" i="1"/>
  <c r="E202" i="1"/>
  <c r="I201" i="1"/>
  <c r="H201" i="1"/>
  <c r="G201" i="1"/>
  <c r="F201" i="1"/>
  <c r="E201" i="1"/>
  <c r="I200" i="1"/>
  <c r="H200" i="1"/>
  <c r="G200" i="1"/>
  <c r="M200" i="1" s="1"/>
  <c r="F200" i="1"/>
  <c r="E200" i="1"/>
  <c r="I199" i="1"/>
  <c r="H199" i="1"/>
  <c r="G199" i="1"/>
  <c r="F199" i="1"/>
  <c r="E199" i="1"/>
  <c r="I198" i="1"/>
  <c r="H198" i="1"/>
  <c r="G198" i="1"/>
  <c r="F198" i="1"/>
  <c r="E198" i="1"/>
  <c r="M198" i="1" s="1"/>
  <c r="I197" i="1"/>
  <c r="H197" i="1"/>
  <c r="G197" i="1"/>
  <c r="F197" i="1"/>
  <c r="E197" i="1"/>
  <c r="M197" i="1" s="1"/>
  <c r="I196" i="1"/>
  <c r="H196" i="1"/>
  <c r="G196" i="1"/>
  <c r="M196" i="1" s="1"/>
  <c r="F196" i="1"/>
  <c r="E196" i="1"/>
  <c r="I195" i="1"/>
  <c r="H195" i="1"/>
  <c r="G195" i="1"/>
  <c r="F195" i="1"/>
  <c r="E195" i="1"/>
  <c r="I194" i="1"/>
  <c r="H194" i="1"/>
  <c r="G194" i="1"/>
  <c r="F194" i="1"/>
  <c r="E194" i="1"/>
  <c r="M194" i="1" s="1"/>
  <c r="I193" i="1"/>
  <c r="H193" i="1"/>
  <c r="G193" i="1"/>
  <c r="F193" i="1"/>
  <c r="E193" i="1"/>
  <c r="I192" i="1"/>
  <c r="H192" i="1"/>
  <c r="G192" i="1"/>
  <c r="M192" i="1" s="1"/>
  <c r="F192" i="1"/>
  <c r="E192" i="1"/>
  <c r="I191" i="1"/>
  <c r="H191" i="1"/>
  <c r="G191" i="1"/>
  <c r="F191" i="1"/>
  <c r="E191" i="1"/>
  <c r="I190" i="1"/>
  <c r="H190" i="1"/>
  <c r="G190" i="1"/>
  <c r="F190" i="1"/>
  <c r="E190" i="1"/>
  <c r="I189" i="1"/>
  <c r="H189" i="1"/>
  <c r="G189" i="1"/>
  <c r="F189" i="1"/>
  <c r="E189" i="1"/>
  <c r="I188" i="1"/>
  <c r="H188" i="1"/>
  <c r="G188" i="1"/>
  <c r="M188" i="1" s="1"/>
  <c r="F188" i="1"/>
  <c r="E188" i="1"/>
  <c r="I187" i="1"/>
  <c r="H187" i="1"/>
  <c r="G187" i="1"/>
  <c r="F187" i="1"/>
  <c r="E187" i="1"/>
  <c r="I186" i="1"/>
  <c r="H186" i="1"/>
  <c r="G186" i="1"/>
  <c r="F186" i="1"/>
  <c r="E186" i="1"/>
  <c r="I185" i="1"/>
  <c r="H185" i="1"/>
  <c r="G185" i="1"/>
  <c r="F185" i="1"/>
  <c r="E185" i="1"/>
  <c r="I184" i="1"/>
  <c r="H184" i="1"/>
  <c r="G184" i="1"/>
  <c r="M184" i="1" s="1"/>
  <c r="F184" i="1"/>
  <c r="E184" i="1"/>
  <c r="I183" i="1"/>
  <c r="H183" i="1"/>
  <c r="G183" i="1"/>
  <c r="F183" i="1"/>
  <c r="E183" i="1"/>
  <c r="I182" i="1"/>
  <c r="H182" i="1"/>
  <c r="G182" i="1"/>
  <c r="F182" i="1"/>
  <c r="E182" i="1"/>
  <c r="I181" i="1"/>
  <c r="H181" i="1"/>
  <c r="G181" i="1"/>
  <c r="F181" i="1"/>
  <c r="E181" i="1"/>
  <c r="I180" i="1"/>
  <c r="H180" i="1"/>
  <c r="G180" i="1"/>
  <c r="M180" i="1" s="1"/>
  <c r="F180" i="1"/>
  <c r="E180" i="1"/>
  <c r="I179" i="1"/>
  <c r="H179" i="1"/>
  <c r="G179" i="1"/>
  <c r="F179" i="1"/>
  <c r="E179" i="1"/>
  <c r="I178" i="1"/>
  <c r="H178" i="1"/>
  <c r="G178" i="1"/>
  <c r="F178" i="1"/>
  <c r="E178" i="1"/>
  <c r="I177" i="1"/>
  <c r="H177" i="1"/>
  <c r="G177" i="1"/>
  <c r="F177" i="1"/>
  <c r="E177" i="1"/>
  <c r="I176" i="1"/>
  <c r="H176" i="1"/>
  <c r="G176" i="1"/>
  <c r="M176" i="1" s="1"/>
  <c r="F176" i="1"/>
  <c r="E176" i="1"/>
  <c r="I175" i="1"/>
  <c r="H175" i="1"/>
  <c r="G175" i="1"/>
  <c r="F175" i="1"/>
  <c r="E175" i="1"/>
  <c r="I174" i="1"/>
  <c r="H174" i="1"/>
  <c r="G174" i="1"/>
  <c r="F174" i="1"/>
  <c r="E174" i="1"/>
  <c r="I173" i="1"/>
  <c r="H173" i="1"/>
  <c r="G173" i="1"/>
  <c r="F173" i="1"/>
  <c r="E173" i="1"/>
  <c r="I172" i="1"/>
  <c r="H172" i="1"/>
  <c r="G172" i="1"/>
  <c r="M172" i="1" s="1"/>
  <c r="F172" i="1"/>
  <c r="E172" i="1"/>
  <c r="I171" i="1"/>
  <c r="H171" i="1"/>
  <c r="G171" i="1"/>
  <c r="F171" i="1"/>
  <c r="E171" i="1"/>
  <c r="I170" i="1"/>
  <c r="H170" i="1"/>
  <c r="G170" i="1"/>
  <c r="F170" i="1"/>
  <c r="E170" i="1"/>
  <c r="I169" i="1"/>
  <c r="H169" i="1"/>
  <c r="G169" i="1"/>
  <c r="F169" i="1"/>
  <c r="E169" i="1"/>
  <c r="I168" i="1"/>
  <c r="H168" i="1"/>
  <c r="G168" i="1"/>
  <c r="M168" i="1" s="1"/>
  <c r="F168" i="1"/>
  <c r="E168" i="1"/>
  <c r="I167" i="1"/>
  <c r="H167" i="1"/>
  <c r="G167" i="1"/>
  <c r="F167" i="1"/>
  <c r="E167" i="1"/>
  <c r="I166" i="1"/>
  <c r="H166" i="1"/>
  <c r="G166" i="1"/>
  <c r="F166" i="1"/>
  <c r="E166" i="1"/>
  <c r="M166" i="1" s="1"/>
  <c r="I165" i="1"/>
  <c r="H165" i="1"/>
  <c r="G165" i="1"/>
  <c r="F165" i="1"/>
  <c r="E165" i="1"/>
  <c r="I164" i="1"/>
  <c r="H164" i="1"/>
  <c r="G164" i="1"/>
  <c r="M164" i="1" s="1"/>
  <c r="F164" i="1"/>
  <c r="E164" i="1"/>
  <c r="I163" i="1"/>
  <c r="H163" i="1"/>
  <c r="G163" i="1"/>
  <c r="F163" i="1"/>
  <c r="E163" i="1"/>
  <c r="M163" i="1" s="1"/>
  <c r="I162" i="1"/>
  <c r="H162" i="1"/>
  <c r="G162" i="1"/>
  <c r="F162" i="1"/>
  <c r="E162" i="1"/>
  <c r="M162" i="1" s="1"/>
  <c r="I161" i="1"/>
  <c r="H161" i="1"/>
  <c r="G161" i="1"/>
  <c r="F161" i="1"/>
  <c r="E161" i="1"/>
  <c r="I160" i="1"/>
  <c r="H160" i="1"/>
  <c r="G160" i="1"/>
  <c r="M160" i="1" s="1"/>
  <c r="F160" i="1"/>
  <c r="E160" i="1"/>
  <c r="I159" i="1"/>
  <c r="H159" i="1"/>
  <c r="G159" i="1"/>
  <c r="F159" i="1"/>
  <c r="E159" i="1"/>
  <c r="M159" i="1" s="1"/>
  <c r="I158" i="1"/>
  <c r="H158" i="1"/>
  <c r="G158" i="1"/>
  <c r="F158" i="1"/>
  <c r="E158" i="1"/>
  <c r="I157" i="1"/>
  <c r="H157" i="1"/>
  <c r="G157" i="1"/>
  <c r="F157" i="1"/>
  <c r="E157" i="1"/>
  <c r="I156" i="1"/>
  <c r="H156" i="1"/>
  <c r="G156" i="1"/>
  <c r="M156" i="1" s="1"/>
  <c r="F156" i="1"/>
  <c r="E156" i="1"/>
  <c r="I155" i="1"/>
  <c r="H155" i="1"/>
  <c r="G155" i="1"/>
  <c r="F155" i="1"/>
  <c r="E155" i="1"/>
  <c r="I154" i="1"/>
  <c r="H154" i="1"/>
  <c r="G154" i="1"/>
  <c r="F154" i="1"/>
  <c r="E154" i="1"/>
  <c r="I153" i="1"/>
  <c r="H153" i="1"/>
  <c r="G153" i="1"/>
  <c r="F153" i="1"/>
  <c r="E153" i="1"/>
  <c r="I152" i="1"/>
  <c r="H152" i="1"/>
  <c r="G152" i="1"/>
  <c r="M152" i="1" s="1"/>
  <c r="F152" i="1"/>
  <c r="E152" i="1"/>
  <c r="I151" i="1"/>
  <c r="H151" i="1"/>
  <c r="G151" i="1"/>
  <c r="F151" i="1"/>
  <c r="E151" i="1"/>
  <c r="I150" i="1"/>
  <c r="H150" i="1"/>
  <c r="G150" i="1"/>
  <c r="F150" i="1"/>
  <c r="E150" i="1"/>
  <c r="I149" i="1"/>
  <c r="H149" i="1"/>
  <c r="G149" i="1"/>
  <c r="F149" i="1"/>
  <c r="E149" i="1"/>
  <c r="I148" i="1"/>
  <c r="H148" i="1"/>
  <c r="G148" i="1"/>
  <c r="M148" i="1" s="1"/>
  <c r="F148" i="1"/>
  <c r="E148" i="1"/>
  <c r="I147" i="1"/>
  <c r="H147" i="1"/>
  <c r="G147" i="1"/>
  <c r="F147" i="1"/>
  <c r="E147" i="1"/>
  <c r="I146" i="1"/>
  <c r="H146" i="1"/>
  <c r="G146" i="1"/>
  <c r="F146" i="1"/>
  <c r="E146" i="1"/>
  <c r="I145" i="1"/>
  <c r="H145" i="1"/>
  <c r="G145" i="1"/>
  <c r="F145" i="1"/>
  <c r="E145" i="1"/>
  <c r="I144" i="1"/>
  <c r="H144" i="1"/>
  <c r="G144" i="1"/>
  <c r="M144" i="1" s="1"/>
  <c r="F144" i="1"/>
  <c r="E144" i="1"/>
  <c r="I143" i="1"/>
  <c r="H143" i="1"/>
  <c r="G143" i="1"/>
  <c r="F143" i="1"/>
  <c r="E143" i="1"/>
  <c r="I142" i="1"/>
  <c r="H142" i="1"/>
  <c r="G142" i="1"/>
  <c r="F142" i="1"/>
  <c r="E142" i="1"/>
  <c r="I141" i="1"/>
  <c r="H141" i="1"/>
  <c r="G141" i="1"/>
  <c r="F141" i="1"/>
  <c r="E141" i="1"/>
  <c r="I140" i="1"/>
  <c r="H140" i="1"/>
  <c r="G140" i="1"/>
  <c r="M140" i="1" s="1"/>
  <c r="F140" i="1"/>
  <c r="E140" i="1"/>
  <c r="I139" i="1"/>
  <c r="H139" i="1"/>
  <c r="G139" i="1"/>
  <c r="F139" i="1"/>
  <c r="E139" i="1"/>
  <c r="I138" i="1"/>
  <c r="H138" i="1"/>
  <c r="G138" i="1"/>
  <c r="F138" i="1"/>
  <c r="E138" i="1"/>
  <c r="I137" i="1"/>
  <c r="H137" i="1"/>
  <c r="G137" i="1"/>
  <c r="F137" i="1"/>
  <c r="E137" i="1"/>
  <c r="I136" i="1"/>
  <c r="H136" i="1"/>
  <c r="G136" i="1"/>
  <c r="M136" i="1" s="1"/>
  <c r="F136" i="1"/>
  <c r="E136" i="1"/>
  <c r="I135" i="1"/>
  <c r="H135" i="1"/>
  <c r="G135" i="1"/>
  <c r="F135" i="1"/>
  <c r="E135" i="1"/>
  <c r="I134" i="1"/>
  <c r="H134" i="1"/>
  <c r="G134" i="1"/>
  <c r="F134" i="1"/>
  <c r="E134" i="1"/>
  <c r="I133" i="1"/>
  <c r="H133" i="1"/>
  <c r="G133" i="1"/>
  <c r="F133" i="1"/>
  <c r="E133" i="1"/>
  <c r="I132" i="1"/>
  <c r="H132" i="1"/>
  <c r="G132" i="1"/>
  <c r="M132" i="1" s="1"/>
  <c r="F132" i="1"/>
  <c r="E132" i="1"/>
  <c r="I131" i="1"/>
  <c r="H131" i="1"/>
  <c r="G131" i="1"/>
  <c r="F131" i="1"/>
  <c r="E131" i="1"/>
  <c r="M131" i="1" s="1"/>
  <c r="I130" i="1"/>
  <c r="H130" i="1"/>
  <c r="G130" i="1"/>
  <c r="F130" i="1"/>
  <c r="E130" i="1"/>
  <c r="I129" i="1"/>
  <c r="H129" i="1"/>
  <c r="G129" i="1"/>
  <c r="F129" i="1"/>
  <c r="E129" i="1"/>
  <c r="I128" i="1"/>
  <c r="H128" i="1"/>
  <c r="G128" i="1"/>
  <c r="M128" i="1" s="1"/>
  <c r="F128" i="1"/>
  <c r="E128" i="1"/>
  <c r="I127" i="1"/>
  <c r="H127" i="1"/>
  <c r="G127" i="1"/>
  <c r="F127" i="1"/>
  <c r="E127" i="1"/>
  <c r="M127" i="1" s="1"/>
  <c r="I126" i="1"/>
  <c r="H126" i="1"/>
  <c r="G126" i="1"/>
  <c r="F126" i="1"/>
  <c r="E126" i="1"/>
  <c r="I125" i="1"/>
  <c r="H125" i="1"/>
  <c r="G125" i="1"/>
  <c r="F125" i="1"/>
  <c r="E125" i="1"/>
  <c r="M124" i="1"/>
  <c r="I124" i="1"/>
  <c r="H124" i="1"/>
  <c r="G124" i="1"/>
  <c r="F124" i="1"/>
  <c r="E124" i="1"/>
  <c r="I123" i="1"/>
  <c r="H123" i="1"/>
  <c r="G123" i="1"/>
  <c r="F123" i="1"/>
  <c r="E123" i="1"/>
  <c r="I122" i="1"/>
  <c r="H122" i="1"/>
  <c r="G122" i="1"/>
  <c r="F122" i="1"/>
  <c r="E122" i="1"/>
  <c r="I121" i="1"/>
  <c r="H121" i="1"/>
  <c r="G121" i="1"/>
  <c r="F121" i="1"/>
  <c r="E121" i="1"/>
  <c r="M121" i="1" s="1"/>
  <c r="I120" i="1"/>
  <c r="H120" i="1"/>
  <c r="G120" i="1"/>
  <c r="M120" i="1" s="1"/>
  <c r="F120" i="1"/>
  <c r="E120" i="1"/>
  <c r="I119" i="1"/>
  <c r="H119" i="1"/>
  <c r="G119" i="1"/>
  <c r="F119" i="1"/>
  <c r="E119" i="1"/>
  <c r="I118" i="1"/>
  <c r="H118" i="1"/>
  <c r="G118" i="1"/>
  <c r="F118" i="1"/>
  <c r="E118" i="1"/>
  <c r="I117" i="1"/>
  <c r="H117" i="1"/>
  <c r="G117" i="1"/>
  <c r="F117" i="1"/>
  <c r="E117" i="1"/>
  <c r="I116" i="1"/>
  <c r="H116" i="1"/>
  <c r="G116" i="1"/>
  <c r="M116" i="1" s="1"/>
  <c r="F116" i="1"/>
  <c r="E116" i="1"/>
  <c r="I115" i="1"/>
  <c r="H115" i="1"/>
  <c r="G115" i="1"/>
  <c r="F115" i="1"/>
  <c r="E115" i="1"/>
  <c r="I114" i="1"/>
  <c r="H114" i="1"/>
  <c r="G114" i="1"/>
  <c r="F114" i="1"/>
  <c r="E114" i="1"/>
  <c r="I113" i="1"/>
  <c r="H113" i="1"/>
  <c r="G113" i="1"/>
  <c r="F113" i="1"/>
  <c r="E113" i="1"/>
  <c r="I112" i="1"/>
  <c r="H112" i="1"/>
  <c r="G112" i="1"/>
  <c r="M112" i="1" s="1"/>
  <c r="F112" i="1"/>
  <c r="E112" i="1"/>
  <c r="I111" i="1"/>
  <c r="H111" i="1"/>
  <c r="G111" i="1"/>
  <c r="F111" i="1"/>
  <c r="E111" i="1"/>
  <c r="I110" i="1"/>
  <c r="H110" i="1"/>
  <c r="G110" i="1"/>
  <c r="F110" i="1"/>
  <c r="E110" i="1"/>
  <c r="I109" i="1"/>
  <c r="H109" i="1"/>
  <c r="G109" i="1"/>
  <c r="F109" i="1"/>
  <c r="E109" i="1"/>
  <c r="I108" i="1"/>
  <c r="H108" i="1"/>
  <c r="G108" i="1"/>
  <c r="M108" i="1" s="1"/>
  <c r="F108" i="1"/>
  <c r="E108" i="1"/>
  <c r="I107" i="1"/>
  <c r="H107" i="1"/>
  <c r="G107" i="1"/>
  <c r="F107" i="1"/>
  <c r="E107" i="1"/>
  <c r="I106" i="1"/>
  <c r="H106" i="1"/>
  <c r="G106" i="1"/>
  <c r="F106" i="1"/>
  <c r="E106" i="1"/>
  <c r="I105" i="1"/>
  <c r="H105" i="1"/>
  <c r="G105" i="1"/>
  <c r="F105" i="1"/>
  <c r="E105" i="1"/>
  <c r="M105" i="1" s="1"/>
  <c r="I104" i="1"/>
  <c r="H104" i="1"/>
  <c r="G104" i="1"/>
  <c r="M104" i="1" s="1"/>
  <c r="F104" i="1"/>
  <c r="E104" i="1"/>
  <c r="I103" i="1"/>
  <c r="H103" i="1"/>
  <c r="G103" i="1"/>
  <c r="F103" i="1"/>
  <c r="E103" i="1"/>
  <c r="I102" i="1"/>
  <c r="H102" i="1"/>
  <c r="G102" i="1"/>
  <c r="F102" i="1"/>
  <c r="E102" i="1"/>
  <c r="M102" i="1" s="1"/>
  <c r="I101" i="1"/>
  <c r="H101" i="1"/>
  <c r="G101" i="1"/>
  <c r="F101" i="1"/>
  <c r="E101" i="1"/>
  <c r="M101" i="1" s="1"/>
  <c r="I100" i="1"/>
  <c r="H100" i="1"/>
  <c r="G100" i="1"/>
  <c r="M100" i="1" s="1"/>
  <c r="F100" i="1"/>
  <c r="E100" i="1"/>
  <c r="I99" i="1"/>
  <c r="H99" i="1"/>
  <c r="G99" i="1"/>
  <c r="F99" i="1"/>
  <c r="E99" i="1"/>
  <c r="I98" i="1"/>
  <c r="H98" i="1"/>
  <c r="G98" i="1"/>
  <c r="F98" i="1"/>
  <c r="E98" i="1"/>
  <c r="M98" i="1" s="1"/>
  <c r="I97" i="1"/>
  <c r="H97" i="1"/>
  <c r="G97" i="1"/>
  <c r="F97" i="1"/>
  <c r="E97" i="1"/>
  <c r="I96" i="1"/>
  <c r="H96" i="1"/>
  <c r="G96" i="1"/>
  <c r="M96" i="1" s="1"/>
  <c r="F96" i="1"/>
  <c r="E96" i="1"/>
  <c r="I95" i="1"/>
  <c r="H95" i="1"/>
  <c r="G95" i="1"/>
  <c r="F95" i="1"/>
  <c r="E95" i="1"/>
  <c r="I94" i="1"/>
  <c r="H94" i="1"/>
  <c r="G94" i="1"/>
  <c r="F94" i="1"/>
  <c r="E94" i="1"/>
  <c r="I93" i="1"/>
  <c r="H93" i="1"/>
  <c r="G93" i="1"/>
  <c r="F93" i="1"/>
  <c r="E93" i="1"/>
  <c r="I92" i="1"/>
  <c r="H92" i="1"/>
  <c r="G92" i="1"/>
  <c r="M92" i="1" s="1"/>
  <c r="F92" i="1"/>
  <c r="E92" i="1"/>
  <c r="I91" i="1"/>
  <c r="H91" i="1"/>
  <c r="G91" i="1"/>
  <c r="F91" i="1"/>
  <c r="E91" i="1"/>
  <c r="I90" i="1"/>
  <c r="H90" i="1"/>
  <c r="G90" i="1"/>
  <c r="F90" i="1"/>
  <c r="E90" i="1"/>
  <c r="I89" i="1"/>
  <c r="H89" i="1"/>
  <c r="G89" i="1"/>
  <c r="F89" i="1"/>
  <c r="E89" i="1"/>
  <c r="I88" i="1"/>
  <c r="H88" i="1"/>
  <c r="G88" i="1"/>
  <c r="M88" i="1" s="1"/>
  <c r="F88" i="1"/>
  <c r="E88" i="1"/>
  <c r="I87" i="1"/>
  <c r="H87" i="1"/>
  <c r="G87" i="1"/>
  <c r="F87" i="1"/>
  <c r="E87" i="1"/>
  <c r="I86" i="1"/>
  <c r="H86" i="1"/>
  <c r="G86" i="1"/>
  <c r="F86" i="1"/>
  <c r="E86" i="1"/>
  <c r="I85" i="1"/>
  <c r="H85" i="1"/>
  <c r="G85" i="1"/>
  <c r="F85" i="1"/>
  <c r="E85" i="1"/>
  <c r="I84" i="1"/>
  <c r="H84" i="1"/>
  <c r="G84" i="1"/>
  <c r="M84" i="1" s="1"/>
  <c r="F84" i="1"/>
  <c r="E84" i="1"/>
  <c r="I83" i="1"/>
  <c r="H83" i="1"/>
  <c r="G83" i="1"/>
  <c r="F83" i="1"/>
  <c r="E83" i="1"/>
  <c r="I82" i="1"/>
  <c r="H82" i="1"/>
  <c r="G82" i="1"/>
  <c r="F82" i="1"/>
  <c r="E82" i="1"/>
  <c r="I81" i="1"/>
  <c r="H81" i="1"/>
  <c r="G81" i="1"/>
  <c r="F81" i="1"/>
  <c r="E81" i="1"/>
  <c r="I80" i="1"/>
  <c r="H80" i="1"/>
  <c r="G80" i="1"/>
  <c r="M80" i="1" s="1"/>
  <c r="F80" i="1"/>
  <c r="E80" i="1"/>
  <c r="I79" i="1"/>
  <c r="H79" i="1"/>
  <c r="G79" i="1"/>
  <c r="F79" i="1"/>
  <c r="E79" i="1"/>
  <c r="I78" i="1"/>
  <c r="H78" i="1"/>
  <c r="G78" i="1"/>
  <c r="F78" i="1"/>
  <c r="E78" i="1"/>
  <c r="I77" i="1"/>
  <c r="H77" i="1"/>
  <c r="G77" i="1"/>
  <c r="F77" i="1"/>
  <c r="E77" i="1"/>
  <c r="I76" i="1"/>
  <c r="H76" i="1"/>
  <c r="G76" i="1"/>
  <c r="M76" i="1" s="1"/>
  <c r="F76" i="1"/>
  <c r="E76" i="1"/>
  <c r="I75" i="1"/>
  <c r="H75" i="1"/>
  <c r="G75" i="1"/>
  <c r="F75" i="1"/>
  <c r="E75" i="1"/>
  <c r="I74" i="1"/>
  <c r="H74" i="1"/>
  <c r="G74" i="1"/>
  <c r="F74" i="1"/>
  <c r="E74" i="1"/>
  <c r="I73" i="1"/>
  <c r="H73" i="1"/>
  <c r="G73" i="1"/>
  <c r="F73" i="1"/>
  <c r="E73" i="1"/>
  <c r="I72" i="1"/>
  <c r="H72" i="1"/>
  <c r="G72" i="1"/>
  <c r="M72" i="1" s="1"/>
  <c r="F72" i="1"/>
  <c r="E72" i="1"/>
  <c r="I71" i="1"/>
  <c r="H71" i="1"/>
  <c r="G71" i="1"/>
  <c r="F71" i="1"/>
  <c r="E71" i="1"/>
  <c r="I70" i="1"/>
  <c r="H70" i="1"/>
  <c r="G70" i="1"/>
  <c r="F70" i="1"/>
  <c r="E70" i="1"/>
  <c r="I69" i="1"/>
  <c r="H69" i="1"/>
  <c r="G69" i="1"/>
  <c r="F69" i="1"/>
  <c r="E69" i="1"/>
  <c r="I68" i="1"/>
  <c r="H68" i="1"/>
  <c r="G68" i="1"/>
  <c r="M68" i="1" s="1"/>
  <c r="F68" i="1"/>
  <c r="E68" i="1"/>
  <c r="I67" i="1"/>
  <c r="H67" i="1"/>
  <c r="G67" i="1"/>
  <c r="F67" i="1"/>
  <c r="E67" i="1"/>
  <c r="M67" i="1" s="1"/>
  <c r="I66" i="1"/>
  <c r="H66" i="1"/>
  <c r="G66" i="1"/>
  <c r="F66" i="1"/>
  <c r="E66" i="1"/>
  <c r="I65" i="1"/>
  <c r="H65" i="1"/>
  <c r="G65" i="1"/>
  <c r="F65" i="1"/>
  <c r="E65" i="1"/>
  <c r="I64" i="1"/>
  <c r="H64" i="1"/>
  <c r="G64" i="1"/>
  <c r="M64" i="1" s="1"/>
  <c r="F64" i="1"/>
  <c r="E64" i="1"/>
  <c r="I63" i="1"/>
  <c r="H63" i="1"/>
  <c r="G63" i="1"/>
  <c r="F63" i="1"/>
  <c r="E63" i="1"/>
  <c r="M63" i="1" s="1"/>
  <c r="I62" i="1"/>
  <c r="H62" i="1"/>
  <c r="G62" i="1"/>
  <c r="F62" i="1"/>
  <c r="E62" i="1"/>
  <c r="I61" i="1"/>
  <c r="H61" i="1"/>
  <c r="G61" i="1"/>
  <c r="F61" i="1"/>
  <c r="E61" i="1"/>
  <c r="M60" i="1"/>
  <c r="I60" i="1"/>
  <c r="H60" i="1"/>
  <c r="G60" i="1"/>
  <c r="F60" i="1"/>
  <c r="E60" i="1"/>
  <c r="I59" i="1"/>
  <c r="H59" i="1"/>
  <c r="G59" i="1"/>
  <c r="F59" i="1"/>
  <c r="E59" i="1"/>
  <c r="I58" i="1"/>
  <c r="H58" i="1"/>
  <c r="G58" i="1"/>
  <c r="F58" i="1"/>
  <c r="E58" i="1"/>
  <c r="I57" i="1"/>
  <c r="H57" i="1"/>
  <c r="G57" i="1"/>
  <c r="F57" i="1"/>
  <c r="E57" i="1"/>
  <c r="I56" i="1"/>
  <c r="H56" i="1"/>
  <c r="G56" i="1"/>
  <c r="M56" i="1" s="1"/>
  <c r="F56" i="1"/>
  <c r="E56" i="1"/>
  <c r="I55" i="1"/>
  <c r="H55" i="1"/>
  <c r="G55" i="1"/>
  <c r="F55" i="1"/>
  <c r="E55" i="1"/>
  <c r="I54" i="1"/>
  <c r="H54" i="1"/>
  <c r="G54" i="1"/>
  <c r="F54" i="1"/>
  <c r="E54" i="1"/>
  <c r="I53" i="1"/>
  <c r="H53" i="1"/>
  <c r="G53" i="1"/>
  <c r="F53" i="1"/>
  <c r="E53" i="1"/>
  <c r="I52" i="1"/>
  <c r="H52" i="1"/>
  <c r="G52" i="1"/>
  <c r="M52" i="1" s="1"/>
  <c r="F52" i="1"/>
  <c r="E52" i="1"/>
  <c r="I51" i="1"/>
  <c r="H51" i="1"/>
  <c r="G51" i="1"/>
  <c r="F51" i="1"/>
  <c r="E51" i="1"/>
  <c r="I50" i="1"/>
  <c r="H50" i="1"/>
  <c r="G50" i="1"/>
  <c r="F50" i="1"/>
  <c r="E50" i="1"/>
  <c r="I49" i="1"/>
  <c r="H49" i="1"/>
  <c r="G49" i="1"/>
  <c r="F49" i="1"/>
  <c r="E49" i="1"/>
  <c r="I48" i="1"/>
  <c r="H48" i="1"/>
  <c r="G48" i="1"/>
  <c r="F48" i="1"/>
  <c r="E48" i="1"/>
  <c r="I47" i="1"/>
  <c r="H47" i="1"/>
  <c r="G47" i="1"/>
  <c r="F47" i="1"/>
  <c r="E47" i="1"/>
  <c r="I46" i="1"/>
  <c r="H46" i="1"/>
  <c r="G46" i="1"/>
  <c r="F46" i="1"/>
  <c r="E46" i="1"/>
  <c r="I45" i="1"/>
  <c r="H45" i="1"/>
  <c r="G45" i="1"/>
  <c r="F45" i="1"/>
  <c r="E45" i="1"/>
  <c r="I44" i="1"/>
  <c r="H44" i="1"/>
  <c r="G44" i="1"/>
  <c r="F44" i="1"/>
  <c r="E44" i="1"/>
  <c r="I43" i="1"/>
  <c r="H43" i="1"/>
  <c r="G43" i="1"/>
  <c r="F43" i="1"/>
  <c r="E43" i="1"/>
  <c r="I42" i="1"/>
  <c r="H42" i="1"/>
  <c r="G42" i="1"/>
  <c r="F42" i="1"/>
  <c r="E42" i="1"/>
  <c r="I41" i="1"/>
  <c r="H41" i="1"/>
  <c r="G41" i="1"/>
  <c r="F41" i="1"/>
  <c r="E41" i="1"/>
  <c r="I40" i="1"/>
  <c r="H40" i="1"/>
  <c r="G40" i="1"/>
  <c r="F40" i="1"/>
  <c r="E40" i="1"/>
  <c r="I39" i="1"/>
  <c r="H39" i="1"/>
  <c r="G39" i="1"/>
  <c r="F39" i="1"/>
  <c r="E39" i="1"/>
  <c r="I38" i="1"/>
  <c r="H38" i="1"/>
  <c r="G38" i="1"/>
  <c r="F38" i="1"/>
  <c r="E38" i="1"/>
  <c r="I37" i="1"/>
  <c r="H37" i="1"/>
  <c r="G37" i="1"/>
  <c r="F37" i="1"/>
  <c r="E37" i="1"/>
  <c r="I36" i="1"/>
  <c r="H36" i="1"/>
  <c r="G36" i="1"/>
  <c r="F36" i="1"/>
  <c r="E36" i="1"/>
  <c r="I35" i="1"/>
  <c r="H35" i="1"/>
  <c r="G35" i="1"/>
  <c r="F35" i="1"/>
  <c r="E35" i="1"/>
  <c r="I34" i="1"/>
  <c r="H34" i="1"/>
  <c r="G34" i="1"/>
  <c r="F34" i="1"/>
  <c r="E34" i="1"/>
  <c r="I33" i="1"/>
  <c r="H33" i="1"/>
  <c r="G33" i="1"/>
  <c r="F33" i="1"/>
  <c r="E33" i="1"/>
  <c r="I32" i="1"/>
  <c r="H32" i="1"/>
  <c r="G32" i="1"/>
  <c r="F32" i="1"/>
  <c r="E32" i="1"/>
  <c r="I31" i="1"/>
  <c r="H31" i="1"/>
  <c r="G31" i="1"/>
  <c r="F31" i="1"/>
  <c r="E31" i="1"/>
  <c r="I30" i="1"/>
  <c r="H30" i="1"/>
  <c r="G30" i="1"/>
  <c r="F30" i="1"/>
  <c r="E30" i="1"/>
  <c r="I29" i="1"/>
  <c r="H29" i="1"/>
  <c r="G29" i="1"/>
  <c r="F29" i="1"/>
  <c r="E29" i="1"/>
  <c r="I28" i="1"/>
  <c r="H28" i="1"/>
  <c r="G28" i="1"/>
  <c r="F28" i="1"/>
  <c r="E28" i="1"/>
  <c r="I27" i="1"/>
  <c r="H27" i="1"/>
  <c r="G27" i="1"/>
  <c r="F27" i="1"/>
  <c r="E27" i="1"/>
  <c r="I26" i="1"/>
  <c r="H26" i="1"/>
  <c r="G26" i="1"/>
  <c r="F26" i="1"/>
  <c r="E26" i="1"/>
  <c r="I25" i="1"/>
  <c r="H25" i="1"/>
  <c r="G25" i="1"/>
  <c r="F25" i="1"/>
  <c r="E25" i="1"/>
  <c r="I24" i="1"/>
  <c r="H24" i="1"/>
  <c r="G24" i="1"/>
  <c r="F24" i="1"/>
  <c r="E24" i="1"/>
  <c r="I23" i="1"/>
  <c r="H23" i="1"/>
  <c r="G23" i="1"/>
  <c r="F23" i="1"/>
  <c r="E23" i="1"/>
  <c r="I22" i="1"/>
  <c r="H22" i="1"/>
  <c r="G22" i="1"/>
  <c r="F22" i="1"/>
  <c r="E22" i="1"/>
  <c r="I21" i="1"/>
  <c r="H21" i="1"/>
  <c r="G21" i="1"/>
  <c r="F21" i="1"/>
  <c r="E21" i="1"/>
  <c r="I20" i="1"/>
  <c r="H20" i="1"/>
  <c r="G20" i="1"/>
  <c r="F20" i="1"/>
  <c r="E20" i="1"/>
  <c r="I19" i="1"/>
  <c r="H19" i="1"/>
  <c r="G19" i="1"/>
  <c r="F19" i="1"/>
  <c r="E19" i="1"/>
  <c r="I18" i="1"/>
  <c r="H18" i="1"/>
  <c r="G18" i="1"/>
  <c r="F18" i="1"/>
  <c r="E18" i="1"/>
  <c r="I17" i="1"/>
  <c r="H17" i="1"/>
  <c r="G17" i="1"/>
  <c r="F17" i="1"/>
  <c r="E17" i="1"/>
  <c r="I16" i="1"/>
  <c r="H16" i="1"/>
  <c r="G16" i="1"/>
  <c r="F16" i="1"/>
  <c r="E16" i="1"/>
  <c r="I15" i="1"/>
  <c r="H15" i="1"/>
  <c r="G15" i="1"/>
  <c r="F15" i="1"/>
  <c r="E15" i="1"/>
  <c r="I14" i="1"/>
  <c r="H14" i="1"/>
  <c r="G14" i="1"/>
  <c r="F14" i="1"/>
  <c r="E14" i="1"/>
  <c r="I13" i="1"/>
  <c r="H13" i="1"/>
  <c r="G13" i="1"/>
  <c r="F13" i="1"/>
  <c r="E13" i="1"/>
  <c r="I12" i="1"/>
  <c r="H12" i="1"/>
  <c r="G12" i="1"/>
  <c r="F12" i="1"/>
  <c r="E12" i="1"/>
  <c r="I11" i="1"/>
  <c r="H11" i="1"/>
  <c r="G11" i="1"/>
  <c r="F11" i="1"/>
  <c r="E11" i="1"/>
  <c r="I10" i="1"/>
  <c r="H10" i="1"/>
  <c r="G10" i="1"/>
  <c r="F10" i="1"/>
  <c r="E10" i="1"/>
  <c r="I9" i="1"/>
  <c r="H9" i="1"/>
  <c r="G9" i="1"/>
  <c r="F9" i="1"/>
  <c r="E9" i="1"/>
  <c r="I8" i="1"/>
  <c r="H8" i="1"/>
  <c r="G8" i="1"/>
  <c r="F8" i="1"/>
  <c r="E8" i="1"/>
  <c r="I7" i="1"/>
  <c r="H7" i="1"/>
  <c r="G7" i="1"/>
  <c r="F7" i="1"/>
  <c r="E7" i="1"/>
  <c r="I6" i="1"/>
  <c r="H6" i="1"/>
  <c r="G6" i="1"/>
  <c r="F6" i="1"/>
  <c r="E6" i="1"/>
  <c r="I5" i="1"/>
  <c r="H5" i="1"/>
  <c r="G5" i="1"/>
  <c r="F5" i="1"/>
  <c r="E5" i="1"/>
  <c r="I4" i="1"/>
  <c r="H4" i="1"/>
  <c r="G4" i="1"/>
  <c r="F4" i="1"/>
  <c r="E4" i="1"/>
  <c r="H3" i="1"/>
  <c r="G3" i="1"/>
  <c r="F3" i="1"/>
  <c r="E3" i="1"/>
  <c r="M69" i="1" l="1"/>
  <c r="M99" i="1"/>
  <c r="M137" i="1"/>
  <c r="M153" i="1"/>
  <c r="M191" i="1"/>
  <c r="M66" i="1"/>
  <c r="M134" i="1"/>
  <c r="M169" i="1"/>
  <c r="M201" i="1"/>
  <c r="M73" i="1"/>
  <c r="M95" i="1"/>
  <c r="M133" i="1"/>
  <c r="M195" i="1"/>
  <c r="M70" i="1"/>
  <c r="M89" i="1"/>
  <c r="M130" i="1"/>
  <c r="M165" i="1"/>
  <c r="M58" i="1"/>
  <c r="M61" i="1"/>
  <c r="M87" i="1"/>
  <c r="M90" i="1"/>
  <c r="M93" i="1"/>
  <c r="M119" i="1"/>
  <c r="M122" i="1"/>
  <c r="M125" i="1"/>
  <c r="M151" i="1"/>
  <c r="M154" i="1"/>
  <c r="M157" i="1"/>
  <c r="M183" i="1"/>
  <c r="M186" i="1"/>
  <c r="M189" i="1"/>
  <c r="M215" i="1"/>
  <c r="M218" i="1"/>
  <c r="M75" i="1"/>
  <c r="M78" i="1"/>
  <c r="M81" i="1"/>
  <c r="M107" i="1"/>
  <c r="M110" i="1"/>
  <c r="M113" i="1"/>
  <c r="M139" i="1"/>
  <c r="M142" i="1"/>
  <c r="M145" i="1"/>
  <c r="M171" i="1"/>
  <c r="M174" i="1"/>
  <c r="M177" i="1"/>
  <c r="M203" i="1"/>
  <c r="M206" i="1"/>
  <c r="M209" i="1"/>
  <c r="M83" i="1"/>
  <c r="M86" i="1"/>
  <c r="M115" i="1"/>
  <c r="M118" i="1"/>
  <c r="M147" i="1"/>
  <c r="M150" i="1"/>
  <c r="M179" i="1"/>
  <c r="M182" i="1"/>
  <c r="M185" i="1"/>
  <c r="M211" i="1"/>
  <c r="M214" i="1"/>
  <c r="M217" i="1"/>
  <c r="M71" i="1"/>
  <c r="M74" i="1"/>
  <c r="M77" i="1"/>
  <c r="M103" i="1"/>
  <c r="M106" i="1"/>
  <c r="M109" i="1"/>
  <c r="M135" i="1"/>
  <c r="M138" i="1"/>
  <c r="M141" i="1"/>
  <c r="M167" i="1"/>
  <c r="M170" i="1"/>
  <c r="M173" i="1"/>
  <c r="M199" i="1"/>
  <c r="M202" i="1"/>
  <c r="M205" i="1"/>
  <c r="M62" i="1"/>
  <c r="M65" i="1"/>
  <c r="M91" i="1"/>
  <c r="M94" i="1"/>
  <c r="M97" i="1"/>
  <c r="M123" i="1"/>
  <c r="M126" i="1"/>
  <c r="M129" i="1"/>
  <c r="M155" i="1"/>
  <c r="M158" i="1"/>
  <c r="M161" i="1"/>
  <c r="M187" i="1"/>
  <c r="M190" i="1"/>
  <c r="M193" i="1"/>
  <c r="M219" i="1"/>
  <c r="M79" i="1"/>
  <c r="M82" i="1"/>
  <c r="M85" i="1"/>
  <c r="M111" i="1"/>
  <c r="M114" i="1"/>
  <c r="M117" i="1"/>
  <c r="M143" i="1"/>
  <c r="M146" i="1"/>
  <c r="M149" i="1"/>
  <c r="M175" i="1"/>
  <c r="M178" i="1"/>
  <c r="M181" i="1"/>
  <c r="M207" i="1"/>
  <c r="M210" i="1"/>
  <c r="M213" i="1"/>
  <c r="M4" i="1"/>
  <c r="M12" i="1"/>
  <c r="M20" i="1"/>
  <c r="M28" i="1"/>
  <c r="M8" i="1"/>
  <c r="M16" i="1"/>
  <c r="M24" i="1"/>
  <c r="M32" i="1"/>
  <c r="M40" i="1"/>
  <c r="M48" i="1"/>
  <c r="M36" i="1"/>
  <c r="M44" i="1"/>
  <c r="M41" i="1"/>
  <c r="M55" i="1"/>
  <c r="M49" i="1"/>
  <c r="M51" i="1"/>
  <c r="M54" i="1"/>
  <c r="M57" i="1"/>
  <c r="M59" i="1"/>
  <c r="M50" i="1"/>
  <c r="M53" i="1"/>
  <c r="M43" i="1"/>
  <c r="M46" i="1"/>
  <c r="M39" i="1"/>
  <c r="M42" i="1"/>
  <c r="M45" i="1"/>
  <c r="M47" i="1"/>
  <c r="M35" i="1"/>
  <c r="M38" i="1"/>
  <c r="M13" i="1"/>
  <c r="M9" i="1"/>
  <c r="M10" i="1"/>
  <c r="M7" i="1"/>
  <c r="M37" i="1"/>
  <c r="M6" i="1"/>
  <c r="M23" i="1"/>
  <c r="M26" i="1"/>
  <c r="M29" i="1"/>
  <c r="M3" i="1"/>
  <c r="M11" i="1"/>
  <c r="M14" i="1"/>
  <c r="M17" i="1"/>
  <c r="M5" i="1"/>
  <c r="M31" i="1"/>
  <c r="M34" i="1"/>
  <c r="M19" i="1"/>
  <c r="M22" i="1"/>
  <c r="M25" i="1"/>
  <c r="M27" i="1"/>
  <c r="M30" i="1"/>
  <c r="M33" i="1"/>
  <c r="M15" i="1"/>
  <c r="M18" i="1"/>
  <c r="M21" i="1"/>
</calcChain>
</file>

<file path=xl/sharedStrings.xml><?xml version="1.0" encoding="utf-8"?>
<sst xmlns="http://schemas.openxmlformats.org/spreadsheetml/2006/main" count="3593" uniqueCount="487">
  <si>
    <t>序号</t>
  </si>
  <si>
    <t>班级</t>
  </si>
  <si>
    <t>学号</t>
  </si>
  <si>
    <t>姓名</t>
  </si>
  <si>
    <t>学习与交流</t>
  </si>
  <si>
    <t>科技创新</t>
  </si>
  <si>
    <t>文体活动</t>
  </si>
  <si>
    <t>实践活动</t>
  </si>
  <si>
    <t>班级评价</t>
  </si>
  <si>
    <t>组织加分</t>
  </si>
  <si>
    <t>其他</t>
  </si>
  <si>
    <t>减分</t>
  </si>
  <si>
    <t>总分</t>
  </si>
  <si>
    <t>20190511</t>
  </si>
  <si>
    <t>石开彦</t>
  </si>
  <si>
    <t>董昊</t>
  </si>
  <si>
    <t>罗烨</t>
  </si>
  <si>
    <t>付雁冰</t>
  </si>
  <si>
    <t>安曌婧</t>
  </si>
  <si>
    <t>方子戈</t>
  </si>
  <si>
    <t>郭东辉</t>
  </si>
  <si>
    <t>胡立业</t>
  </si>
  <si>
    <t>黄书鹏</t>
  </si>
  <si>
    <t>黄西子</t>
  </si>
  <si>
    <t>贾旭东</t>
  </si>
  <si>
    <t>蒋凯晴</t>
  </si>
  <si>
    <t>李东禹</t>
  </si>
  <si>
    <t>李鹏举</t>
  </si>
  <si>
    <t>李耘硕</t>
  </si>
  <si>
    <t>林龙岳</t>
  </si>
  <si>
    <t>林琪淞</t>
  </si>
  <si>
    <t>刘潮旭</t>
  </si>
  <si>
    <t>刘晓</t>
  </si>
  <si>
    <t>刘占雷</t>
  </si>
  <si>
    <t>卢文轩</t>
  </si>
  <si>
    <t>满宇航</t>
  </si>
  <si>
    <t>孙浩楠</t>
  </si>
  <si>
    <t>王冰岩</t>
  </si>
  <si>
    <t>王德旭</t>
  </si>
  <si>
    <t>王宇轩</t>
  </si>
  <si>
    <t>王雨晴</t>
  </si>
  <si>
    <t>韦彤睿</t>
  </si>
  <si>
    <t>邢屹芃</t>
  </si>
  <si>
    <t>张开元</t>
  </si>
  <si>
    <t>张鑫玉</t>
  </si>
  <si>
    <t>张迎召</t>
  </si>
  <si>
    <t>张禹恒</t>
  </si>
  <si>
    <t>2019051201</t>
  </si>
  <si>
    <t>白慧欣</t>
  </si>
  <si>
    <t>2019051202</t>
  </si>
  <si>
    <t>程可心</t>
  </si>
  <si>
    <t>2019051203</t>
  </si>
  <si>
    <t>邓姚凯</t>
  </si>
  <si>
    <t>2019051204</t>
  </si>
  <si>
    <t>丁雯龙</t>
  </si>
  <si>
    <t>2019051205</t>
  </si>
  <si>
    <t>董博闻</t>
  </si>
  <si>
    <t>2019051206</t>
  </si>
  <si>
    <t>董仰辉</t>
  </si>
  <si>
    <t>2019051207</t>
  </si>
  <si>
    <t>高玥祺</t>
  </si>
  <si>
    <t>2019051208</t>
  </si>
  <si>
    <t>谷铭珂</t>
  </si>
  <si>
    <t>2019051209</t>
  </si>
  <si>
    <t>郭绍贤</t>
  </si>
  <si>
    <t>2019051210</t>
  </si>
  <si>
    <t>何一飞</t>
  </si>
  <si>
    <t>2019051211</t>
  </si>
  <si>
    <t>何依诺</t>
  </si>
  <si>
    <t>2019051212</t>
  </si>
  <si>
    <t>黄文勃</t>
  </si>
  <si>
    <t>2019051213</t>
  </si>
  <si>
    <t>贾昊明</t>
  </si>
  <si>
    <t>2019051214</t>
  </si>
  <si>
    <t>李东沅</t>
  </si>
  <si>
    <t>2019051215</t>
  </si>
  <si>
    <t>李帅</t>
  </si>
  <si>
    <t>2019051216</t>
  </si>
  <si>
    <t>蔺慧颖</t>
  </si>
  <si>
    <t>2019051217</t>
  </si>
  <si>
    <t>刘城志</t>
  </si>
  <si>
    <t>2019051218</t>
  </si>
  <si>
    <t>刘春洋</t>
  </si>
  <si>
    <t>2019051219</t>
  </si>
  <si>
    <t>刘松</t>
  </si>
  <si>
    <t>2019051220</t>
  </si>
  <si>
    <t>卢宇聪</t>
  </si>
  <si>
    <t>2019051221</t>
  </si>
  <si>
    <t>罗冬辉</t>
  </si>
  <si>
    <t>2019051222</t>
  </si>
  <si>
    <t>秦野</t>
  </si>
  <si>
    <t>2019051223</t>
  </si>
  <si>
    <t>秦源浩</t>
  </si>
  <si>
    <t>2019051224</t>
  </si>
  <si>
    <t>谈方杰</t>
  </si>
  <si>
    <t>2019051225</t>
  </si>
  <si>
    <t>谭媛媛</t>
  </si>
  <si>
    <t>2019051226</t>
  </si>
  <si>
    <t>汪柯祺</t>
  </si>
  <si>
    <t>2019051227</t>
  </si>
  <si>
    <t>王宇鹏</t>
  </si>
  <si>
    <t>2019051228</t>
  </si>
  <si>
    <t>谢子晨</t>
  </si>
  <si>
    <t>2019051229</t>
  </si>
  <si>
    <t>晏子悦</t>
  </si>
  <si>
    <t>2019051230</t>
  </si>
  <si>
    <t>杨锐</t>
  </si>
  <si>
    <t>罗嘉良</t>
  </si>
  <si>
    <t>苏子涛</t>
  </si>
  <si>
    <t>郝梦竹</t>
  </si>
  <si>
    <t>曹驰</t>
  </si>
  <si>
    <t>方芷菲</t>
  </si>
  <si>
    <t>高睿成</t>
  </si>
  <si>
    <t>高欣</t>
  </si>
  <si>
    <t>宫诗雨</t>
  </si>
  <si>
    <t>郭振华</t>
  </si>
  <si>
    <t>华峥宇</t>
  </si>
  <si>
    <t>黄文煜</t>
  </si>
  <si>
    <t>纪鲁瑶</t>
  </si>
  <si>
    <t>李雨臻</t>
  </si>
  <si>
    <t>李正汉</t>
  </si>
  <si>
    <t>李知恒</t>
  </si>
  <si>
    <t>李志新</t>
  </si>
  <si>
    <t>刘哲源</t>
  </si>
  <si>
    <t>陆思敏</t>
  </si>
  <si>
    <t>吕帅</t>
  </si>
  <si>
    <t>马思昂</t>
  </si>
  <si>
    <t>孟庚岩</t>
  </si>
  <si>
    <t>潘佳麟</t>
  </si>
  <si>
    <t>彭芳浩</t>
  </si>
  <si>
    <t>王博文</t>
  </si>
  <si>
    <t>王鹏越</t>
  </si>
  <si>
    <t>杨翰琨</t>
  </si>
  <si>
    <t>姚易宏</t>
  </si>
  <si>
    <t>于旺田</t>
  </si>
  <si>
    <t>张恒玮</t>
  </si>
  <si>
    <t>周俊菲</t>
  </si>
  <si>
    <t>周栎琪</t>
  </si>
  <si>
    <t>朱成奥</t>
  </si>
  <si>
    <t>李晓蓓</t>
  </si>
  <si>
    <t>邢子晗</t>
  </si>
  <si>
    <t>张哲祎</t>
  </si>
  <si>
    <t>陈胜</t>
  </si>
  <si>
    <t>陈振伟</t>
  </si>
  <si>
    <t>程琳</t>
  </si>
  <si>
    <t>丁月婷</t>
  </si>
  <si>
    <t>段权耕</t>
  </si>
  <si>
    <t>付梦茹</t>
  </si>
  <si>
    <t>高维营</t>
  </si>
  <si>
    <t>关雨坤</t>
  </si>
  <si>
    <t>韩鹏</t>
  </si>
  <si>
    <t>黄向鹏</t>
  </si>
  <si>
    <t>季家乐</t>
  </si>
  <si>
    <t>李思思</t>
  </si>
  <si>
    <t>李泽航</t>
  </si>
  <si>
    <t>刘群</t>
  </si>
  <si>
    <t>马紫璇</t>
  </si>
  <si>
    <t>梅壮</t>
  </si>
  <si>
    <t>任逸飞</t>
  </si>
  <si>
    <t>邵美玉</t>
  </si>
  <si>
    <t>孙浩桐</t>
  </si>
  <si>
    <t>孙健铭</t>
  </si>
  <si>
    <t>汪文峰</t>
  </si>
  <si>
    <t>邢凯</t>
  </si>
  <si>
    <t>熊存远</t>
  </si>
  <si>
    <t>杨千懿</t>
  </si>
  <si>
    <t>余果奕</t>
  </si>
  <si>
    <t>袁义康</t>
  </si>
  <si>
    <t>张嘉恒</t>
  </si>
  <si>
    <t>左凌翼</t>
  </si>
  <si>
    <t>王烨阳</t>
  </si>
  <si>
    <t>张安然</t>
  </si>
  <si>
    <t>孙雨泽</t>
  </si>
  <si>
    <t>邵泽中</t>
  </si>
  <si>
    <t>2019053101</t>
  </si>
  <si>
    <t>柴宇霏</t>
  </si>
  <si>
    <t>2019053102</t>
  </si>
  <si>
    <t>程天赐</t>
  </si>
  <si>
    <t>2019053103</t>
  </si>
  <si>
    <t>冯司琪</t>
  </si>
  <si>
    <t>2019053104</t>
  </si>
  <si>
    <t>高寒松</t>
  </si>
  <si>
    <t>2019053105</t>
  </si>
  <si>
    <t>胡磊</t>
  </si>
  <si>
    <t>2019053106</t>
  </si>
  <si>
    <t>纪越骞</t>
  </si>
  <si>
    <t>2019053107</t>
  </si>
  <si>
    <t>姜安琪</t>
  </si>
  <si>
    <t>2019053108</t>
  </si>
  <si>
    <t>金山港</t>
  </si>
  <si>
    <t>2019053109</t>
  </si>
  <si>
    <t>刘强</t>
  </si>
  <si>
    <t>2019053111</t>
  </si>
  <si>
    <t>刘祖延</t>
  </si>
  <si>
    <t>2019053112</t>
  </si>
  <si>
    <t>马云鹏</t>
  </si>
  <si>
    <t>2019053113</t>
  </si>
  <si>
    <t>秦湃雄</t>
  </si>
  <si>
    <t>2019053114</t>
  </si>
  <si>
    <t>孙立成</t>
  </si>
  <si>
    <t>2019053116</t>
  </si>
  <si>
    <t>唐天童</t>
  </si>
  <si>
    <t>2019053117</t>
  </si>
  <si>
    <t>王子澍</t>
  </si>
  <si>
    <t>2019053118</t>
  </si>
  <si>
    <t>徐浚洋</t>
  </si>
  <si>
    <t>2019053119</t>
  </si>
  <si>
    <t>徐淼</t>
  </si>
  <si>
    <t>2019053120</t>
  </si>
  <si>
    <t>闫纪泽</t>
  </si>
  <si>
    <t>2019053121</t>
  </si>
  <si>
    <t>杨文俊</t>
  </si>
  <si>
    <t>2019053122</t>
  </si>
  <si>
    <t>伊禹杭</t>
  </si>
  <si>
    <t>2019053123</t>
  </si>
  <si>
    <t>张婧雯</t>
  </si>
  <si>
    <t>2019053124</t>
  </si>
  <si>
    <t>张凌翔</t>
  </si>
  <si>
    <t>2019053125</t>
  </si>
  <si>
    <t>张沁</t>
  </si>
  <si>
    <t>2019053126</t>
  </si>
  <si>
    <t>张业奇</t>
  </si>
  <si>
    <t>2019053128</t>
  </si>
  <si>
    <t>赵世昌</t>
  </si>
  <si>
    <t>2019053129</t>
  </si>
  <si>
    <t>赵一凡</t>
  </si>
  <si>
    <t>2019053130</t>
  </si>
  <si>
    <t>周博</t>
  </si>
  <si>
    <t>王正为</t>
  </si>
  <si>
    <t>胡光华</t>
  </si>
  <si>
    <t>毕皇辰</t>
  </si>
  <si>
    <t>杜凡</t>
  </si>
  <si>
    <t>杜中宇</t>
  </si>
  <si>
    <t>郭晨彤</t>
  </si>
  <si>
    <t>韩莹</t>
  </si>
  <si>
    <t>何杰坤</t>
  </si>
  <si>
    <t>洪语聪</t>
  </si>
  <si>
    <t>黄典章</t>
  </si>
  <si>
    <t>李佳禧</t>
  </si>
  <si>
    <t>刘黄飞</t>
  </si>
  <si>
    <t>刘奕男</t>
  </si>
  <si>
    <t>刘子豪</t>
  </si>
  <si>
    <t>马可</t>
  </si>
  <si>
    <t>全爱凝</t>
  </si>
  <si>
    <t>沙笑千</t>
  </si>
  <si>
    <t>邵健泽</t>
  </si>
  <si>
    <t>宋嘉伟</t>
  </si>
  <si>
    <t>王鹏骁</t>
  </si>
  <si>
    <t>吴海辉</t>
  </si>
  <si>
    <t>徐长龙</t>
  </si>
  <si>
    <t>于润泽</t>
  </si>
  <si>
    <t>岳仁远</t>
  </si>
  <si>
    <t>张磊</t>
  </si>
  <si>
    <t>张瑞哲</t>
  </si>
  <si>
    <t>张闻烁</t>
  </si>
  <si>
    <t>赵辰誉</t>
  </si>
  <si>
    <t>赵星宇</t>
  </si>
  <si>
    <t>彭奥</t>
  </si>
  <si>
    <t>刘远策</t>
  </si>
  <si>
    <t>杨镇岐</t>
  </si>
  <si>
    <t>贲明昊</t>
  </si>
  <si>
    <t>毕耀</t>
  </si>
  <si>
    <t>陈骋</t>
  </si>
  <si>
    <t>冯九龙</t>
  </si>
  <si>
    <t>高金童</t>
  </si>
  <si>
    <t>杲旭</t>
  </si>
  <si>
    <t>胡展豪</t>
  </si>
  <si>
    <t>黄腾飞</t>
  </si>
  <si>
    <t>李子茗</t>
  </si>
  <si>
    <t>刘宝玉</t>
  </si>
  <si>
    <t>刘星宇</t>
  </si>
  <si>
    <t>罗源</t>
  </si>
  <si>
    <t>潘鸿宝</t>
  </si>
  <si>
    <t>潘佳东</t>
  </si>
  <si>
    <t>齐飞翼</t>
  </si>
  <si>
    <t>宋朕霆</t>
  </si>
  <si>
    <t>孙欣然</t>
  </si>
  <si>
    <t>孙羽翀</t>
  </si>
  <si>
    <t>王钟谦</t>
  </si>
  <si>
    <t>吴思奇</t>
  </si>
  <si>
    <t>夏瑞廷</t>
  </si>
  <si>
    <t>夏伟强</t>
  </si>
  <si>
    <t>肖宇航</t>
  </si>
  <si>
    <t>易点</t>
  </si>
  <si>
    <t>张永芃</t>
  </si>
  <si>
    <t>张智俊</t>
  </si>
  <si>
    <t>郑搏曦</t>
  </si>
  <si>
    <t>朱炳赫</t>
  </si>
  <si>
    <t>蒋庆泽</t>
  </si>
  <si>
    <t>许栋</t>
  </si>
  <si>
    <t>曹薄玮</t>
  </si>
  <si>
    <t>崔辰雨</t>
  </si>
  <si>
    <t>代子航</t>
  </si>
  <si>
    <t>郭万祺</t>
  </si>
  <si>
    <t>黄力旭</t>
  </si>
  <si>
    <t>江厚萱</t>
  </si>
  <si>
    <t>蒋雨辰</t>
  </si>
  <si>
    <t>金雨奇</t>
  </si>
  <si>
    <t>李鹤</t>
  </si>
  <si>
    <t>李婉莹</t>
  </si>
  <si>
    <t>李政润</t>
  </si>
  <si>
    <t>刘霖宇</t>
  </si>
  <si>
    <t>刘卓然</t>
  </si>
  <si>
    <t>马晓凡</t>
  </si>
  <si>
    <t>马欣怡</t>
  </si>
  <si>
    <t>那天野</t>
  </si>
  <si>
    <t>石展飞</t>
  </si>
  <si>
    <t>唐文</t>
  </si>
  <si>
    <t>汪钰淞</t>
  </si>
  <si>
    <t>王禹迪</t>
  </si>
  <si>
    <t>魏炳涛</t>
  </si>
  <si>
    <t>许金</t>
  </si>
  <si>
    <t>闫晟</t>
  </si>
  <si>
    <t>于浩天</t>
  </si>
  <si>
    <t>张子怡</t>
  </si>
  <si>
    <t>李汇哲</t>
  </si>
  <si>
    <t>柯美欣</t>
  </si>
  <si>
    <t>王杨河</t>
  </si>
  <si>
    <t>陈飞彤</t>
  </si>
  <si>
    <t>陈悦锋</t>
  </si>
  <si>
    <t>程泊宇</t>
  </si>
  <si>
    <t>单亦麟</t>
  </si>
  <si>
    <t>杜佳昕</t>
  </si>
  <si>
    <t>杜文硕</t>
  </si>
  <si>
    <t>高晗</t>
  </si>
  <si>
    <t>高嘉丽</t>
  </si>
  <si>
    <t>韩温程</t>
  </si>
  <si>
    <t>贾晓鹏</t>
  </si>
  <si>
    <t>李桂旭</t>
  </si>
  <si>
    <t>李骏</t>
  </si>
  <si>
    <t>李爽</t>
  </si>
  <si>
    <t>李相臻</t>
  </si>
  <si>
    <t>李宇晶</t>
  </si>
  <si>
    <t>庞梓轩</t>
  </si>
  <si>
    <t>彭凯峰</t>
  </si>
  <si>
    <t>孙含茹</t>
  </si>
  <si>
    <t>孙廷昊</t>
  </si>
  <si>
    <t>王博</t>
  </si>
  <si>
    <t>王宇航</t>
  </si>
  <si>
    <t>杨子千</t>
  </si>
  <si>
    <t>余泥</t>
  </si>
  <si>
    <t>张宏飞</t>
  </si>
  <si>
    <t>张昕伟</t>
  </si>
  <si>
    <t>朱鹏飞</t>
  </si>
  <si>
    <t>朱日恒</t>
  </si>
  <si>
    <t>朱钰博</t>
  </si>
  <si>
    <t>肖申奥</t>
  </si>
  <si>
    <t>汪莹</t>
  </si>
  <si>
    <t>曹梦瑶</t>
  </si>
  <si>
    <t>黄伟康</t>
  </si>
  <si>
    <t>黄兴雨</t>
  </si>
  <si>
    <t>金耀</t>
  </si>
  <si>
    <t>李宇淇</t>
  </si>
  <si>
    <t>刘建驰</t>
  </si>
  <si>
    <t>刘毅</t>
  </si>
  <si>
    <t>刘翼</t>
  </si>
  <si>
    <t>龙永康</t>
  </si>
  <si>
    <t>乔天</t>
  </si>
  <si>
    <t>任厚远</t>
  </si>
  <si>
    <t>任重铭</t>
  </si>
  <si>
    <t>沈若阳</t>
  </si>
  <si>
    <t>舒芷睿</t>
  </si>
  <si>
    <t>万林娜</t>
  </si>
  <si>
    <t>王光正</t>
  </si>
  <si>
    <t>辛毅</t>
  </si>
  <si>
    <t>颜令飞</t>
  </si>
  <si>
    <t>宇天泽</t>
  </si>
  <si>
    <t>张勃然</t>
  </si>
  <si>
    <t>张弘扬</t>
  </si>
  <si>
    <t>张嘉树</t>
  </si>
  <si>
    <t>张琦</t>
  </si>
  <si>
    <t>张锐</t>
  </si>
  <si>
    <t>郑志涛</t>
  </si>
  <si>
    <t>李长隆</t>
  </si>
  <si>
    <t>栗子茗</t>
  </si>
  <si>
    <t>吕朋博</t>
  </si>
  <si>
    <t>个人学习交流竞赛</t>
  </si>
  <si>
    <t>奖项</t>
  </si>
  <si>
    <t>团队学习交流竞赛</t>
  </si>
  <si>
    <t>出席讲座、论坛等出席次数</t>
  </si>
  <si>
    <t>新生导航员</t>
  </si>
  <si>
    <t>学习助教</t>
  </si>
  <si>
    <t>学业导航员</t>
  </si>
  <si>
    <t>技能考试</t>
  </si>
  <si>
    <t>全国大学生工程训练综合能力竞赛（省级）</t>
  </si>
  <si>
    <t>特等奖</t>
  </si>
  <si>
    <t>助梦团模电讲座</t>
  </si>
  <si>
    <t>观看思政大课</t>
  </si>
  <si>
    <t>校长杯出观众*3</t>
  </si>
  <si>
    <t>学子论坛</t>
  </si>
  <si>
    <t>筑梦团模电讲座</t>
  </si>
  <si>
    <t>科技讲座、沙龙活动</t>
  </si>
  <si>
    <t>个人科技类竞赛</t>
  </si>
  <si>
    <t>团队科技类竞赛</t>
  </si>
  <si>
    <t>作者顺序</t>
  </si>
  <si>
    <t>科研立项</t>
  </si>
  <si>
    <t>国家专利</t>
  </si>
  <si>
    <t>学术论文</t>
  </si>
  <si>
    <t>科创沙龙*2</t>
  </si>
  <si>
    <t>电赛讲座</t>
  </si>
  <si>
    <t>黑龙江省大学生程序设计竞赛(省级）</t>
  </si>
  <si>
    <t>三等奖</t>
  </si>
  <si>
    <t>第一作者（共3人）</t>
  </si>
  <si>
    <t>5.5电赛培训讲座</t>
  </si>
  <si>
    <t>挑战杯</t>
  </si>
  <si>
    <t>省三等奖</t>
  </si>
  <si>
    <t>第一作者</t>
  </si>
  <si>
    <t>科创沙龙*3</t>
  </si>
  <si>
    <t>省二等奖</t>
  </si>
  <si>
    <t>第四作者</t>
  </si>
  <si>
    <t>锦囊-2020未来战争概念与场景创意征集活动</t>
  </si>
  <si>
    <t>国家级三等奖</t>
  </si>
  <si>
    <t>第一作者（共五人）</t>
  </si>
  <si>
    <t>第四作者(共五人）</t>
  </si>
  <si>
    <t>国家大学生创新训练计划立项（国家级 第三作者 共三人）</t>
  </si>
  <si>
    <t>美国大学生数学建模竞赛</t>
  </si>
  <si>
    <t>国家级一等奖</t>
  </si>
  <si>
    <t>第三作者（共三人)</t>
  </si>
  <si>
    <t>第二作者（共三人）</t>
  </si>
  <si>
    <t>国家大学生创新训练计划立项（国家级 第一作者 共三人）</t>
  </si>
  <si>
    <t>个人竞技比赛</t>
  </si>
  <si>
    <t>奖项或名次</t>
  </si>
  <si>
    <t>团体趣味性比赛</t>
  </si>
  <si>
    <t>出勤时间</t>
  </si>
  <si>
    <t>奖励或名次</t>
  </si>
  <si>
    <t>团体竞技类比赛</t>
  </si>
  <si>
    <t>投稿得分</t>
  </si>
  <si>
    <t>其他文体活动</t>
  </si>
  <si>
    <t>体育嘉年华</t>
  </si>
  <si>
    <t>跳绳比赛（校级）</t>
  </si>
  <si>
    <t>满勤</t>
  </si>
  <si>
    <t>第四名</t>
  </si>
  <si>
    <t>5h</t>
  </si>
  <si>
    <t>学党史跟党走强信念”主题征文比赛(校级）</t>
  </si>
  <si>
    <t>未获奖</t>
  </si>
  <si>
    <t>春季长跑</t>
  </si>
  <si>
    <t>炫动全程</t>
  </si>
  <si>
    <t>劳动节签名</t>
  </si>
  <si>
    <t>绘心中党，飞扬光辉岁月活动</t>
  </si>
  <si>
    <t>疾风31</t>
  </si>
  <si>
    <t>第六名</t>
  </si>
  <si>
    <t>春季长跑*2</t>
  </si>
  <si>
    <t>四等奖</t>
  </si>
  <si>
    <t>青春歌会</t>
  </si>
  <si>
    <t>建党一百周年征文比赛（校级）</t>
  </si>
  <si>
    <t>升旗仪式演讲人</t>
  </si>
  <si>
    <t>学四史主题教育活动</t>
  </si>
  <si>
    <t>党史活动</t>
  </si>
  <si>
    <t>跳绳比赛</t>
  </si>
  <si>
    <t>绘心中党，飞扬光辉岁月</t>
  </si>
  <si>
    <t>实践或公益活动</t>
  </si>
  <si>
    <t>级别</t>
  </si>
  <si>
    <t>时长</t>
  </si>
  <si>
    <t>班助活动</t>
  </si>
  <si>
    <t>校级</t>
  </si>
  <si>
    <t>4h</t>
  </si>
  <si>
    <t>汇流班助</t>
  </si>
  <si>
    <t>3h*2</t>
  </si>
  <si>
    <t>3h</t>
  </si>
  <si>
    <t>船舶馆志愿者</t>
  </si>
  <si>
    <t>2h</t>
  </si>
  <si>
    <t>5.5清河活动</t>
  </si>
  <si>
    <t>1h</t>
  </si>
  <si>
    <t>筑梦活动</t>
  </si>
  <si>
    <t>水声楼打扫卫生</t>
  </si>
  <si>
    <t>院级</t>
  </si>
  <si>
    <t>马家沟清扫活动</t>
  </si>
  <si>
    <t>劳动节签字活动</t>
  </si>
  <si>
    <t>活动</t>
  </si>
  <si>
    <t>角色</t>
  </si>
  <si>
    <t/>
  </si>
  <si>
    <t>5月团活</t>
  </si>
  <si>
    <t>参与者</t>
  </si>
  <si>
    <t>负责人</t>
  </si>
  <si>
    <t>组织者</t>
  </si>
  <si>
    <t>组织</t>
  </si>
  <si>
    <t>职务</t>
  </si>
  <si>
    <t>评价等级</t>
  </si>
  <si>
    <t>特殊荣誉</t>
  </si>
  <si>
    <t>红卡</t>
  </si>
  <si>
    <t>违犯校规校纪</t>
  </si>
  <si>
    <t>学习纪律考察</t>
  </si>
  <si>
    <t>其它纪律考察</t>
  </si>
  <si>
    <t>虚假行为</t>
  </si>
  <si>
    <t>疾风31</t>
    <phoneticPr fontId="10" type="noConversion"/>
  </si>
  <si>
    <t>第六名</t>
    <phoneticPr fontId="10" type="noConversion"/>
  </si>
  <si>
    <t>一等奖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</si>
</sst>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宋体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name val="等线"/>
      <charset val="134"/>
    </font>
    <font>
      <sz val="11"/>
      <color indexed="63"/>
      <name val="等线"/>
      <charset val="134"/>
    </font>
    <font>
      <sz val="11"/>
      <color indexed="8"/>
      <name val="等线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9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name val="宋体"/>
      <family val="3"/>
      <charset val="134"/>
    </font>
    <font>
      <sz val="11"/>
      <color rgb="FFFF0000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9" fillId="0" borderId="0">
      <protection locked="0"/>
    </xf>
  </cellStyleXfs>
  <cellXfs count="65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1" applyNumberFormat="1" applyFont="1" applyFill="1" applyBorder="1" applyAlignment="1" applyProtection="1">
      <alignment horizontal="center" vertical="center"/>
    </xf>
    <xf numFmtId="0" fontId="1" fillId="0" borderId="1" xfId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1" fillId="0" borderId="1" xfId="1" applyNumberFormat="1" applyFont="1" applyBorder="1" applyAlignment="1" applyProtection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1" fillId="0" borderId="1" xfId="1" applyFont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>
      <alignment vertical="center"/>
    </xf>
    <xf numFmtId="0" fontId="3" fillId="0" borderId="4" xfId="0" applyFont="1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11" fillId="0" borderId="1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1" xfId="0" applyFont="1" applyBorder="1">
      <alignment vertical="center"/>
    </xf>
  </cellXfs>
  <cellStyles count="2">
    <cellStyle name="常规" xfId="0" builtinId="0"/>
    <cellStyle name="常规Sheet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07"/>
  <sheetViews>
    <sheetView tabSelected="1" topLeftCell="A25" zoomScaleNormal="100" workbookViewId="0">
      <selection activeCell="A34" sqref="A34:XFD34"/>
    </sheetView>
  </sheetViews>
  <sheetFormatPr defaultRowHeight="14" x14ac:dyDescent="0.25"/>
  <cols>
    <col min="2" max="2" width="9.453125" customWidth="1"/>
    <col min="3" max="3" width="11.81640625" customWidth="1"/>
    <col min="5" max="5" width="13.81640625" customWidth="1"/>
    <col min="6" max="10" width="11.08984375" customWidth="1"/>
    <col min="11" max="13" width="6.36328125" customWidth="1"/>
  </cols>
  <sheetData>
    <row r="1" spans="1:13" ht="14.4" customHeight="1" x14ac:dyDescent="0.25">
      <c r="A1" s="32" t="s">
        <v>0</v>
      </c>
      <c r="B1" s="33" t="s">
        <v>1</v>
      </c>
      <c r="C1" s="34" t="s">
        <v>2</v>
      </c>
      <c r="D1" s="34" t="s">
        <v>3</v>
      </c>
      <c r="E1" s="31" t="s">
        <v>4</v>
      </c>
      <c r="F1" s="31" t="s">
        <v>5</v>
      </c>
      <c r="G1" s="31" t="s">
        <v>6</v>
      </c>
      <c r="H1" s="31" t="s">
        <v>7</v>
      </c>
      <c r="I1" s="31" t="s">
        <v>8</v>
      </c>
      <c r="J1" s="31" t="s">
        <v>9</v>
      </c>
      <c r="K1" s="31" t="s">
        <v>10</v>
      </c>
      <c r="L1" s="31" t="s">
        <v>11</v>
      </c>
      <c r="M1" s="31" t="s">
        <v>12</v>
      </c>
    </row>
    <row r="2" spans="1:13" ht="14.4" customHeight="1" x14ac:dyDescent="0.25">
      <c r="A2" s="32"/>
      <c r="B2" s="33"/>
      <c r="C2" s="34"/>
      <c r="D2" s="34"/>
      <c r="E2" s="31"/>
      <c r="F2" s="31"/>
      <c r="G2" s="31"/>
      <c r="H2" s="31"/>
      <c r="I2" s="31"/>
      <c r="J2" s="31"/>
      <c r="K2" s="31"/>
      <c r="L2" s="31"/>
      <c r="M2" s="31"/>
    </row>
    <row r="3" spans="1:13" ht="14.4" customHeight="1" x14ac:dyDescent="0.25">
      <c r="A3" s="1">
        <v>1</v>
      </c>
      <c r="B3" s="2" t="s">
        <v>13</v>
      </c>
      <c r="C3" s="3">
        <v>2018051117</v>
      </c>
      <c r="D3" s="4" t="s">
        <v>14</v>
      </c>
      <c r="E3" s="5">
        <f>VLOOKUP(A3:A307,学习与交流!A3:N309,14,1)</f>
        <v>0</v>
      </c>
      <c r="F3" s="5">
        <f>VLOOKUP(A3:A307,科技创新!A3:N309,14,1)</f>
        <v>0</v>
      </c>
      <c r="G3" s="5">
        <f>VLOOKUP(A3:A307,文体活动!A3:'文体活动'!N318,14,1)</f>
        <v>0</v>
      </c>
      <c r="H3" s="5">
        <f>VLOOKUP(A3:A307,实践活动!A3:H309,8,1)</f>
        <v>0</v>
      </c>
      <c r="I3" s="5">
        <v>0</v>
      </c>
      <c r="J3" s="5"/>
      <c r="K3" s="5"/>
      <c r="L3" s="5"/>
      <c r="M3" s="5">
        <f>SUM(E3,F3,G3,H3,I3)</f>
        <v>0</v>
      </c>
    </row>
    <row r="4" spans="1:13" ht="14.4" customHeight="1" x14ac:dyDescent="0.25">
      <c r="A4" s="1">
        <v>2</v>
      </c>
      <c r="B4" s="2">
        <v>20190511</v>
      </c>
      <c r="C4" s="3">
        <v>2019010102</v>
      </c>
      <c r="D4" s="4" t="s">
        <v>15</v>
      </c>
      <c r="E4" s="6">
        <f>VLOOKUP(A4:A308,学习与交流!A4:N310,14,1)</f>
        <v>0</v>
      </c>
      <c r="F4" s="6">
        <f>VLOOKUP(A4:A308,科技创新!A4:N310,14,1)</f>
        <v>0</v>
      </c>
      <c r="G4" s="6">
        <f>VLOOKUP(A4:A308,文体活动!A4:'文体活动'!N319,14,1)</f>
        <v>0</v>
      </c>
      <c r="H4" s="6">
        <f>VLOOKUP(A4:A308,实践活动!A4:H310,8,1)</f>
        <v>0</v>
      </c>
      <c r="I4" s="6">
        <f>VLOOKUP(A4:A308,班级评价!A4:G308,7,1)</f>
        <v>0</v>
      </c>
      <c r="J4" s="5"/>
      <c r="K4" s="5"/>
      <c r="L4" s="5"/>
      <c r="M4" s="6">
        <f t="shared" ref="M4:M67" si="0">SUM(E4,F4,G4,H4,I4)</f>
        <v>0</v>
      </c>
    </row>
    <row r="5" spans="1:13" ht="14.4" customHeight="1" x14ac:dyDescent="0.25">
      <c r="A5" s="1">
        <v>3</v>
      </c>
      <c r="B5" s="2">
        <v>20190511</v>
      </c>
      <c r="C5" s="3">
        <v>2019011015</v>
      </c>
      <c r="D5" s="4" t="s">
        <v>16</v>
      </c>
      <c r="E5" s="6">
        <f>VLOOKUP(A5:A309,学习与交流!A5:N311,14,1)</f>
        <v>0</v>
      </c>
      <c r="F5" s="6">
        <f>VLOOKUP(A5:A309,科技创新!A5:N311,14,1)</f>
        <v>0</v>
      </c>
      <c r="G5" s="6">
        <f>VLOOKUP(A5:A309,文体活动!A5:'文体活动'!N320,14,1)</f>
        <v>0</v>
      </c>
      <c r="H5" s="6">
        <f>VLOOKUP(A5:A309,实践活动!A5:H311,8,1)</f>
        <v>0</v>
      </c>
      <c r="I5" s="6">
        <f>VLOOKUP(A5:A309,班级评价!A5:G309,7,1)</f>
        <v>0</v>
      </c>
      <c r="J5" s="5"/>
      <c r="K5" s="5"/>
      <c r="L5" s="5"/>
      <c r="M5" s="6">
        <f t="shared" si="0"/>
        <v>0</v>
      </c>
    </row>
    <row r="6" spans="1:13" ht="14.4" customHeight="1" x14ac:dyDescent="0.25">
      <c r="A6" s="1">
        <v>4</v>
      </c>
      <c r="B6" s="2">
        <v>20190511</v>
      </c>
      <c r="C6" s="3">
        <v>2019020906</v>
      </c>
      <c r="D6" s="4" t="s">
        <v>17</v>
      </c>
      <c r="E6" s="6">
        <f>VLOOKUP(A6:A310,学习与交流!A6:N312,14,1)</f>
        <v>0</v>
      </c>
      <c r="F6" s="6">
        <f>VLOOKUP(A6:A310,科技创新!A6:N312,14,1)</f>
        <v>0</v>
      </c>
      <c r="G6" s="6">
        <f>VLOOKUP(A6:A310,文体活动!A6:'文体活动'!N321,14,1)</f>
        <v>0</v>
      </c>
      <c r="H6" s="6">
        <f>VLOOKUP(A6:A310,实践活动!A6:H312,8,1)</f>
        <v>0</v>
      </c>
      <c r="I6" s="6">
        <f>VLOOKUP(A6:A310,班级评价!A6:G310,7,1)</f>
        <v>0</v>
      </c>
      <c r="J6" s="5"/>
      <c r="K6" s="5"/>
      <c r="L6" s="5"/>
      <c r="M6" s="6">
        <f t="shared" si="0"/>
        <v>0</v>
      </c>
    </row>
    <row r="7" spans="1:13" ht="14.4" customHeight="1" x14ac:dyDescent="0.25">
      <c r="A7" s="1">
        <v>5</v>
      </c>
      <c r="B7" s="2">
        <v>20190511</v>
      </c>
      <c r="C7" s="3">
        <v>2019051101</v>
      </c>
      <c r="D7" s="4" t="s">
        <v>18</v>
      </c>
      <c r="E7" s="6">
        <f>VLOOKUP(A7:A311,学习与交流!A7:N313,14,1)</f>
        <v>0</v>
      </c>
      <c r="F7" s="6">
        <f>VLOOKUP(A7:A311,科技创新!A7:N313,14,1)</f>
        <v>0</v>
      </c>
      <c r="G7" s="6">
        <f>VLOOKUP(A7:A311,文体活动!A7:'文体活动'!N322,14,1)</f>
        <v>0</v>
      </c>
      <c r="H7" s="6">
        <f>VLOOKUP(A7:A311,实践活动!A7:H313,8,1)</f>
        <v>0</v>
      </c>
      <c r="I7" s="6">
        <f>VLOOKUP(A7:A311,班级评价!A7:G311,7,1)</f>
        <v>0</v>
      </c>
      <c r="J7" s="5"/>
      <c r="K7" s="5"/>
      <c r="L7" s="5"/>
      <c r="M7" s="6">
        <f t="shared" si="0"/>
        <v>0</v>
      </c>
    </row>
    <row r="8" spans="1:13" ht="14.4" customHeight="1" x14ac:dyDescent="0.25">
      <c r="A8" s="1">
        <v>6</v>
      </c>
      <c r="B8" s="2">
        <v>20190511</v>
      </c>
      <c r="C8" s="3">
        <v>2019051102</v>
      </c>
      <c r="D8" s="4" t="s">
        <v>19</v>
      </c>
      <c r="E8" s="6">
        <f>VLOOKUP(A8:A312,学习与交流!A8:N314,14,1)</f>
        <v>0</v>
      </c>
      <c r="F8" s="6">
        <f>VLOOKUP(A8:A312,科技创新!A8:N314,14,1)</f>
        <v>0</v>
      </c>
      <c r="G8" s="6">
        <f>VLOOKUP(A8:A312,文体活动!A8:'文体活动'!N323,14,1)</f>
        <v>0</v>
      </c>
      <c r="H8" s="6">
        <f>VLOOKUP(A8:A312,实践活动!A8:H314,8,1)</f>
        <v>0</v>
      </c>
      <c r="I8" s="6">
        <f>VLOOKUP(A8:A312,班级评价!A8:G312,7,1)</f>
        <v>0</v>
      </c>
      <c r="J8" s="5"/>
      <c r="K8" s="5"/>
      <c r="L8" s="5"/>
      <c r="M8" s="6">
        <f t="shared" si="0"/>
        <v>0</v>
      </c>
    </row>
    <row r="9" spans="1:13" ht="14.4" customHeight="1" x14ac:dyDescent="0.25">
      <c r="A9" s="1">
        <v>7</v>
      </c>
      <c r="B9" s="2">
        <v>20190511</v>
      </c>
      <c r="C9" s="3">
        <v>2019051103</v>
      </c>
      <c r="D9" s="4" t="s">
        <v>20</v>
      </c>
      <c r="E9" s="6">
        <f>VLOOKUP(A9:A313,学习与交流!A9:N315,14,1)</f>
        <v>0</v>
      </c>
      <c r="F9" s="6">
        <f>VLOOKUP(A9:A313,科技创新!A9:N315,14,1)</f>
        <v>0</v>
      </c>
      <c r="G9" s="6">
        <f>VLOOKUP(A9:A313,文体活动!A9:'文体活动'!N324,14,1)</f>
        <v>1</v>
      </c>
      <c r="H9" s="6">
        <f>VLOOKUP(A9:A313,实践活动!A9:H315,8,1)</f>
        <v>0</v>
      </c>
      <c r="I9" s="6">
        <f>VLOOKUP(A9:A313,班级评价!A9:G313,7,1)</f>
        <v>0</v>
      </c>
      <c r="J9" s="5"/>
      <c r="K9" s="5"/>
      <c r="L9" s="5"/>
      <c r="M9" s="6">
        <f t="shared" si="0"/>
        <v>1</v>
      </c>
    </row>
    <row r="10" spans="1:13" ht="14.4" customHeight="1" x14ac:dyDescent="0.25">
      <c r="A10" s="1">
        <v>8</v>
      </c>
      <c r="B10" s="2">
        <v>20190511</v>
      </c>
      <c r="C10" s="3">
        <v>2019051104</v>
      </c>
      <c r="D10" s="4" t="s">
        <v>21</v>
      </c>
      <c r="E10" s="6">
        <f>VLOOKUP(A10:A314,学习与交流!A10:N316,14,1)</f>
        <v>0</v>
      </c>
      <c r="F10" s="6">
        <f>VLOOKUP(A10:A314,科技创新!A10:N316,14,1)</f>
        <v>0</v>
      </c>
      <c r="G10" s="6">
        <f>VLOOKUP(A10:A314,文体活动!A10:'文体活动'!N325,14,1)</f>
        <v>0</v>
      </c>
      <c r="H10" s="6">
        <f>VLOOKUP(A10:A314,实践活动!A10:H316,8,1)</f>
        <v>0</v>
      </c>
      <c r="I10" s="6">
        <f>VLOOKUP(A10:A314,班级评价!A10:G314,7,1)</f>
        <v>0</v>
      </c>
      <c r="J10" s="5"/>
      <c r="K10" s="5"/>
      <c r="L10" s="5"/>
      <c r="M10" s="6">
        <f t="shared" si="0"/>
        <v>0</v>
      </c>
    </row>
    <row r="11" spans="1:13" ht="14.4" customHeight="1" x14ac:dyDescent="0.25">
      <c r="A11" s="1">
        <v>9</v>
      </c>
      <c r="B11" s="2">
        <v>20190511</v>
      </c>
      <c r="C11" s="3">
        <v>2019051105</v>
      </c>
      <c r="D11" s="4" t="s">
        <v>22</v>
      </c>
      <c r="E11" s="6">
        <f>VLOOKUP(A11:A315,学习与交流!A11:N317,14,1)</f>
        <v>0</v>
      </c>
      <c r="F11" s="6">
        <f>VLOOKUP(A11:A315,科技创新!A11:N317,14,1)</f>
        <v>0</v>
      </c>
      <c r="G11" s="6">
        <f>VLOOKUP(A11:A315,文体活动!A11:'文体活动'!N326,14,1)</f>
        <v>1</v>
      </c>
      <c r="H11" s="6">
        <f>VLOOKUP(A11:A315,实践活动!A11:H317,8,1)</f>
        <v>0</v>
      </c>
      <c r="I11" s="6">
        <f>VLOOKUP(A11:A315,班级评价!A11:G315,7,1)</f>
        <v>0</v>
      </c>
      <c r="J11" s="5"/>
      <c r="K11" s="5"/>
      <c r="L11" s="5"/>
      <c r="M11" s="6">
        <f t="shared" si="0"/>
        <v>1</v>
      </c>
    </row>
    <row r="12" spans="1:13" ht="14.4" customHeight="1" x14ac:dyDescent="0.25">
      <c r="A12" s="1">
        <v>10</v>
      </c>
      <c r="B12" s="2">
        <v>20190511</v>
      </c>
      <c r="C12" s="3">
        <v>2019051106</v>
      </c>
      <c r="D12" s="4" t="s">
        <v>23</v>
      </c>
      <c r="E12" s="6">
        <f>VLOOKUP(A12:A316,学习与交流!A12:N318,14,1)</f>
        <v>0</v>
      </c>
      <c r="F12" s="6">
        <f>VLOOKUP(A12:A316,科技创新!A12:N318,14,1)</f>
        <v>0</v>
      </c>
      <c r="G12" s="6">
        <f>VLOOKUP(A12:A316,文体活动!A12:'文体活动'!N327,14,1)</f>
        <v>0</v>
      </c>
      <c r="H12" s="6">
        <f>VLOOKUP(A12:A316,实践活动!A12:H318,8,1)</f>
        <v>0</v>
      </c>
      <c r="I12" s="6">
        <f>VLOOKUP(A12:A316,班级评价!A12:G316,7,1)</f>
        <v>0</v>
      </c>
      <c r="J12" s="5"/>
      <c r="K12" s="5"/>
      <c r="L12" s="5"/>
      <c r="M12" s="6">
        <f t="shared" si="0"/>
        <v>0</v>
      </c>
    </row>
    <row r="13" spans="1:13" ht="14.4" customHeight="1" x14ac:dyDescent="0.25">
      <c r="A13" s="1">
        <v>11</v>
      </c>
      <c r="B13" s="2">
        <v>20190511</v>
      </c>
      <c r="C13" s="3">
        <v>2019051107</v>
      </c>
      <c r="D13" s="4" t="s">
        <v>24</v>
      </c>
      <c r="E13" s="6">
        <f>VLOOKUP(A13:A317,学习与交流!A13:N319,14,1)</f>
        <v>0</v>
      </c>
      <c r="F13" s="6">
        <f>VLOOKUP(A13:A317,科技创新!A13:N319,14,1)</f>
        <v>0</v>
      </c>
      <c r="G13" s="6">
        <f>VLOOKUP(A13:A317,文体活动!A13:'文体活动'!N328,14,1)</f>
        <v>0</v>
      </c>
      <c r="H13" s="6">
        <f>VLOOKUP(A13:A317,实践活动!A13:H319,8,1)</f>
        <v>0</v>
      </c>
      <c r="I13" s="6">
        <f>VLOOKUP(A13:A317,班级评价!A13:G317,7,1)</f>
        <v>0</v>
      </c>
      <c r="J13" s="5"/>
      <c r="K13" s="5"/>
      <c r="L13" s="5"/>
      <c r="M13" s="6">
        <f t="shared" si="0"/>
        <v>0</v>
      </c>
    </row>
    <row r="14" spans="1:13" ht="14.4" customHeight="1" x14ac:dyDescent="0.25">
      <c r="A14" s="1">
        <v>12</v>
      </c>
      <c r="B14" s="2">
        <v>20190511</v>
      </c>
      <c r="C14" s="3">
        <v>2019051108</v>
      </c>
      <c r="D14" s="4" t="s">
        <v>25</v>
      </c>
      <c r="E14" s="6">
        <f>VLOOKUP(A14:A318,学习与交流!A14:N320,14,1)</f>
        <v>0</v>
      </c>
      <c r="F14" s="6">
        <f>VLOOKUP(A14:A318,科技创新!A14:N320,14,1)</f>
        <v>0</v>
      </c>
      <c r="G14" s="6">
        <f>VLOOKUP(A14:A318,文体活动!A14:'文体活动'!N329,14,1)</f>
        <v>22.6</v>
      </c>
      <c r="H14" s="6">
        <f>VLOOKUP(A14:A318,实践活动!A14:H320,8,1)</f>
        <v>0</v>
      </c>
      <c r="I14" s="6">
        <f>VLOOKUP(A14:A318,班级评价!A14:G318,7,1)</f>
        <v>0</v>
      </c>
      <c r="J14" s="5"/>
      <c r="K14" s="5"/>
      <c r="L14" s="5"/>
      <c r="M14" s="6">
        <f t="shared" si="0"/>
        <v>22.6</v>
      </c>
    </row>
    <row r="15" spans="1:13" ht="14.4" customHeight="1" x14ac:dyDescent="0.25">
      <c r="A15" s="1">
        <v>13</v>
      </c>
      <c r="B15" s="2">
        <v>20190511</v>
      </c>
      <c r="C15" s="3">
        <v>2019051109</v>
      </c>
      <c r="D15" s="4" t="s">
        <v>26</v>
      </c>
      <c r="E15" s="6">
        <f>VLOOKUP(A15:A319,学习与交流!A15:N321,14,1)</f>
        <v>0</v>
      </c>
      <c r="F15" s="6">
        <f>VLOOKUP(A15:A319,科技创新!A15:N321,14,1)</f>
        <v>0</v>
      </c>
      <c r="G15" s="6">
        <f>VLOOKUP(A15:A319,文体活动!A15:'文体活动'!N330,14,1)</f>
        <v>0</v>
      </c>
      <c r="H15" s="6">
        <f>VLOOKUP(A15:A319,实践活动!A15:H321,8,1)</f>
        <v>0</v>
      </c>
      <c r="I15" s="6">
        <f>VLOOKUP(A15:A319,班级评价!A15:G319,7,1)</f>
        <v>0</v>
      </c>
      <c r="J15" s="5"/>
      <c r="K15" s="5"/>
      <c r="L15" s="5"/>
      <c r="M15" s="6">
        <f t="shared" si="0"/>
        <v>0</v>
      </c>
    </row>
    <row r="16" spans="1:13" ht="14.4" customHeight="1" x14ac:dyDescent="0.25">
      <c r="A16" s="1">
        <v>14</v>
      </c>
      <c r="B16" s="2">
        <v>20190511</v>
      </c>
      <c r="C16" s="3">
        <v>2019051110</v>
      </c>
      <c r="D16" s="4" t="s">
        <v>27</v>
      </c>
      <c r="E16" s="6">
        <f>VLOOKUP(A16:A320,学习与交流!A16:N322,14,1)</f>
        <v>0</v>
      </c>
      <c r="F16" s="6">
        <f>VLOOKUP(A16:A320,科技创新!A16:N322,14,1)</f>
        <v>0</v>
      </c>
      <c r="G16" s="6">
        <f>VLOOKUP(A16:A320,文体活动!A16:'文体活动'!N331,14,1)</f>
        <v>0</v>
      </c>
      <c r="H16" s="6">
        <f>VLOOKUP(A16:A320,实践活动!A16:H322,8,1)</f>
        <v>0</v>
      </c>
      <c r="I16" s="6">
        <f>VLOOKUP(A16:A320,班级评价!A16:G320,7,1)</f>
        <v>0</v>
      </c>
      <c r="J16" s="5"/>
      <c r="K16" s="5"/>
      <c r="L16" s="5"/>
      <c r="M16" s="6">
        <f t="shared" si="0"/>
        <v>0</v>
      </c>
    </row>
    <row r="17" spans="1:13" ht="14.4" customHeight="1" x14ac:dyDescent="0.25">
      <c r="A17" s="1">
        <v>15</v>
      </c>
      <c r="B17" s="2">
        <v>20190511</v>
      </c>
      <c r="C17" s="3">
        <v>2019051111</v>
      </c>
      <c r="D17" s="4" t="s">
        <v>28</v>
      </c>
      <c r="E17" s="6">
        <f>VLOOKUP(A17:A321,学习与交流!A17:N323,14,1)</f>
        <v>0</v>
      </c>
      <c r="F17" s="6">
        <f>VLOOKUP(A17:A321,科技创新!A17:N323,14,1)</f>
        <v>0</v>
      </c>
      <c r="G17" s="6">
        <f>VLOOKUP(A17:A321,文体活动!A17:'文体活动'!N332,14,1)</f>
        <v>0</v>
      </c>
      <c r="H17" s="6">
        <f>VLOOKUP(A17:A321,实践活动!A17:H323,8,1)</f>
        <v>0</v>
      </c>
      <c r="I17" s="6">
        <f>VLOOKUP(A17:A321,班级评价!A17:G321,7,1)</f>
        <v>0</v>
      </c>
      <c r="J17" s="5"/>
      <c r="K17" s="5"/>
      <c r="L17" s="5"/>
      <c r="M17" s="6">
        <f t="shared" si="0"/>
        <v>0</v>
      </c>
    </row>
    <row r="18" spans="1:13" ht="14.4" customHeight="1" x14ac:dyDescent="0.25">
      <c r="A18" s="1">
        <v>16</v>
      </c>
      <c r="B18" s="2">
        <v>20190511</v>
      </c>
      <c r="C18" s="3">
        <v>2019051112</v>
      </c>
      <c r="D18" s="4" t="s">
        <v>29</v>
      </c>
      <c r="E18" s="6">
        <f>VLOOKUP(A18:A322,学习与交流!A18:N324,14,1)</f>
        <v>0</v>
      </c>
      <c r="F18" s="6">
        <f>VLOOKUP(A18:A322,科技创新!A18:N324,14,1)</f>
        <v>0</v>
      </c>
      <c r="G18" s="6">
        <f>VLOOKUP(A18:A322,文体活动!A18:'文体活动'!N333,14,1)</f>
        <v>0</v>
      </c>
      <c r="H18" s="6">
        <f>VLOOKUP(A18:A322,实践活动!A18:H324,8,1)</f>
        <v>0</v>
      </c>
      <c r="I18" s="6">
        <f>VLOOKUP(A18:A322,班级评价!A18:G322,7,1)</f>
        <v>0</v>
      </c>
      <c r="J18" s="5"/>
      <c r="K18" s="5"/>
      <c r="L18" s="5"/>
      <c r="M18" s="6">
        <f t="shared" si="0"/>
        <v>0</v>
      </c>
    </row>
    <row r="19" spans="1:13" ht="14.4" customHeight="1" x14ac:dyDescent="0.25">
      <c r="A19" s="1">
        <v>17</v>
      </c>
      <c r="B19" s="2">
        <v>20190511</v>
      </c>
      <c r="C19" s="3">
        <v>2019051113</v>
      </c>
      <c r="D19" s="4" t="s">
        <v>30</v>
      </c>
      <c r="E19" s="6">
        <f>VLOOKUP(A19:A323,学习与交流!A19:N325,14,1)</f>
        <v>0</v>
      </c>
      <c r="F19" s="6">
        <f>VLOOKUP(A19:A323,科技创新!A19:N325,14,1)</f>
        <v>0</v>
      </c>
      <c r="G19" s="6">
        <f>VLOOKUP(A19:A323,文体活动!A19:'文体活动'!N334,14,1)</f>
        <v>0</v>
      </c>
      <c r="H19" s="6">
        <f>VLOOKUP(A19:A323,实践活动!A19:H325,8,1)</f>
        <v>0</v>
      </c>
      <c r="I19" s="6">
        <f>VLOOKUP(A19:A323,班级评价!A19:G323,7,1)</f>
        <v>0</v>
      </c>
      <c r="J19" s="5"/>
      <c r="K19" s="5"/>
      <c r="L19" s="5"/>
      <c r="M19" s="6">
        <f t="shared" si="0"/>
        <v>0</v>
      </c>
    </row>
    <row r="20" spans="1:13" ht="14.4" customHeight="1" x14ac:dyDescent="0.25">
      <c r="A20" s="1">
        <v>18</v>
      </c>
      <c r="B20" s="2">
        <v>20190511</v>
      </c>
      <c r="C20" s="3">
        <v>2019051114</v>
      </c>
      <c r="D20" s="4" t="s">
        <v>31</v>
      </c>
      <c r="E20" s="6">
        <f>VLOOKUP(A20:A324,学习与交流!A20:N326,14,1)</f>
        <v>0</v>
      </c>
      <c r="F20" s="6">
        <f>VLOOKUP(A20:A324,科技创新!A20:N326,14,1)</f>
        <v>0</v>
      </c>
      <c r="G20" s="6">
        <f>VLOOKUP(A20:A324,文体活动!A20:'文体活动'!N335,14,1)</f>
        <v>0</v>
      </c>
      <c r="H20" s="6">
        <f>VLOOKUP(A20:A324,实践活动!A20:H326,8,1)</f>
        <v>0</v>
      </c>
      <c r="I20" s="6">
        <f>VLOOKUP(A20:A324,班级评价!A20:G324,7,1)</f>
        <v>0</v>
      </c>
      <c r="J20" s="5"/>
      <c r="K20" s="5"/>
      <c r="L20" s="5"/>
      <c r="M20" s="6">
        <f t="shared" si="0"/>
        <v>0</v>
      </c>
    </row>
    <row r="21" spans="1:13" ht="14.4" customHeight="1" x14ac:dyDescent="0.25">
      <c r="A21" s="1">
        <v>19</v>
      </c>
      <c r="B21" s="2">
        <v>20190511</v>
      </c>
      <c r="C21" s="3">
        <v>2019051115</v>
      </c>
      <c r="D21" s="4" t="s">
        <v>32</v>
      </c>
      <c r="E21" s="6">
        <f>VLOOKUP(A21:A325,学习与交流!A21:N327,14,1)</f>
        <v>0</v>
      </c>
      <c r="F21" s="6">
        <f>VLOOKUP(A21:A325,科技创新!A21:N327,14,1)</f>
        <v>0</v>
      </c>
      <c r="G21" s="6">
        <f>VLOOKUP(A21:A325,文体活动!A21:'文体活动'!N336,14,1)</f>
        <v>0</v>
      </c>
      <c r="H21" s="6">
        <f>VLOOKUP(A21:A325,实践活动!A21:H327,8,1)</f>
        <v>0</v>
      </c>
      <c r="I21" s="6">
        <f>VLOOKUP(A21:A325,班级评价!A21:G325,7,1)</f>
        <v>0</v>
      </c>
      <c r="J21" s="5"/>
      <c r="K21" s="5"/>
      <c r="L21" s="5"/>
      <c r="M21" s="6">
        <f t="shared" si="0"/>
        <v>0</v>
      </c>
    </row>
    <row r="22" spans="1:13" ht="14.4" customHeight="1" x14ac:dyDescent="0.25">
      <c r="A22" s="1">
        <v>20</v>
      </c>
      <c r="B22" s="2">
        <v>20190511</v>
      </c>
      <c r="C22" s="3">
        <v>2019051116</v>
      </c>
      <c r="D22" s="4" t="s">
        <v>33</v>
      </c>
      <c r="E22" s="6">
        <f>VLOOKUP(A22:A326,学习与交流!A22:N328,14,1)</f>
        <v>0</v>
      </c>
      <c r="F22" s="6">
        <f>VLOOKUP(A22:A326,科技创新!A22:N328,14,1)</f>
        <v>0</v>
      </c>
      <c r="G22" s="6">
        <f>VLOOKUP(A22:A326,文体活动!A22:'文体活动'!N337,14,1)</f>
        <v>0</v>
      </c>
      <c r="H22" s="6">
        <f>VLOOKUP(A22:A326,实践活动!A22:H328,8,1)</f>
        <v>0</v>
      </c>
      <c r="I22" s="6">
        <f>VLOOKUP(A22:A326,班级评价!A22:G326,7,1)</f>
        <v>0</v>
      </c>
      <c r="J22" s="5"/>
      <c r="K22" s="5"/>
      <c r="L22" s="5"/>
      <c r="M22" s="6">
        <f t="shared" si="0"/>
        <v>0</v>
      </c>
    </row>
    <row r="23" spans="1:13" ht="14.4" customHeight="1" x14ac:dyDescent="0.25">
      <c r="A23" s="1">
        <v>21</v>
      </c>
      <c r="B23" s="2">
        <v>20190511</v>
      </c>
      <c r="C23" s="3">
        <v>2019051117</v>
      </c>
      <c r="D23" s="4" t="s">
        <v>34</v>
      </c>
      <c r="E23" s="6">
        <f>VLOOKUP(A23:A327,学习与交流!A23:N329,14,1)</f>
        <v>0</v>
      </c>
      <c r="F23" s="6">
        <f>VLOOKUP(A23:A327,科技创新!A23:N329,14,1)</f>
        <v>0</v>
      </c>
      <c r="G23" s="6">
        <f>VLOOKUP(A23:A327,文体活动!A23:'文体活动'!N338,14,1)</f>
        <v>0</v>
      </c>
      <c r="H23" s="6">
        <f>VLOOKUP(A23:A327,实践活动!A23:H329,8,1)</f>
        <v>0</v>
      </c>
      <c r="I23" s="6">
        <f>VLOOKUP(A23:A327,班级评价!A23:G327,7,1)</f>
        <v>0</v>
      </c>
      <c r="J23" s="5"/>
      <c r="K23" s="5"/>
      <c r="L23" s="5"/>
      <c r="M23" s="6">
        <f t="shared" si="0"/>
        <v>0</v>
      </c>
    </row>
    <row r="24" spans="1:13" ht="14.4" customHeight="1" x14ac:dyDescent="0.25">
      <c r="A24" s="1">
        <v>22</v>
      </c>
      <c r="B24" s="2">
        <v>20190511</v>
      </c>
      <c r="C24" s="3">
        <v>2019051118</v>
      </c>
      <c r="D24" s="4" t="s">
        <v>35</v>
      </c>
      <c r="E24" s="6">
        <f>VLOOKUP(A24:A328,学习与交流!A24:N330,14,1)</f>
        <v>0</v>
      </c>
      <c r="F24" s="6">
        <f>VLOOKUP(A24:A328,科技创新!A24:N330,14,1)</f>
        <v>0</v>
      </c>
      <c r="G24" s="6">
        <f>VLOOKUP(A24:A328,文体活动!A24:'文体活动'!N339,14,1)</f>
        <v>22.6</v>
      </c>
      <c r="H24" s="6">
        <f>VLOOKUP(A24:A328,实践活动!A24:H330,8,1)</f>
        <v>0</v>
      </c>
      <c r="I24" s="6">
        <f>VLOOKUP(A24:A328,班级评价!A24:G328,7,1)</f>
        <v>0</v>
      </c>
      <c r="J24" s="5"/>
      <c r="K24" s="5"/>
      <c r="L24" s="5"/>
      <c r="M24" s="6">
        <f t="shared" si="0"/>
        <v>22.6</v>
      </c>
    </row>
    <row r="25" spans="1:13" ht="14.4" customHeight="1" x14ac:dyDescent="0.25">
      <c r="A25" s="1">
        <v>23</v>
      </c>
      <c r="B25" s="2">
        <v>20190511</v>
      </c>
      <c r="C25" s="3">
        <v>2019051120</v>
      </c>
      <c r="D25" s="4" t="s">
        <v>36</v>
      </c>
      <c r="E25" s="6">
        <f>VLOOKUP(A25:A329,学习与交流!A25:N331,14,1)</f>
        <v>0</v>
      </c>
      <c r="F25" s="6">
        <f>VLOOKUP(A25:A329,科技创新!A25:N331,14,1)</f>
        <v>0</v>
      </c>
      <c r="G25" s="6">
        <f>VLOOKUP(A25:A329,文体活动!A25:'文体活动'!N340,14,1)</f>
        <v>0</v>
      </c>
      <c r="H25" s="6">
        <f>VLOOKUP(A25:A329,实践活动!A25:H331,8,1)</f>
        <v>0</v>
      </c>
      <c r="I25" s="6">
        <f>VLOOKUP(A25:A329,班级评价!A25:G329,7,1)</f>
        <v>0</v>
      </c>
      <c r="J25" s="5"/>
      <c r="K25" s="5"/>
      <c r="L25" s="5"/>
      <c r="M25" s="6">
        <f t="shared" si="0"/>
        <v>0</v>
      </c>
    </row>
    <row r="26" spans="1:13" ht="14.4" customHeight="1" x14ac:dyDescent="0.25">
      <c r="A26" s="1">
        <v>24</v>
      </c>
      <c r="B26" s="2">
        <v>20190511</v>
      </c>
      <c r="C26" s="3">
        <v>2019051121</v>
      </c>
      <c r="D26" s="4" t="s">
        <v>37</v>
      </c>
      <c r="E26" s="6">
        <f>VLOOKUP(A26:A330,学习与交流!A26:N332,14,1)</f>
        <v>0</v>
      </c>
      <c r="F26" s="6">
        <f>VLOOKUP(A26:A330,科技创新!A26:N332,14,1)</f>
        <v>0</v>
      </c>
      <c r="G26" s="6">
        <f>VLOOKUP(A26:A330,文体活动!A26:'文体活动'!N341,14,1)</f>
        <v>0</v>
      </c>
      <c r="H26" s="6">
        <f>VLOOKUP(A26:A330,实践活动!A26:H332,8,1)</f>
        <v>0</v>
      </c>
      <c r="I26" s="6">
        <f>VLOOKUP(A26:A330,班级评价!A26:G330,7,1)</f>
        <v>0</v>
      </c>
      <c r="J26" s="5"/>
      <c r="K26" s="5"/>
      <c r="L26" s="5"/>
      <c r="M26" s="6">
        <f t="shared" si="0"/>
        <v>0</v>
      </c>
    </row>
    <row r="27" spans="1:13" ht="14.4" customHeight="1" x14ac:dyDescent="0.25">
      <c r="A27" s="1">
        <v>25</v>
      </c>
      <c r="B27" s="2">
        <v>20190511</v>
      </c>
      <c r="C27" s="3">
        <v>2019051122</v>
      </c>
      <c r="D27" s="4" t="s">
        <v>38</v>
      </c>
      <c r="E27" s="6">
        <f>VLOOKUP(A27:A331,学习与交流!A27:N333,14,1)</f>
        <v>0</v>
      </c>
      <c r="F27" s="6">
        <f>VLOOKUP(A27:A331,科技创新!A27:N333,14,1)</f>
        <v>0</v>
      </c>
      <c r="G27" s="6">
        <f>VLOOKUP(A27:A331,文体活动!A27:'文体活动'!N342,14,1)</f>
        <v>0</v>
      </c>
      <c r="H27" s="6">
        <f>VLOOKUP(A27:A331,实践活动!A27:H333,8,1)</f>
        <v>0</v>
      </c>
      <c r="I27" s="6">
        <f>VLOOKUP(A27:A331,班级评价!A27:G331,7,1)</f>
        <v>0</v>
      </c>
      <c r="J27" s="5"/>
      <c r="K27" s="5"/>
      <c r="L27" s="5"/>
      <c r="M27" s="6">
        <f t="shared" si="0"/>
        <v>0</v>
      </c>
    </row>
    <row r="28" spans="1:13" ht="14.4" customHeight="1" x14ac:dyDescent="0.25">
      <c r="A28" s="1">
        <v>26</v>
      </c>
      <c r="B28" s="2">
        <v>20190511</v>
      </c>
      <c r="C28" s="3">
        <v>2019051123</v>
      </c>
      <c r="D28" s="4" t="s">
        <v>39</v>
      </c>
      <c r="E28" s="6">
        <f>VLOOKUP(A28:A332,学习与交流!A28:N334,14,1)</f>
        <v>0</v>
      </c>
      <c r="F28" s="6">
        <f>VLOOKUP(A28:A332,科技创新!A28:N334,14,1)</f>
        <v>0</v>
      </c>
      <c r="G28" s="6">
        <f>VLOOKUP(A28:A332,文体活动!A28:'文体活动'!N343,14,1)</f>
        <v>0</v>
      </c>
      <c r="H28" s="6">
        <f>VLOOKUP(A28:A332,实践活动!A28:H334,8,1)</f>
        <v>0</v>
      </c>
      <c r="I28" s="6">
        <f>VLOOKUP(A28:A332,班级评价!A28:G332,7,1)</f>
        <v>0</v>
      </c>
      <c r="J28" s="5"/>
      <c r="K28" s="5"/>
      <c r="L28" s="5"/>
      <c r="M28" s="6">
        <f t="shared" si="0"/>
        <v>0</v>
      </c>
    </row>
    <row r="29" spans="1:13" ht="14.4" customHeight="1" x14ac:dyDescent="0.25">
      <c r="A29" s="1">
        <v>27</v>
      </c>
      <c r="B29" s="2">
        <v>20190511</v>
      </c>
      <c r="C29" s="3">
        <v>2019051124</v>
      </c>
      <c r="D29" s="4" t="s">
        <v>40</v>
      </c>
      <c r="E29" s="6">
        <f>VLOOKUP(A29:A333,学习与交流!A29:N335,14,1)</f>
        <v>0</v>
      </c>
      <c r="F29" s="6">
        <f>VLOOKUP(A29:A333,科技创新!A29:N335,14,1)</f>
        <v>0</v>
      </c>
      <c r="G29" s="6">
        <f>VLOOKUP(A29:A333,文体活动!A29:'文体活动'!N344,14,1)</f>
        <v>0</v>
      </c>
      <c r="H29" s="6">
        <f>VLOOKUP(A29:A333,实践活动!A29:H335,8,1)</f>
        <v>0</v>
      </c>
      <c r="I29" s="6">
        <f>VLOOKUP(A29:A333,班级评价!A29:G333,7,1)</f>
        <v>0</v>
      </c>
      <c r="J29" s="5"/>
      <c r="K29" s="5"/>
      <c r="L29" s="5"/>
      <c r="M29" s="6">
        <f t="shared" si="0"/>
        <v>0</v>
      </c>
    </row>
    <row r="30" spans="1:13" ht="14.4" customHeight="1" x14ac:dyDescent="0.25">
      <c r="A30" s="1">
        <v>28</v>
      </c>
      <c r="B30" s="2">
        <v>20190511</v>
      </c>
      <c r="C30" s="3">
        <v>2019051125</v>
      </c>
      <c r="D30" s="4" t="s">
        <v>41</v>
      </c>
      <c r="E30" s="6">
        <f>VLOOKUP(A30:A334,学习与交流!A30:N336,14,1)</f>
        <v>0</v>
      </c>
      <c r="F30" s="6">
        <f>VLOOKUP(A30:A334,科技创新!A30:N336,14,1)</f>
        <v>1</v>
      </c>
      <c r="G30" s="6">
        <f>VLOOKUP(A30:A334,文体活动!A30:'文体活动'!N345,14,1)</f>
        <v>0</v>
      </c>
      <c r="H30" s="6">
        <f>VLOOKUP(A30:A334,实践活动!A30:H336,8,1)</f>
        <v>0</v>
      </c>
      <c r="I30" s="6">
        <f>VLOOKUP(A30:A334,班级评价!A30:G334,7,1)</f>
        <v>0</v>
      </c>
      <c r="J30" s="5"/>
      <c r="K30" s="5"/>
      <c r="L30" s="5"/>
      <c r="M30" s="6">
        <f t="shared" si="0"/>
        <v>1</v>
      </c>
    </row>
    <row r="31" spans="1:13" ht="14.4" customHeight="1" x14ac:dyDescent="0.25">
      <c r="A31" s="1">
        <v>29</v>
      </c>
      <c r="B31" s="2">
        <v>20190511</v>
      </c>
      <c r="C31" s="3">
        <v>2019051126</v>
      </c>
      <c r="D31" s="4" t="s">
        <v>42</v>
      </c>
      <c r="E31" s="6">
        <f>VLOOKUP(A31:A335,学习与交流!A31:N337,14,1)</f>
        <v>0</v>
      </c>
      <c r="F31" s="6">
        <f>VLOOKUP(A31:A335,科技创新!A31:N337,14,1)</f>
        <v>0</v>
      </c>
      <c r="G31" s="6">
        <f>VLOOKUP(A31:A335,文体活动!A31:'文体活动'!N346,14,1)</f>
        <v>0</v>
      </c>
      <c r="H31" s="6">
        <f>VLOOKUP(A31:A335,实践活动!A31:H337,8,1)</f>
        <v>0</v>
      </c>
      <c r="I31" s="6">
        <f>VLOOKUP(A31:A335,班级评价!A31:G335,7,1)</f>
        <v>0</v>
      </c>
      <c r="J31" s="5"/>
      <c r="K31" s="5"/>
      <c r="L31" s="5"/>
      <c r="M31" s="6">
        <f t="shared" si="0"/>
        <v>0</v>
      </c>
    </row>
    <row r="32" spans="1:13" ht="14.4" customHeight="1" x14ac:dyDescent="0.25">
      <c r="A32" s="1">
        <v>30</v>
      </c>
      <c r="B32" s="2">
        <v>20190511</v>
      </c>
      <c r="C32" s="3">
        <v>2019051127</v>
      </c>
      <c r="D32" s="4" t="s">
        <v>43</v>
      </c>
      <c r="E32" s="6">
        <f>VLOOKUP(A32:A336,学习与交流!A32:N338,14,1)</f>
        <v>0</v>
      </c>
      <c r="F32" s="6">
        <f>VLOOKUP(A32:A336,科技创新!A32:N338,14,1)</f>
        <v>0</v>
      </c>
      <c r="G32" s="6">
        <f>VLOOKUP(A32:A336,文体活动!A32:'文体活动'!N347,14,1)</f>
        <v>0</v>
      </c>
      <c r="H32" s="6">
        <f>VLOOKUP(A32:A336,实践活动!A32:H338,8,1)</f>
        <v>0</v>
      </c>
      <c r="I32" s="6">
        <f>VLOOKUP(A32:A336,班级评价!A32:G336,7,1)</f>
        <v>0</v>
      </c>
      <c r="J32" s="5"/>
      <c r="K32" s="5"/>
      <c r="L32" s="5"/>
      <c r="M32" s="6">
        <f t="shared" si="0"/>
        <v>0</v>
      </c>
    </row>
    <row r="33" spans="1:13" ht="14.4" customHeight="1" x14ac:dyDescent="0.25">
      <c r="A33" s="1">
        <v>31</v>
      </c>
      <c r="B33" s="2">
        <v>20190511</v>
      </c>
      <c r="C33" s="3">
        <v>2019051128</v>
      </c>
      <c r="D33" s="4" t="s">
        <v>44</v>
      </c>
      <c r="E33" s="6">
        <f>VLOOKUP(A33:A337,学习与交流!A33:N339,14,1)</f>
        <v>0</v>
      </c>
      <c r="F33" s="6">
        <f>VLOOKUP(A33:A337,科技创新!A33:N339,14,1)</f>
        <v>0</v>
      </c>
      <c r="G33" s="6">
        <f>VLOOKUP(A33:A337,文体活动!A33:'文体活动'!N348,14,1)</f>
        <v>1</v>
      </c>
      <c r="H33" s="6">
        <f>VLOOKUP(A33:A337,实践活动!A33:H339,8,1)</f>
        <v>0</v>
      </c>
      <c r="I33" s="6">
        <f>VLOOKUP(A33:A337,班级评价!A33:G337,7,1)</f>
        <v>0</v>
      </c>
      <c r="J33" s="5"/>
      <c r="K33" s="5"/>
      <c r="L33" s="5"/>
      <c r="M33" s="6">
        <f t="shared" si="0"/>
        <v>1</v>
      </c>
    </row>
    <row r="34" spans="1:13" ht="14.4" customHeight="1" x14ac:dyDescent="0.25">
      <c r="A34" s="1">
        <v>32</v>
      </c>
      <c r="B34" s="2">
        <v>20190511</v>
      </c>
      <c r="C34" s="3">
        <v>2019051129</v>
      </c>
      <c r="D34" s="4" t="s">
        <v>45</v>
      </c>
      <c r="E34" s="6">
        <f>VLOOKUP(A34:A338,学习与交流!A34:N340,14,1)</f>
        <v>0</v>
      </c>
      <c r="F34" s="6">
        <f>VLOOKUP(A34:A338,科技创新!A34:N340,14,1)</f>
        <v>0</v>
      </c>
      <c r="G34" s="61">
        <f>VLOOKUP(A34:A338,文体活动!A34:'文体活动'!N349,14,1)</f>
        <v>2</v>
      </c>
      <c r="H34" s="6">
        <f>VLOOKUP(A34:A338,实践活动!A34:H340,8,1)</f>
        <v>0</v>
      </c>
      <c r="I34" s="6">
        <f>VLOOKUP(A34:A338,班级评价!A34:G338,7,1)</f>
        <v>0</v>
      </c>
      <c r="J34" s="5"/>
      <c r="K34" s="5"/>
      <c r="L34" s="5"/>
      <c r="M34" s="61">
        <f t="shared" si="0"/>
        <v>2</v>
      </c>
    </row>
    <row r="35" spans="1:13" ht="14.4" customHeight="1" x14ac:dyDescent="0.25">
      <c r="A35" s="1">
        <v>33</v>
      </c>
      <c r="B35" s="2">
        <v>20190511</v>
      </c>
      <c r="C35" s="3">
        <v>2019051130</v>
      </c>
      <c r="D35" s="4" t="s">
        <v>46</v>
      </c>
      <c r="E35" s="6">
        <f>VLOOKUP(A35:A339,学习与交流!A35:N341,14,1)</f>
        <v>0</v>
      </c>
      <c r="F35" s="6">
        <f>VLOOKUP(A35:A339,科技创新!A35:N341,14,1)</f>
        <v>0</v>
      </c>
      <c r="G35" s="6">
        <f>VLOOKUP(A35:A339,文体活动!A35:'文体活动'!N350,14,1)</f>
        <v>0</v>
      </c>
      <c r="H35" s="6">
        <f>VLOOKUP(A35:A339,实践活动!A35:H341,8,1)</f>
        <v>0</v>
      </c>
      <c r="I35" s="6">
        <f>VLOOKUP(A35:A339,班级评价!A35:G339,7,1)</f>
        <v>0</v>
      </c>
      <c r="J35" s="5"/>
      <c r="K35" s="5"/>
      <c r="L35" s="5"/>
      <c r="M35" s="6">
        <f t="shared" si="0"/>
        <v>0</v>
      </c>
    </row>
    <row r="36" spans="1:13" ht="14.4" customHeight="1" x14ac:dyDescent="0.25">
      <c r="A36" s="1">
        <v>34</v>
      </c>
      <c r="B36" s="2">
        <v>20190512</v>
      </c>
      <c r="C36" s="3" t="s">
        <v>47</v>
      </c>
      <c r="D36" s="4" t="s">
        <v>48</v>
      </c>
      <c r="E36" s="6">
        <f>VLOOKUP(A36:A340,学习与交流!A36:N342,14,1)</f>
        <v>0</v>
      </c>
      <c r="F36" s="6">
        <f>VLOOKUP(A36:A340,科技创新!A36:N342,14,1)</f>
        <v>0</v>
      </c>
      <c r="G36" s="6">
        <f>VLOOKUP(A36:A340,文体活动!A36:'文体活动'!N351,14,1)</f>
        <v>0</v>
      </c>
      <c r="H36" s="6">
        <f>VLOOKUP(A36:A340,实践活动!A36:H342,8,1)</f>
        <v>0</v>
      </c>
      <c r="I36" s="6">
        <f>VLOOKUP(A36:A340,班级评价!A36:G340,7,1)</f>
        <v>0</v>
      </c>
      <c r="J36" s="5"/>
      <c r="K36" s="5"/>
      <c r="L36" s="5"/>
      <c r="M36" s="6">
        <f t="shared" si="0"/>
        <v>0</v>
      </c>
    </row>
    <row r="37" spans="1:13" ht="14.4" customHeight="1" x14ac:dyDescent="0.25">
      <c r="A37" s="1">
        <v>35</v>
      </c>
      <c r="B37" s="2">
        <v>20190512</v>
      </c>
      <c r="C37" s="3" t="s">
        <v>49</v>
      </c>
      <c r="D37" s="4" t="s">
        <v>50</v>
      </c>
      <c r="E37" s="6">
        <f>VLOOKUP(A37:A341,学习与交流!A37:N343,14,1)</f>
        <v>0</v>
      </c>
      <c r="F37" s="6">
        <f>VLOOKUP(A37:A341,科技创新!A37:N343,14,1)</f>
        <v>0</v>
      </c>
      <c r="G37" s="6">
        <f>VLOOKUP(A37:A341,文体活动!A37:'文体活动'!N352,14,1)</f>
        <v>0</v>
      </c>
      <c r="H37" s="6">
        <f>VLOOKUP(A37:A341,实践活动!A37:H343,8,1)</f>
        <v>0</v>
      </c>
      <c r="I37" s="6">
        <f>VLOOKUP(A37:A341,班级评价!A37:G341,7,1)</f>
        <v>0</v>
      </c>
      <c r="J37" s="5"/>
      <c r="K37" s="5"/>
      <c r="L37" s="5"/>
      <c r="M37" s="6">
        <f t="shared" si="0"/>
        <v>0</v>
      </c>
    </row>
    <row r="38" spans="1:13" ht="14.4" customHeight="1" x14ac:dyDescent="0.25">
      <c r="A38" s="1">
        <v>36</v>
      </c>
      <c r="B38" s="2">
        <v>20190512</v>
      </c>
      <c r="C38" s="3" t="s">
        <v>51</v>
      </c>
      <c r="D38" s="4" t="s">
        <v>52</v>
      </c>
      <c r="E38" s="6">
        <f>VLOOKUP(A38:A342,学习与交流!A38:N344,14,1)</f>
        <v>0</v>
      </c>
      <c r="F38" s="6">
        <f>VLOOKUP(A38:A342,科技创新!A38:N344,14,1)</f>
        <v>0</v>
      </c>
      <c r="G38" s="61">
        <f>VLOOKUP(A38:A342,文体活动!A38:'文体活动'!N353,14,1)</f>
        <v>24</v>
      </c>
      <c r="H38" s="6">
        <f>VLOOKUP(A38:A342,实践活动!A38:H344,8,1)</f>
        <v>0</v>
      </c>
      <c r="I38" s="6">
        <f>VLOOKUP(A38:A342,班级评价!A38:G342,7,1)</f>
        <v>0</v>
      </c>
      <c r="J38" s="5"/>
      <c r="K38" s="5"/>
      <c r="L38" s="5"/>
      <c r="M38" s="61">
        <f t="shared" si="0"/>
        <v>24</v>
      </c>
    </row>
    <row r="39" spans="1:13" ht="14.4" customHeight="1" x14ac:dyDescent="0.25">
      <c r="A39" s="1">
        <v>37</v>
      </c>
      <c r="B39" s="2">
        <v>20190512</v>
      </c>
      <c r="C39" s="3" t="s">
        <v>53</v>
      </c>
      <c r="D39" s="4" t="s">
        <v>54</v>
      </c>
      <c r="E39" s="6">
        <f>VLOOKUP(A39:A343,学习与交流!A39:N345,14,1)</f>
        <v>0</v>
      </c>
      <c r="F39" s="6">
        <f>VLOOKUP(A39:A343,科技创新!A39:N345,14,1)</f>
        <v>0</v>
      </c>
      <c r="G39" s="6">
        <f>VLOOKUP(A39:A343,文体活动!A39:'文体活动'!N354,14,1)</f>
        <v>0</v>
      </c>
      <c r="H39" s="6">
        <f>VLOOKUP(A39:A343,实践活动!A39:H345,8,1)</f>
        <v>0</v>
      </c>
      <c r="I39" s="6">
        <f>VLOOKUP(A39:A343,班级评价!A39:G343,7,1)</f>
        <v>0</v>
      </c>
      <c r="J39" s="5"/>
      <c r="K39" s="5"/>
      <c r="L39" s="5"/>
      <c r="M39" s="6">
        <f t="shared" si="0"/>
        <v>0</v>
      </c>
    </row>
    <row r="40" spans="1:13" ht="14.4" customHeight="1" x14ac:dyDescent="0.25">
      <c r="A40" s="1">
        <v>38</v>
      </c>
      <c r="B40" s="2">
        <v>20190512</v>
      </c>
      <c r="C40" s="3" t="s">
        <v>55</v>
      </c>
      <c r="D40" s="4" t="s">
        <v>56</v>
      </c>
      <c r="E40" s="6">
        <f>VLOOKUP(A40:A344,学习与交流!A40:N346,14,1)</f>
        <v>0</v>
      </c>
      <c r="F40" s="6">
        <f>VLOOKUP(A40:A344,科技创新!A40:N346,14,1)</f>
        <v>0</v>
      </c>
      <c r="G40" s="6">
        <f>VLOOKUP(A40:A344,文体活动!A40:'文体活动'!N355,14,1)</f>
        <v>0</v>
      </c>
      <c r="H40" s="6">
        <f>VLOOKUP(A40:A344,实践活动!A40:H346,8,1)</f>
        <v>0</v>
      </c>
      <c r="I40" s="6">
        <f>VLOOKUP(A40:A344,班级评价!A40:G344,7,1)</f>
        <v>0</v>
      </c>
      <c r="J40" s="5"/>
      <c r="K40" s="5"/>
      <c r="L40" s="5"/>
      <c r="M40" s="6">
        <f t="shared" si="0"/>
        <v>0</v>
      </c>
    </row>
    <row r="41" spans="1:13" ht="14.4" customHeight="1" x14ac:dyDescent="0.25">
      <c r="A41" s="1">
        <v>39</v>
      </c>
      <c r="B41" s="2">
        <v>20190512</v>
      </c>
      <c r="C41" s="3" t="s">
        <v>57</v>
      </c>
      <c r="D41" s="4" t="s">
        <v>58</v>
      </c>
      <c r="E41" s="6">
        <f>VLOOKUP(A41:A345,学习与交流!A41:N347,14,1)</f>
        <v>0</v>
      </c>
      <c r="F41" s="6">
        <f>VLOOKUP(A41:A345,科技创新!A41:N347,14,1)</f>
        <v>0</v>
      </c>
      <c r="G41" s="6">
        <f>VLOOKUP(A41:A345,文体活动!A41:'文体活动'!N356,14,1)</f>
        <v>0</v>
      </c>
      <c r="H41" s="6">
        <f>VLOOKUP(A41:A345,实践活动!A41:H347,8,1)</f>
        <v>0</v>
      </c>
      <c r="I41" s="6">
        <f>VLOOKUP(A41:A345,班级评价!A41:G345,7,1)</f>
        <v>0</v>
      </c>
      <c r="J41" s="5"/>
      <c r="K41" s="5"/>
      <c r="L41" s="5"/>
      <c r="M41" s="6">
        <f t="shared" si="0"/>
        <v>0</v>
      </c>
    </row>
    <row r="42" spans="1:13" ht="14.4" customHeight="1" x14ac:dyDescent="0.25">
      <c r="A42" s="1">
        <v>40</v>
      </c>
      <c r="B42" s="2">
        <v>20190512</v>
      </c>
      <c r="C42" s="3" t="s">
        <v>59</v>
      </c>
      <c r="D42" s="4" t="s">
        <v>60</v>
      </c>
      <c r="E42" s="6">
        <f>VLOOKUP(A42:A346,学习与交流!A42:N348,14,1)</f>
        <v>0</v>
      </c>
      <c r="F42" s="6">
        <f>VLOOKUP(A42:A346,科技创新!A42:N348,14,1)</f>
        <v>0</v>
      </c>
      <c r="G42" s="6">
        <f>VLOOKUP(A42:A346,文体活动!A42:'文体活动'!N357,14,1)</f>
        <v>0</v>
      </c>
      <c r="H42" s="6">
        <f>VLOOKUP(A42:A346,实践活动!A42:H348,8,1)</f>
        <v>0</v>
      </c>
      <c r="I42" s="6">
        <f>VLOOKUP(A42:A346,班级评价!A42:G346,7,1)</f>
        <v>0</v>
      </c>
      <c r="J42" s="5"/>
      <c r="K42" s="5"/>
      <c r="L42" s="5"/>
      <c r="M42" s="6">
        <f t="shared" si="0"/>
        <v>0</v>
      </c>
    </row>
    <row r="43" spans="1:13" ht="14.4" customHeight="1" x14ac:dyDescent="0.25">
      <c r="A43" s="1">
        <v>41</v>
      </c>
      <c r="B43" s="2">
        <v>20190512</v>
      </c>
      <c r="C43" s="3" t="s">
        <v>61</v>
      </c>
      <c r="D43" s="4" t="s">
        <v>62</v>
      </c>
      <c r="E43" s="6">
        <f>VLOOKUP(A43:A347,学习与交流!A43:N349,14,1)</f>
        <v>0</v>
      </c>
      <c r="F43" s="6">
        <f>VLOOKUP(A43:A347,科技创新!A43:N349,14,1)</f>
        <v>0</v>
      </c>
      <c r="G43" s="6">
        <f>VLOOKUP(A43:A347,文体活动!A43:'文体活动'!N358,14,1)</f>
        <v>0</v>
      </c>
      <c r="H43" s="6">
        <f>VLOOKUP(A43:A347,实践活动!A43:H349,8,1)</f>
        <v>0</v>
      </c>
      <c r="I43" s="6">
        <f>VLOOKUP(A43:A347,班级评价!A43:G347,7,1)</f>
        <v>0</v>
      </c>
      <c r="J43" s="5"/>
      <c r="K43" s="5"/>
      <c r="L43" s="5"/>
      <c r="M43" s="6">
        <f t="shared" si="0"/>
        <v>0</v>
      </c>
    </row>
    <row r="44" spans="1:13" ht="14.4" customHeight="1" x14ac:dyDescent="0.25">
      <c r="A44" s="1">
        <v>42</v>
      </c>
      <c r="B44" s="2">
        <v>20190512</v>
      </c>
      <c r="C44" s="3" t="s">
        <v>63</v>
      </c>
      <c r="D44" s="4" t="s">
        <v>64</v>
      </c>
      <c r="E44" s="6">
        <f>VLOOKUP(A44:A348,学习与交流!A44:N350,14,1)</f>
        <v>0</v>
      </c>
      <c r="F44" s="6">
        <f>VLOOKUP(A44:A348,科技创新!A44:N350,14,1)</f>
        <v>0</v>
      </c>
      <c r="G44" s="6">
        <f>VLOOKUP(A44:A348,文体活动!A44:'文体活动'!N359,14,1)</f>
        <v>0</v>
      </c>
      <c r="H44" s="6">
        <f>VLOOKUP(A44:A348,实践活动!A44:H350,8,1)</f>
        <v>0</v>
      </c>
      <c r="I44" s="6">
        <f>VLOOKUP(A44:A348,班级评价!A44:G348,7,1)</f>
        <v>0</v>
      </c>
      <c r="J44" s="5"/>
      <c r="K44" s="5"/>
      <c r="L44" s="5"/>
      <c r="M44" s="6">
        <f t="shared" si="0"/>
        <v>0</v>
      </c>
    </row>
    <row r="45" spans="1:13" ht="14.4" customHeight="1" x14ac:dyDescent="0.25">
      <c r="A45" s="1">
        <v>43</v>
      </c>
      <c r="B45" s="2">
        <v>20190512</v>
      </c>
      <c r="C45" s="3" t="s">
        <v>65</v>
      </c>
      <c r="D45" s="4" t="s">
        <v>66</v>
      </c>
      <c r="E45" s="6">
        <f>VLOOKUP(A45:A349,学习与交流!A45:N351,14,1)</f>
        <v>10</v>
      </c>
      <c r="F45" s="6">
        <f>VLOOKUP(A45:A349,科技创新!A45:N351,14,1)</f>
        <v>0</v>
      </c>
      <c r="G45" s="6">
        <f>VLOOKUP(A45:A349,文体活动!A45:'文体活动'!N360,14,1)</f>
        <v>0</v>
      </c>
      <c r="H45" s="6">
        <f>VLOOKUP(A45:A349,实践活动!A45:H351,8,1)</f>
        <v>5</v>
      </c>
      <c r="I45" s="6">
        <f>VLOOKUP(A45:A349,班级评价!A45:G349,7,1)</f>
        <v>0</v>
      </c>
      <c r="J45" s="5"/>
      <c r="K45" s="5"/>
      <c r="L45" s="5"/>
      <c r="M45" s="6">
        <f t="shared" si="0"/>
        <v>15</v>
      </c>
    </row>
    <row r="46" spans="1:13" ht="14.4" customHeight="1" x14ac:dyDescent="0.25">
      <c r="A46" s="1">
        <v>44</v>
      </c>
      <c r="B46" s="2">
        <v>20190512</v>
      </c>
      <c r="C46" s="3" t="s">
        <v>67</v>
      </c>
      <c r="D46" s="4" t="s">
        <v>68</v>
      </c>
      <c r="E46" s="6">
        <f>VLOOKUP(A46:A350,学习与交流!A46:N352,14,1)</f>
        <v>0</v>
      </c>
      <c r="F46" s="6">
        <f>VLOOKUP(A46:A350,科技创新!A46:N352,14,1)</f>
        <v>0</v>
      </c>
      <c r="G46" s="6">
        <f>VLOOKUP(A46:A350,文体活动!A46:'文体活动'!N361,14,1)</f>
        <v>0</v>
      </c>
      <c r="H46" s="6">
        <f>VLOOKUP(A46:A350,实践活动!A46:H352,8,1)</f>
        <v>0</v>
      </c>
      <c r="I46" s="6">
        <f>VLOOKUP(A46:A350,班级评价!A46:G350,7,1)</f>
        <v>0</v>
      </c>
      <c r="J46" s="5"/>
      <c r="K46" s="5"/>
      <c r="L46" s="5"/>
      <c r="M46" s="6">
        <f t="shared" si="0"/>
        <v>0</v>
      </c>
    </row>
    <row r="47" spans="1:13" ht="14.4" customHeight="1" x14ac:dyDescent="0.25">
      <c r="A47" s="1">
        <v>45</v>
      </c>
      <c r="B47" s="2">
        <v>20190512</v>
      </c>
      <c r="C47" s="3" t="s">
        <v>69</v>
      </c>
      <c r="D47" s="4" t="s">
        <v>70</v>
      </c>
      <c r="E47" s="6">
        <f>VLOOKUP(A47:A351,学习与交流!A47:N353,14,1)</f>
        <v>0</v>
      </c>
      <c r="F47" s="6">
        <f>VLOOKUP(A47:A351,科技创新!A47:N353,14,1)</f>
        <v>0</v>
      </c>
      <c r="G47" s="6">
        <f>VLOOKUP(A47:A351,文体活动!A47:'文体活动'!N362,14,1)</f>
        <v>0</v>
      </c>
      <c r="H47" s="6">
        <f>VLOOKUP(A47:A351,实践活动!A47:H353,8,1)</f>
        <v>0</v>
      </c>
      <c r="I47" s="6">
        <f>VLOOKUP(A47:A351,班级评价!A47:G351,7,1)</f>
        <v>0</v>
      </c>
      <c r="J47" s="5"/>
      <c r="K47" s="5"/>
      <c r="L47" s="5"/>
      <c r="M47" s="6">
        <f t="shared" si="0"/>
        <v>0</v>
      </c>
    </row>
    <row r="48" spans="1:13" ht="14.4" customHeight="1" x14ac:dyDescent="0.25">
      <c r="A48" s="1">
        <v>46</v>
      </c>
      <c r="B48" s="2">
        <v>20190512</v>
      </c>
      <c r="C48" s="3" t="s">
        <v>71</v>
      </c>
      <c r="D48" s="4" t="s">
        <v>72</v>
      </c>
      <c r="E48" s="61">
        <f>VLOOKUP(A48:A352,学习与交流!A48:N354,14,1)</f>
        <v>10</v>
      </c>
      <c r="F48" s="64">
        <f>VLOOKUP(A48:A352,科技创新!A48:N354,14,1)</f>
        <v>0</v>
      </c>
      <c r="G48" s="61">
        <f>VLOOKUP(A48:A352,文体活动!A48:'文体活动'!N363,14,1)</f>
        <v>24</v>
      </c>
      <c r="H48" s="6">
        <f>VLOOKUP(A48:A352,实践活动!A48:H354,8,1)</f>
        <v>0</v>
      </c>
      <c r="I48" s="6">
        <f>VLOOKUP(A48:A352,班级评价!A48:G352,7,1)</f>
        <v>0</v>
      </c>
      <c r="J48" s="5"/>
      <c r="K48" s="5"/>
      <c r="L48" s="5"/>
      <c r="M48" s="61">
        <f t="shared" si="0"/>
        <v>34</v>
      </c>
    </row>
    <row r="49" spans="1:13" ht="14.4" customHeight="1" x14ac:dyDescent="0.25">
      <c r="A49" s="1">
        <v>47</v>
      </c>
      <c r="B49" s="2">
        <v>20190512</v>
      </c>
      <c r="C49" s="3" t="s">
        <v>73</v>
      </c>
      <c r="D49" s="4" t="s">
        <v>74</v>
      </c>
      <c r="E49" s="6">
        <f>VLOOKUP(A49:A353,学习与交流!A49:N355,14,1)</f>
        <v>0</v>
      </c>
      <c r="F49" s="6">
        <f>VLOOKUP(A49:A353,科技创新!A49:N355,14,1)</f>
        <v>0</v>
      </c>
      <c r="G49" s="6">
        <f>VLOOKUP(A49:A353,文体活动!A49:'文体活动'!N364,14,1)</f>
        <v>0</v>
      </c>
      <c r="H49" s="6">
        <f>VLOOKUP(A49:A353,实践活动!A49:H355,8,1)</f>
        <v>0</v>
      </c>
      <c r="I49" s="6">
        <f>VLOOKUP(A49:A353,班级评价!A49:G353,7,1)</f>
        <v>0</v>
      </c>
      <c r="J49" s="5"/>
      <c r="K49" s="5"/>
      <c r="L49" s="5"/>
      <c r="M49" s="6">
        <f t="shared" si="0"/>
        <v>0</v>
      </c>
    </row>
    <row r="50" spans="1:13" ht="14.4" customHeight="1" x14ac:dyDescent="0.25">
      <c r="A50" s="1">
        <v>48</v>
      </c>
      <c r="B50" s="2">
        <v>20190512</v>
      </c>
      <c r="C50" s="3" t="s">
        <v>75</v>
      </c>
      <c r="D50" s="4" t="s">
        <v>76</v>
      </c>
      <c r="E50" s="6">
        <f>VLOOKUP(A50:A354,学习与交流!A50:N356,14,1)</f>
        <v>0</v>
      </c>
      <c r="F50" s="6">
        <f>VLOOKUP(A50:A354,科技创新!A50:N356,14,1)</f>
        <v>0</v>
      </c>
      <c r="G50" s="6">
        <f>VLOOKUP(A50:A354,文体活动!A50:'文体活动'!N365,14,1)</f>
        <v>0</v>
      </c>
      <c r="H50" s="6">
        <f>VLOOKUP(A50:A354,实践活动!A50:H356,8,1)</f>
        <v>0</v>
      </c>
      <c r="I50" s="6">
        <f>VLOOKUP(A50:A354,班级评价!A50:G354,7,1)</f>
        <v>0</v>
      </c>
      <c r="J50" s="5"/>
      <c r="K50" s="5"/>
      <c r="L50" s="5"/>
      <c r="M50" s="6">
        <f t="shared" si="0"/>
        <v>0</v>
      </c>
    </row>
    <row r="51" spans="1:13" ht="14.4" customHeight="1" x14ac:dyDescent="0.25">
      <c r="A51" s="1">
        <v>49</v>
      </c>
      <c r="B51" s="2">
        <v>20190512</v>
      </c>
      <c r="C51" s="3" t="s">
        <v>77</v>
      </c>
      <c r="D51" s="4" t="s">
        <v>78</v>
      </c>
      <c r="E51" s="6">
        <f>VLOOKUP(A51:A355,学习与交流!A51:N357,14,1)</f>
        <v>0</v>
      </c>
      <c r="F51" s="6">
        <f>VLOOKUP(A51:A355,科技创新!A51:N357,14,1)</f>
        <v>0</v>
      </c>
      <c r="G51" s="6">
        <f>VLOOKUP(A51:A355,文体活动!A51:'文体活动'!N366,14,1)</f>
        <v>0</v>
      </c>
      <c r="H51" s="6">
        <f>VLOOKUP(A51:A355,实践活动!A51:H357,8,1)</f>
        <v>0</v>
      </c>
      <c r="I51" s="6">
        <f>VLOOKUP(A51:A355,班级评价!A51:G355,7,1)</f>
        <v>0</v>
      </c>
      <c r="J51" s="5"/>
      <c r="K51" s="5"/>
      <c r="L51" s="5"/>
      <c r="M51" s="6">
        <f t="shared" si="0"/>
        <v>0</v>
      </c>
    </row>
    <row r="52" spans="1:13" ht="14.4" customHeight="1" x14ac:dyDescent="0.25">
      <c r="A52" s="1">
        <v>50</v>
      </c>
      <c r="B52" s="2">
        <v>20190512</v>
      </c>
      <c r="C52" s="3" t="s">
        <v>79</v>
      </c>
      <c r="D52" s="4" t="s">
        <v>80</v>
      </c>
      <c r="E52" s="6">
        <f>VLOOKUP(A52:A356,学习与交流!A52:N358,14,1)</f>
        <v>0</v>
      </c>
      <c r="F52" s="6">
        <f>VLOOKUP(A52:A356,科技创新!A52:N358,14,1)</f>
        <v>0</v>
      </c>
      <c r="G52" s="6">
        <f>VLOOKUP(A52:A356,文体活动!A52:'文体活动'!N367,14,1)</f>
        <v>0</v>
      </c>
      <c r="H52" s="6">
        <f>VLOOKUP(A52:A356,实践活动!A52:H358,8,1)</f>
        <v>0</v>
      </c>
      <c r="I52" s="6">
        <f>VLOOKUP(A52:A356,班级评价!A52:G356,7,1)</f>
        <v>0</v>
      </c>
      <c r="J52" s="5"/>
      <c r="K52" s="5"/>
      <c r="L52" s="5"/>
      <c r="M52" s="6">
        <f t="shared" si="0"/>
        <v>0</v>
      </c>
    </row>
    <row r="53" spans="1:13" ht="14.4" customHeight="1" x14ac:dyDescent="0.25">
      <c r="A53" s="1">
        <v>51</v>
      </c>
      <c r="B53" s="2">
        <v>20190512</v>
      </c>
      <c r="C53" s="3" t="s">
        <v>81</v>
      </c>
      <c r="D53" s="4" t="s">
        <v>82</v>
      </c>
      <c r="E53" s="6">
        <f>VLOOKUP(A53:A357,学习与交流!A53:N359,14,1)</f>
        <v>0</v>
      </c>
      <c r="F53" s="6">
        <f>VLOOKUP(A53:A357,科技创新!A53:N359,14,1)</f>
        <v>0</v>
      </c>
      <c r="G53" s="6">
        <f>VLOOKUP(A53:A357,文体活动!A53:'文体活动'!N368,14,1)</f>
        <v>0</v>
      </c>
      <c r="H53" s="6">
        <f>VLOOKUP(A53:A357,实践活动!A53:H359,8,1)</f>
        <v>0</v>
      </c>
      <c r="I53" s="6">
        <f>VLOOKUP(A53:A357,班级评价!A53:G357,7,1)</f>
        <v>0</v>
      </c>
      <c r="J53" s="5"/>
      <c r="K53" s="5"/>
      <c r="L53" s="5"/>
      <c r="M53" s="6">
        <f t="shared" si="0"/>
        <v>0</v>
      </c>
    </row>
    <row r="54" spans="1:13" ht="14.4" customHeight="1" x14ac:dyDescent="0.25">
      <c r="A54" s="1">
        <v>52</v>
      </c>
      <c r="B54" s="2">
        <v>20190512</v>
      </c>
      <c r="C54" s="3" t="s">
        <v>83</v>
      </c>
      <c r="D54" s="4" t="s">
        <v>84</v>
      </c>
      <c r="E54" s="6">
        <f>VLOOKUP(A54:A358,学习与交流!A54:N360,14,1)</f>
        <v>0</v>
      </c>
      <c r="F54" s="6">
        <f>VLOOKUP(A54:A358,科技创新!A54:N360,14,1)</f>
        <v>0</v>
      </c>
      <c r="G54" s="6">
        <f>VLOOKUP(A54:A358,文体活动!A54:'文体活动'!N369,14,1)</f>
        <v>0</v>
      </c>
      <c r="H54" s="6">
        <f>VLOOKUP(A54:A358,实践活动!A54:H360,8,1)</f>
        <v>0</v>
      </c>
      <c r="I54" s="6">
        <f>VLOOKUP(A54:A358,班级评价!A54:G358,7,1)</f>
        <v>0</v>
      </c>
      <c r="J54" s="5"/>
      <c r="K54" s="5"/>
      <c r="L54" s="5"/>
      <c r="M54" s="6">
        <f t="shared" si="0"/>
        <v>0</v>
      </c>
    </row>
    <row r="55" spans="1:13" ht="14.4" customHeight="1" x14ac:dyDescent="0.25">
      <c r="A55" s="1">
        <v>53</v>
      </c>
      <c r="B55" s="2">
        <v>20190512</v>
      </c>
      <c r="C55" s="3" t="s">
        <v>85</v>
      </c>
      <c r="D55" s="4" t="s">
        <v>86</v>
      </c>
      <c r="E55" s="6">
        <f>VLOOKUP(A55:A359,学习与交流!A55:N361,14,1)</f>
        <v>0</v>
      </c>
      <c r="F55" s="6">
        <f>VLOOKUP(A55:A359,科技创新!A55:N361,14,1)</f>
        <v>0</v>
      </c>
      <c r="G55" s="6">
        <f>VLOOKUP(A55:A359,文体活动!A55:'文体活动'!N370,14,1)</f>
        <v>0</v>
      </c>
      <c r="H55" s="6">
        <f>VLOOKUP(A55:A359,实践活动!A55:H361,8,1)</f>
        <v>0</v>
      </c>
      <c r="I55" s="6">
        <f>VLOOKUP(A55:A359,班级评价!A55:G359,7,1)</f>
        <v>0</v>
      </c>
      <c r="J55" s="5"/>
      <c r="K55" s="5"/>
      <c r="L55" s="5"/>
      <c r="M55" s="6">
        <f t="shared" si="0"/>
        <v>0</v>
      </c>
    </row>
    <row r="56" spans="1:13" ht="14.4" customHeight="1" x14ac:dyDescent="0.25">
      <c r="A56" s="1">
        <v>54</v>
      </c>
      <c r="B56" s="2">
        <v>20190512</v>
      </c>
      <c r="C56" s="3" t="s">
        <v>87</v>
      </c>
      <c r="D56" s="4" t="s">
        <v>88</v>
      </c>
      <c r="E56" s="6">
        <f>VLOOKUP(A56:A360,学习与交流!A56:N362,14,1)</f>
        <v>0</v>
      </c>
      <c r="F56" s="6">
        <f>VLOOKUP(A56:A360,科技创新!A56:N362,14,1)</f>
        <v>0</v>
      </c>
      <c r="G56" s="6">
        <f>VLOOKUP(A56:A360,文体活动!A56:'文体活动'!N371,14,1)</f>
        <v>0</v>
      </c>
      <c r="H56" s="6">
        <f>VLOOKUP(A56:A360,实践活动!A56:H362,8,1)</f>
        <v>0</v>
      </c>
      <c r="I56" s="6">
        <f>VLOOKUP(A56:A360,班级评价!A56:G360,7,1)</f>
        <v>0</v>
      </c>
      <c r="J56" s="5"/>
      <c r="K56" s="5"/>
      <c r="L56" s="5"/>
      <c r="M56" s="6">
        <f t="shared" si="0"/>
        <v>0</v>
      </c>
    </row>
    <row r="57" spans="1:13" ht="14.4" customHeight="1" x14ac:dyDescent="0.25">
      <c r="A57" s="1">
        <v>55</v>
      </c>
      <c r="B57" s="2">
        <v>20190512</v>
      </c>
      <c r="C57" s="3" t="s">
        <v>89</v>
      </c>
      <c r="D57" s="4" t="s">
        <v>90</v>
      </c>
      <c r="E57" s="6">
        <f>VLOOKUP(A57:A361,学习与交流!A57:N363,14,1)</f>
        <v>0</v>
      </c>
      <c r="F57" s="6">
        <f>VLOOKUP(A57:A361,科技创新!A57:N363,14,1)</f>
        <v>0</v>
      </c>
      <c r="G57" s="6">
        <f>VLOOKUP(A57:A361,文体活动!A57:'文体活动'!N372,14,1)</f>
        <v>21.6</v>
      </c>
      <c r="H57" s="6">
        <f>VLOOKUP(A57:A361,实践活动!A57:H363,8,1)</f>
        <v>0</v>
      </c>
      <c r="I57" s="6">
        <f>VLOOKUP(A57:A361,班级评价!A57:G361,7,1)</f>
        <v>0</v>
      </c>
      <c r="J57" s="5"/>
      <c r="K57" s="5"/>
      <c r="L57" s="5"/>
      <c r="M57" s="6">
        <f t="shared" si="0"/>
        <v>21.6</v>
      </c>
    </row>
    <row r="58" spans="1:13" ht="14.4" customHeight="1" x14ac:dyDescent="0.25">
      <c r="A58" s="1">
        <v>56</v>
      </c>
      <c r="B58" s="2">
        <v>20190512</v>
      </c>
      <c r="C58" s="3" t="s">
        <v>91</v>
      </c>
      <c r="D58" s="4" t="s">
        <v>92</v>
      </c>
      <c r="E58" s="6">
        <f>VLOOKUP(A58:A362,学习与交流!A58:N364,14,1)</f>
        <v>0</v>
      </c>
      <c r="F58" s="6">
        <f>VLOOKUP(A58:A362,科技创新!A58:N364,14,1)</f>
        <v>0</v>
      </c>
      <c r="G58" s="6">
        <f>VLOOKUP(A58:A362,文体活动!A58:'文体活动'!N373,14,1)</f>
        <v>21.6</v>
      </c>
      <c r="H58" s="6">
        <f>VLOOKUP(A58:A362,实践活动!A58:H364,8,1)</f>
        <v>0</v>
      </c>
      <c r="I58" s="6">
        <f>VLOOKUP(A58:A362,班级评价!A58:G362,7,1)</f>
        <v>0</v>
      </c>
      <c r="J58" s="5"/>
      <c r="K58" s="5"/>
      <c r="L58" s="5"/>
      <c r="M58" s="6">
        <f t="shared" si="0"/>
        <v>21.6</v>
      </c>
    </row>
    <row r="59" spans="1:13" ht="14.4" customHeight="1" x14ac:dyDescent="0.25">
      <c r="A59" s="1">
        <v>57</v>
      </c>
      <c r="B59" s="2">
        <v>20190512</v>
      </c>
      <c r="C59" s="3" t="s">
        <v>93</v>
      </c>
      <c r="D59" s="4" t="s">
        <v>94</v>
      </c>
      <c r="E59" s="6">
        <f>VLOOKUP(A59:A363,学习与交流!A59:N365,14,1)</f>
        <v>0</v>
      </c>
      <c r="F59" s="6">
        <f>VLOOKUP(A59:A363,科技创新!A59:N365,14,1)</f>
        <v>0</v>
      </c>
      <c r="G59" s="61">
        <f>VLOOKUP(A59:A363,文体活动!A59:'文体活动'!N374,14,1)</f>
        <v>26</v>
      </c>
      <c r="H59" s="6">
        <f>VLOOKUP(A59:A363,实践活动!A59:H365,8,1)</f>
        <v>0</v>
      </c>
      <c r="I59" s="6">
        <f>VLOOKUP(A59:A363,班级评价!A59:G363,7,1)</f>
        <v>0</v>
      </c>
      <c r="J59" s="5"/>
      <c r="K59" s="5"/>
      <c r="L59" s="5"/>
      <c r="M59" s="61">
        <f t="shared" si="0"/>
        <v>26</v>
      </c>
    </row>
    <row r="60" spans="1:13" ht="14.4" customHeight="1" x14ac:dyDescent="0.25">
      <c r="A60" s="1">
        <v>58</v>
      </c>
      <c r="B60" s="2">
        <v>20190512</v>
      </c>
      <c r="C60" s="3" t="s">
        <v>95</v>
      </c>
      <c r="D60" s="4" t="s">
        <v>96</v>
      </c>
      <c r="E60" s="6">
        <f>VLOOKUP(A60:A364,学习与交流!A60:N366,14,1)</f>
        <v>0</v>
      </c>
      <c r="F60" s="6">
        <f>VLOOKUP(A60:A364,科技创新!A60:N366,14,1)</f>
        <v>0</v>
      </c>
      <c r="G60" s="6">
        <f>VLOOKUP(A60:A364,文体活动!A60:'文体活动'!N375,14,1)</f>
        <v>0</v>
      </c>
      <c r="H60" s="6">
        <f>VLOOKUP(A60:A364,实践活动!A60:H366,8,1)</f>
        <v>0</v>
      </c>
      <c r="I60" s="6">
        <f>VLOOKUP(A60:A364,班级评价!A60:G364,7,1)</f>
        <v>0</v>
      </c>
      <c r="J60" s="5"/>
      <c r="K60" s="5"/>
      <c r="L60" s="5"/>
      <c r="M60" s="6">
        <f t="shared" si="0"/>
        <v>0</v>
      </c>
    </row>
    <row r="61" spans="1:13" ht="14.4" customHeight="1" x14ac:dyDescent="0.25">
      <c r="A61" s="1">
        <v>59</v>
      </c>
      <c r="B61" s="2">
        <v>20190512</v>
      </c>
      <c r="C61" s="3" t="s">
        <v>97</v>
      </c>
      <c r="D61" s="4" t="s">
        <v>98</v>
      </c>
      <c r="E61" s="6">
        <f>VLOOKUP(A61:A365,学习与交流!A61:N367,14,1)</f>
        <v>0</v>
      </c>
      <c r="F61" s="6">
        <f>VLOOKUP(A61:A365,科技创新!A61:N367,14,1)</f>
        <v>0</v>
      </c>
      <c r="G61" s="6">
        <f>VLOOKUP(A61:A365,文体活动!A61:'文体活动'!N376,14,1)</f>
        <v>24</v>
      </c>
      <c r="H61" s="6">
        <f>VLOOKUP(A61:A365,实践活动!A61:H367,8,1)</f>
        <v>0</v>
      </c>
      <c r="I61" s="6">
        <f>VLOOKUP(A61:A365,班级评价!A61:G365,7,1)</f>
        <v>0</v>
      </c>
      <c r="J61" s="5"/>
      <c r="K61" s="5"/>
      <c r="L61" s="5"/>
      <c r="M61" s="6">
        <f t="shared" si="0"/>
        <v>24</v>
      </c>
    </row>
    <row r="62" spans="1:13" ht="14.4" customHeight="1" x14ac:dyDescent="0.25">
      <c r="A62" s="1">
        <v>60</v>
      </c>
      <c r="B62" s="2">
        <v>20190512</v>
      </c>
      <c r="C62" s="3" t="s">
        <v>99</v>
      </c>
      <c r="D62" s="4" t="s">
        <v>100</v>
      </c>
      <c r="E62" s="6">
        <f>VLOOKUP(A62:A366,学习与交流!A62:N368,14,1)</f>
        <v>0</v>
      </c>
      <c r="F62" s="6">
        <f>VLOOKUP(A62:A366,科技创新!A62:N368,14,1)</f>
        <v>0</v>
      </c>
      <c r="G62" s="6">
        <f>VLOOKUP(A62:A366,文体活动!A62:'文体活动'!N377,14,1)</f>
        <v>0</v>
      </c>
      <c r="H62" s="6">
        <f>VLOOKUP(A62:A366,实践活动!A62:H368,8,1)</f>
        <v>0</v>
      </c>
      <c r="I62" s="6">
        <f>VLOOKUP(A62:A366,班级评价!A62:G366,7,1)</f>
        <v>0</v>
      </c>
      <c r="J62" s="5"/>
      <c r="K62" s="5"/>
      <c r="L62" s="5"/>
      <c r="M62" s="6">
        <f t="shared" si="0"/>
        <v>0</v>
      </c>
    </row>
    <row r="63" spans="1:13" ht="14.4" customHeight="1" x14ac:dyDescent="0.25">
      <c r="A63" s="1">
        <v>61</v>
      </c>
      <c r="B63" s="2">
        <v>20190512</v>
      </c>
      <c r="C63" s="3" t="s">
        <v>101</v>
      </c>
      <c r="D63" s="4" t="s">
        <v>102</v>
      </c>
      <c r="E63" s="6">
        <f>VLOOKUP(A63:A367,学习与交流!A63:N369,14,1)</f>
        <v>0</v>
      </c>
      <c r="F63" s="6">
        <f>VLOOKUP(A63:A367,科技创新!A63:N369,14,1)</f>
        <v>0</v>
      </c>
      <c r="G63" s="6">
        <f>VLOOKUP(A63:A367,文体活动!A63:'文体活动'!N378,14,1)</f>
        <v>0</v>
      </c>
      <c r="H63" s="6">
        <f>VLOOKUP(A63:A367,实践活动!A63:H369,8,1)</f>
        <v>0</v>
      </c>
      <c r="I63" s="6">
        <f>VLOOKUP(A63:A367,班级评价!A63:G367,7,1)</f>
        <v>0</v>
      </c>
      <c r="J63" s="5"/>
      <c r="K63" s="5"/>
      <c r="L63" s="5"/>
      <c r="M63" s="6">
        <f t="shared" si="0"/>
        <v>0</v>
      </c>
    </row>
    <row r="64" spans="1:13" ht="14.4" customHeight="1" x14ac:dyDescent="0.25">
      <c r="A64" s="1">
        <v>62</v>
      </c>
      <c r="B64" s="2">
        <v>20190512</v>
      </c>
      <c r="C64" s="3" t="s">
        <v>103</v>
      </c>
      <c r="D64" s="4" t="s">
        <v>104</v>
      </c>
      <c r="E64" s="6">
        <f>VLOOKUP(A64:A368,学习与交流!A64:N370,14,1)</f>
        <v>0</v>
      </c>
      <c r="F64" s="6">
        <f>VLOOKUP(A64:A368,科技创新!A64:N370,14,1)</f>
        <v>0</v>
      </c>
      <c r="G64" s="6">
        <f>VLOOKUP(A64:A368,文体活动!A64:'文体活动'!N379,14,1)</f>
        <v>0</v>
      </c>
      <c r="H64" s="6">
        <f>VLOOKUP(A64:A368,实践活动!A64:H370,8,1)</f>
        <v>0</v>
      </c>
      <c r="I64" s="6">
        <f>VLOOKUP(A64:A368,班级评价!A64:G368,7,1)</f>
        <v>0</v>
      </c>
      <c r="J64" s="5"/>
      <c r="K64" s="5"/>
      <c r="L64" s="5"/>
      <c r="M64" s="6">
        <f t="shared" si="0"/>
        <v>0</v>
      </c>
    </row>
    <row r="65" spans="1:13" ht="14.4" customHeight="1" x14ac:dyDescent="0.25">
      <c r="A65" s="1">
        <v>63</v>
      </c>
      <c r="B65" s="2">
        <v>20190512</v>
      </c>
      <c r="C65" s="3" t="s">
        <v>105</v>
      </c>
      <c r="D65" s="4" t="s">
        <v>106</v>
      </c>
      <c r="E65" s="6">
        <f>VLOOKUP(A65:A369,学习与交流!A65:N371,14,1)</f>
        <v>0</v>
      </c>
      <c r="F65" s="6">
        <f>VLOOKUP(A65:A369,科技创新!A65:N371,14,1)</f>
        <v>0</v>
      </c>
      <c r="G65" s="6">
        <f>VLOOKUP(A65:A369,文体活动!A65:'文体活动'!N380,14,1)</f>
        <v>0</v>
      </c>
      <c r="H65" s="6">
        <f>VLOOKUP(A65:A369,实践活动!A65:H371,8,1)</f>
        <v>0</v>
      </c>
      <c r="I65" s="6">
        <f>VLOOKUP(A65:A369,班级评价!A65:G369,7,1)</f>
        <v>0</v>
      </c>
      <c r="J65" s="5"/>
      <c r="K65" s="5"/>
      <c r="L65" s="5"/>
      <c r="M65" s="6">
        <f t="shared" si="0"/>
        <v>0</v>
      </c>
    </row>
    <row r="66" spans="1:13" ht="14.4" customHeight="1" x14ac:dyDescent="0.25">
      <c r="A66" s="1">
        <v>64</v>
      </c>
      <c r="B66" s="2">
        <v>20190512</v>
      </c>
      <c r="C66" s="3">
        <v>2019071914</v>
      </c>
      <c r="D66" s="4" t="s">
        <v>107</v>
      </c>
      <c r="E66" s="6">
        <f>VLOOKUP(A66:A370,学习与交流!A66:N372,14,1)</f>
        <v>0</v>
      </c>
      <c r="F66" s="6">
        <f>VLOOKUP(A66:A370,科技创新!A66:N372,14,1)</f>
        <v>0</v>
      </c>
      <c r="G66" s="6">
        <f>VLOOKUP(A66:A370,文体活动!A66:'文体活动'!N381,14,1)</f>
        <v>0</v>
      </c>
      <c r="H66" s="6">
        <f>VLOOKUP(A66:A370,实践活动!A66:H372,8,1)</f>
        <v>0</v>
      </c>
      <c r="I66" s="6">
        <f>VLOOKUP(A66:A370,班级评价!A66:G370,7,1)</f>
        <v>0</v>
      </c>
      <c r="J66" s="5"/>
      <c r="K66" s="5"/>
      <c r="L66" s="5"/>
      <c r="M66" s="6">
        <f t="shared" si="0"/>
        <v>0</v>
      </c>
    </row>
    <row r="67" spans="1:13" ht="14.4" customHeight="1" x14ac:dyDescent="0.25">
      <c r="A67" s="1">
        <v>65</v>
      </c>
      <c r="B67" s="2">
        <v>20190512</v>
      </c>
      <c r="C67" s="3">
        <v>2019251318</v>
      </c>
      <c r="D67" s="4" t="s">
        <v>108</v>
      </c>
      <c r="E67" s="6">
        <f>VLOOKUP(A67:A371,学习与交流!A67:N373,14,1)</f>
        <v>0</v>
      </c>
      <c r="F67" s="6">
        <f>VLOOKUP(A67:A371,科技创新!A67:N373,14,1)</f>
        <v>0</v>
      </c>
      <c r="G67" s="6">
        <f>VLOOKUP(A67:A371,文体活动!A67:'文体活动'!N382,14,1)</f>
        <v>0</v>
      </c>
      <c r="H67" s="6">
        <f>VLOOKUP(A67:A371,实践活动!A67:H373,8,1)</f>
        <v>0</v>
      </c>
      <c r="I67" s="6">
        <f>VLOOKUP(A67:A371,班级评价!A67:G371,7,1)</f>
        <v>0</v>
      </c>
      <c r="J67" s="5"/>
      <c r="K67" s="5"/>
      <c r="L67" s="5"/>
      <c r="M67" s="6">
        <f t="shared" si="0"/>
        <v>0</v>
      </c>
    </row>
    <row r="68" spans="1:13" ht="14.4" customHeight="1" x14ac:dyDescent="0.25">
      <c r="A68" s="1">
        <v>66</v>
      </c>
      <c r="B68" s="2">
        <v>20190512</v>
      </c>
      <c r="C68" s="3">
        <v>2019251306</v>
      </c>
      <c r="D68" s="4" t="s">
        <v>109</v>
      </c>
      <c r="E68" s="6">
        <f>VLOOKUP(A68:A372,学习与交流!A68:N374,14,1)</f>
        <v>0.5</v>
      </c>
      <c r="F68" s="6">
        <f>VLOOKUP(A68:A372,科技创新!A68:N374,14,1)</f>
        <v>0.5</v>
      </c>
      <c r="G68" s="6">
        <f>VLOOKUP(A68:A372,文体活动!A68:'文体活动'!N383,14,1)</f>
        <v>0</v>
      </c>
      <c r="H68" s="6">
        <f>VLOOKUP(A68:A372,实践活动!A68:H374,8,1)</f>
        <v>0</v>
      </c>
      <c r="I68" s="6">
        <f>VLOOKUP(A68:A372,班级评价!A68:G372,7,1)</f>
        <v>0</v>
      </c>
      <c r="J68" s="5"/>
      <c r="K68" s="5"/>
      <c r="L68" s="5"/>
      <c r="M68" s="6">
        <f t="shared" ref="M68:M131" si="1">SUM(E68,F68,G68,H68,I68)</f>
        <v>1</v>
      </c>
    </row>
    <row r="69" spans="1:13" ht="14.4" customHeight="1" x14ac:dyDescent="0.25">
      <c r="A69" s="1">
        <v>67</v>
      </c>
      <c r="B69" s="2">
        <v>20190513</v>
      </c>
      <c r="C69" s="3">
        <v>2019051301</v>
      </c>
      <c r="D69" s="4" t="s">
        <v>110</v>
      </c>
      <c r="E69" s="6">
        <f>VLOOKUP(A69:A373,学习与交流!A69:N375,14,1)</f>
        <v>0</v>
      </c>
      <c r="F69" s="6">
        <f>VLOOKUP(A69:A373,科技创新!A69:N375,14,1)</f>
        <v>0</v>
      </c>
      <c r="G69" s="6">
        <f>VLOOKUP(A69:A373,文体活动!A69:'文体活动'!N384,14,1)</f>
        <v>0</v>
      </c>
      <c r="H69" s="6">
        <f>VLOOKUP(A69:A373,实践活动!A69:H375,8,1)</f>
        <v>0</v>
      </c>
      <c r="I69" s="6">
        <f>VLOOKUP(A69:A373,班级评价!A69:G373,7,1)</f>
        <v>1</v>
      </c>
      <c r="J69" s="5"/>
      <c r="K69" s="5"/>
      <c r="L69" s="5"/>
      <c r="M69" s="6">
        <f t="shared" si="1"/>
        <v>1</v>
      </c>
    </row>
    <row r="70" spans="1:13" ht="14.4" customHeight="1" x14ac:dyDescent="0.25">
      <c r="A70" s="1">
        <v>68</v>
      </c>
      <c r="B70" s="2">
        <v>20190513</v>
      </c>
      <c r="C70" s="3">
        <v>2019051302</v>
      </c>
      <c r="D70" s="4" t="s">
        <v>111</v>
      </c>
      <c r="E70" s="6">
        <f>VLOOKUP(A70:A374,学习与交流!A70:N376,14,1)</f>
        <v>0</v>
      </c>
      <c r="F70" s="6">
        <f>VLOOKUP(A70:A374,科技创新!A70:N376,14,1)</f>
        <v>0</v>
      </c>
      <c r="G70" s="6">
        <f>VLOOKUP(A70:A374,文体活动!A70:'文体活动'!N385,14,1)</f>
        <v>0</v>
      </c>
      <c r="H70" s="6">
        <f>VLOOKUP(A70:A374,实践活动!A70:H376,8,1)</f>
        <v>0</v>
      </c>
      <c r="I70" s="6">
        <f>VLOOKUP(A70:A374,班级评价!A70:G374,7,1)</f>
        <v>1</v>
      </c>
      <c r="J70" s="5"/>
      <c r="K70" s="5"/>
      <c r="L70" s="5"/>
      <c r="M70" s="6">
        <f t="shared" si="1"/>
        <v>1</v>
      </c>
    </row>
    <row r="71" spans="1:13" ht="14.4" customHeight="1" x14ac:dyDescent="0.25">
      <c r="A71" s="1">
        <v>69</v>
      </c>
      <c r="B71" s="2">
        <v>20190513</v>
      </c>
      <c r="C71" s="3">
        <v>2019051303</v>
      </c>
      <c r="D71" s="4" t="s">
        <v>112</v>
      </c>
      <c r="E71" s="6">
        <f>VLOOKUP(A71:A375,学习与交流!A71:N377,14,1)</f>
        <v>0</v>
      </c>
      <c r="F71" s="6">
        <f>VLOOKUP(A71:A375,科技创新!A71:N377,14,1)</f>
        <v>0</v>
      </c>
      <c r="G71" s="6">
        <f>VLOOKUP(A71:A375,文体活动!A71:'文体活动'!N386,14,1)</f>
        <v>0</v>
      </c>
      <c r="H71" s="6">
        <f>VLOOKUP(A71:A375,实践活动!A71:H377,8,1)</f>
        <v>0</v>
      </c>
      <c r="I71" s="6">
        <f>VLOOKUP(A71:A375,班级评价!A71:G375,7,1)</f>
        <v>1</v>
      </c>
      <c r="J71" s="5"/>
      <c r="K71" s="5"/>
      <c r="L71" s="5"/>
      <c r="M71" s="6">
        <f t="shared" si="1"/>
        <v>1</v>
      </c>
    </row>
    <row r="72" spans="1:13" ht="14.4" customHeight="1" x14ac:dyDescent="0.25">
      <c r="A72" s="1">
        <v>70</v>
      </c>
      <c r="B72" s="2">
        <v>20190513</v>
      </c>
      <c r="C72" s="3">
        <v>2019051304</v>
      </c>
      <c r="D72" s="4" t="s">
        <v>113</v>
      </c>
      <c r="E72" s="6">
        <f>VLOOKUP(A72:A376,学习与交流!A72:N378,14,1)</f>
        <v>0</v>
      </c>
      <c r="F72" s="6">
        <f>VLOOKUP(A72:A376,科技创新!A72:N378,14,1)</f>
        <v>0</v>
      </c>
      <c r="G72" s="6">
        <f>VLOOKUP(A72:A376,文体活动!A72:'文体活动'!N387,14,1)</f>
        <v>0</v>
      </c>
      <c r="H72" s="6">
        <f>VLOOKUP(A72:A376,实践活动!A72:H378,8,1)</f>
        <v>0</v>
      </c>
      <c r="I72" s="6">
        <f>VLOOKUP(A72:A376,班级评价!A72:G376,7,1)</f>
        <v>1</v>
      </c>
      <c r="J72" s="5"/>
      <c r="K72" s="5"/>
      <c r="L72" s="5"/>
      <c r="M72" s="6">
        <f t="shared" si="1"/>
        <v>1</v>
      </c>
    </row>
    <row r="73" spans="1:13" ht="14.4" customHeight="1" x14ac:dyDescent="0.25">
      <c r="A73" s="1">
        <v>71</v>
      </c>
      <c r="B73" s="2">
        <v>20190513</v>
      </c>
      <c r="C73" s="3">
        <v>2019051305</v>
      </c>
      <c r="D73" s="4" t="s">
        <v>114</v>
      </c>
      <c r="E73" s="6">
        <f>VLOOKUP(A73:A377,学习与交流!A73:N379,14,1)</f>
        <v>0</v>
      </c>
      <c r="F73" s="6">
        <f>VLOOKUP(A73:A377,科技创新!A73:N379,14,1)</f>
        <v>0</v>
      </c>
      <c r="G73" s="6">
        <f>VLOOKUP(A73:A377,文体活动!A73:'文体活动'!N388,14,1)</f>
        <v>0</v>
      </c>
      <c r="H73" s="6">
        <f>VLOOKUP(A73:A377,实践活动!A73:H379,8,1)</f>
        <v>0</v>
      </c>
      <c r="I73" s="6">
        <f>VLOOKUP(A73:A377,班级评价!A73:G377,7,1)</f>
        <v>1</v>
      </c>
      <c r="J73" s="5"/>
      <c r="K73" s="5"/>
      <c r="L73" s="5"/>
      <c r="M73" s="6">
        <f t="shared" si="1"/>
        <v>1</v>
      </c>
    </row>
    <row r="74" spans="1:13" ht="14.4" customHeight="1" x14ac:dyDescent="0.25">
      <c r="A74" s="1">
        <v>72</v>
      </c>
      <c r="B74" s="2">
        <v>20190513</v>
      </c>
      <c r="C74" s="3">
        <v>2019051306</v>
      </c>
      <c r="D74" s="4" t="s">
        <v>115</v>
      </c>
      <c r="E74" s="6">
        <f>VLOOKUP(A74:A378,学习与交流!A74:N380,14,1)</f>
        <v>0</v>
      </c>
      <c r="F74" s="6">
        <f>VLOOKUP(A74:A378,科技创新!A74:N380,14,1)</f>
        <v>0</v>
      </c>
      <c r="G74" s="6">
        <f>VLOOKUP(A74:A378,文体活动!A74:'文体活动'!N389,14,1)</f>
        <v>7.5</v>
      </c>
      <c r="H74" s="6">
        <f>VLOOKUP(A74:A378,实践活动!A74:H380,8,1)</f>
        <v>0</v>
      </c>
      <c r="I74" s="6">
        <f>VLOOKUP(A74:A378,班级评价!A74:G378,7,1)</f>
        <v>1</v>
      </c>
      <c r="J74" s="5"/>
      <c r="K74" s="5"/>
      <c r="L74" s="5"/>
      <c r="M74" s="6">
        <f t="shared" si="1"/>
        <v>8.5</v>
      </c>
    </row>
    <row r="75" spans="1:13" ht="14.4" customHeight="1" x14ac:dyDescent="0.25">
      <c r="A75" s="1">
        <v>73</v>
      </c>
      <c r="B75" s="2">
        <v>20190513</v>
      </c>
      <c r="C75" s="3">
        <v>2019051307</v>
      </c>
      <c r="D75" s="4" t="s">
        <v>116</v>
      </c>
      <c r="E75" s="6">
        <f>VLOOKUP(A75:A379,学习与交流!A75:N381,14,1)</f>
        <v>0</v>
      </c>
      <c r="F75" s="6">
        <f>VLOOKUP(A75:A379,科技创新!A75:N381,14,1)</f>
        <v>0</v>
      </c>
      <c r="G75" s="6">
        <f>VLOOKUP(A75:A379,文体活动!A75:'文体活动'!N390,14,1)</f>
        <v>0</v>
      </c>
      <c r="H75" s="6">
        <f>VLOOKUP(A75:A379,实践活动!A75:H381,8,1)</f>
        <v>0</v>
      </c>
      <c r="I75" s="6">
        <f>VLOOKUP(A75:A379,班级评价!A75:G379,7,1)</f>
        <v>1</v>
      </c>
      <c r="J75" s="5"/>
      <c r="K75" s="5"/>
      <c r="L75" s="5"/>
      <c r="M75" s="6">
        <f t="shared" si="1"/>
        <v>1</v>
      </c>
    </row>
    <row r="76" spans="1:13" ht="14.4" customHeight="1" x14ac:dyDescent="0.25">
      <c r="A76" s="1">
        <v>74</v>
      </c>
      <c r="B76" s="2">
        <v>20190513</v>
      </c>
      <c r="C76" s="3">
        <v>2019051308</v>
      </c>
      <c r="D76" s="4" t="s">
        <v>117</v>
      </c>
      <c r="E76" s="6">
        <f>VLOOKUP(A76:A380,学习与交流!A76:N382,14,1)</f>
        <v>0</v>
      </c>
      <c r="F76" s="6">
        <f>VLOOKUP(A76:A380,科技创新!A76:N382,14,1)</f>
        <v>0</v>
      </c>
      <c r="G76" s="6">
        <f>VLOOKUP(A76:A380,文体活动!A76:'文体活动'!N391,14,1)</f>
        <v>0</v>
      </c>
      <c r="H76" s="6">
        <f>VLOOKUP(A76:A380,实践活动!A76:H382,8,1)</f>
        <v>0</v>
      </c>
      <c r="I76" s="6">
        <f>VLOOKUP(A76:A380,班级评价!A76:G380,7,1)</f>
        <v>1</v>
      </c>
      <c r="J76" s="5"/>
      <c r="K76" s="5"/>
      <c r="L76" s="5"/>
      <c r="M76" s="6">
        <f t="shared" si="1"/>
        <v>1</v>
      </c>
    </row>
    <row r="77" spans="1:13" ht="14.4" customHeight="1" x14ac:dyDescent="0.25">
      <c r="A77" s="1">
        <v>75</v>
      </c>
      <c r="B77" s="2">
        <v>20190513</v>
      </c>
      <c r="C77" s="3">
        <v>2019051309</v>
      </c>
      <c r="D77" s="4" t="s">
        <v>118</v>
      </c>
      <c r="E77" s="6">
        <f>VLOOKUP(A77:A381,学习与交流!A77:N383,14,1)</f>
        <v>0</v>
      </c>
      <c r="F77" s="6">
        <f>VLOOKUP(A77:A381,科技创新!A77:N383,14,1)</f>
        <v>0</v>
      </c>
      <c r="G77" s="6">
        <f>VLOOKUP(A77:A381,文体活动!A77:'文体活动'!N392,14,1)</f>
        <v>0</v>
      </c>
      <c r="H77" s="6">
        <f>VLOOKUP(A77:A381,实践活动!A77:H383,8,1)</f>
        <v>8</v>
      </c>
      <c r="I77" s="6">
        <f>VLOOKUP(A77:A381,班级评价!A77:G381,7,1)</f>
        <v>1</v>
      </c>
      <c r="J77" s="5"/>
      <c r="K77" s="5"/>
      <c r="L77" s="5"/>
      <c r="M77" s="6">
        <f t="shared" si="1"/>
        <v>9</v>
      </c>
    </row>
    <row r="78" spans="1:13" ht="14.4" customHeight="1" x14ac:dyDescent="0.25">
      <c r="A78" s="1">
        <v>76</v>
      </c>
      <c r="B78" s="2">
        <v>20190513</v>
      </c>
      <c r="C78" s="3">
        <v>2019051310</v>
      </c>
      <c r="D78" s="4" t="s">
        <v>119</v>
      </c>
      <c r="E78" s="6">
        <f>VLOOKUP(A78:A382,学习与交流!A78:N384,14,1)</f>
        <v>0</v>
      </c>
      <c r="F78" s="6">
        <f>VLOOKUP(A78:A382,科技创新!A78:N384,14,1)</f>
        <v>0</v>
      </c>
      <c r="G78" s="6">
        <f>VLOOKUP(A78:A382,文体活动!A78:'文体活动'!N393,14,1)</f>
        <v>0</v>
      </c>
      <c r="H78" s="6">
        <f>VLOOKUP(A78:A382,实践活动!A78:H384,8,1)</f>
        <v>0</v>
      </c>
      <c r="I78" s="6">
        <f>VLOOKUP(A78:A382,班级评价!A78:G382,7,1)</f>
        <v>1</v>
      </c>
      <c r="J78" s="5"/>
      <c r="K78" s="5"/>
      <c r="L78" s="5"/>
      <c r="M78" s="6">
        <f t="shared" si="1"/>
        <v>1</v>
      </c>
    </row>
    <row r="79" spans="1:13" ht="14.4" customHeight="1" x14ac:dyDescent="0.25">
      <c r="A79" s="1">
        <v>77</v>
      </c>
      <c r="B79" s="2">
        <v>20190513</v>
      </c>
      <c r="C79" s="3">
        <v>2019051311</v>
      </c>
      <c r="D79" s="4" t="s">
        <v>120</v>
      </c>
      <c r="E79" s="6">
        <f>VLOOKUP(A79:A383,学习与交流!A79:N385,14,1)</f>
        <v>0</v>
      </c>
      <c r="F79" s="6">
        <f>VLOOKUP(A79:A383,科技创新!A79:N385,14,1)</f>
        <v>0</v>
      </c>
      <c r="G79" s="6">
        <f>VLOOKUP(A79:A383,文体活动!A79:'文体活动'!N394,14,1)</f>
        <v>0</v>
      </c>
      <c r="H79" s="6">
        <f>VLOOKUP(A79:A383,实践活动!A79:H385,8,1)</f>
        <v>0</v>
      </c>
      <c r="I79" s="6">
        <f>VLOOKUP(A79:A383,班级评价!A79:G383,7,1)</f>
        <v>1</v>
      </c>
      <c r="J79" s="5"/>
      <c r="K79" s="5"/>
      <c r="L79" s="5"/>
      <c r="M79" s="6">
        <f t="shared" si="1"/>
        <v>1</v>
      </c>
    </row>
    <row r="80" spans="1:13" ht="14.4" customHeight="1" x14ac:dyDescent="0.25">
      <c r="A80" s="1">
        <v>78</v>
      </c>
      <c r="B80" s="2">
        <v>20190513</v>
      </c>
      <c r="C80" s="3">
        <v>2019051312</v>
      </c>
      <c r="D80" s="4" t="s">
        <v>121</v>
      </c>
      <c r="E80" s="6">
        <f>VLOOKUP(A80:A384,学习与交流!A80:N386,14,1)</f>
        <v>0</v>
      </c>
      <c r="F80" s="6">
        <f>VLOOKUP(A80:A384,科技创新!A80:N386,14,1)</f>
        <v>5</v>
      </c>
      <c r="G80" s="6">
        <f>VLOOKUP(A80:A384,文体活动!A80:'文体活动'!N395,14,1)</f>
        <v>0</v>
      </c>
      <c r="H80" s="6">
        <f>VLOOKUP(A80:A384,实践活动!A80:H386,8,1)</f>
        <v>0</v>
      </c>
      <c r="I80" s="6">
        <f>VLOOKUP(A80:A384,班级评价!A80:G384,7,1)</f>
        <v>1</v>
      </c>
      <c r="J80" s="5"/>
      <c r="K80" s="5"/>
      <c r="L80" s="5"/>
      <c r="M80" s="6">
        <f t="shared" si="1"/>
        <v>6</v>
      </c>
    </row>
    <row r="81" spans="1:13" ht="14.4" customHeight="1" x14ac:dyDescent="0.25">
      <c r="A81" s="1">
        <v>79</v>
      </c>
      <c r="B81" s="2">
        <v>20190513</v>
      </c>
      <c r="C81" s="3">
        <v>2019051313</v>
      </c>
      <c r="D81" s="4" t="s">
        <v>122</v>
      </c>
      <c r="E81" s="6">
        <f>VLOOKUP(A81:A385,学习与交流!A81:N387,14,1)</f>
        <v>0</v>
      </c>
      <c r="F81" s="6">
        <f>VLOOKUP(A81:A385,科技创新!A81:N387,14,1)</f>
        <v>0</v>
      </c>
      <c r="G81" s="6">
        <f>VLOOKUP(A81:A385,文体活动!A81:'文体活动'!N396,14,1)</f>
        <v>2</v>
      </c>
      <c r="H81" s="6">
        <f>VLOOKUP(A81:A385,实践活动!A81:H387,8,1)</f>
        <v>8</v>
      </c>
      <c r="I81" s="6">
        <f>VLOOKUP(A81:A385,班级评价!A81:G385,7,1)</f>
        <v>1</v>
      </c>
      <c r="J81" s="5"/>
      <c r="K81" s="5"/>
      <c r="L81" s="5"/>
      <c r="M81" s="6">
        <f t="shared" si="1"/>
        <v>11</v>
      </c>
    </row>
    <row r="82" spans="1:13" ht="14.4" customHeight="1" x14ac:dyDescent="0.25">
      <c r="A82" s="1">
        <v>80</v>
      </c>
      <c r="B82" s="2">
        <v>20190513</v>
      </c>
      <c r="C82" s="3">
        <v>2019051314</v>
      </c>
      <c r="D82" s="4" t="s">
        <v>123</v>
      </c>
      <c r="E82" s="6">
        <f>VLOOKUP(A82:A386,学习与交流!A82:N388,14,1)</f>
        <v>0</v>
      </c>
      <c r="F82" s="6">
        <f>VLOOKUP(A82:A386,科技创新!A82:N388,14,1)</f>
        <v>0</v>
      </c>
      <c r="G82" s="6">
        <f>VLOOKUP(A82:A386,文体活动!A82:'文体活动'!N397,14,1)</f>
        <v>0</v>
      </c>
      <c r="H82" s="6">
        <f>VLOOKUP(A82:A386,实践活动!A82:H388,8,1)</f>
        <v>0</v>
      </c>
      <c r="I82" s="6">
        <f>VLOOKUP(A82:A386,班级评价!A82:G386,7,1)</f>
        <v>1</v>
      </c>
      <c r="J82" s="5"/>
      <c r="K82" s="5"/>
      <c r="L82" s="5"/>
      <c r="M82" s="6">
        <f t="shared" si="1"/>
        <v>1</v>
      </c>
    </row>
    <row r="83" spans="1:13" ht="14.4" customHeight="1" x14ac:dyDescent="0.25">
      <c r="A83" s="1">
        <v>81</v>
      </c>
      <c r="B83" s="2">
        <v>20190513</v>
      </c>
      <c r="C83" s="3">
        <v>2019051315</v>
      </c>
      <c r="D83" s="4" t="s">
        <v>124</v>
      </c>
      <c r="E83" s="6">
        <f>VLOOKUP(A83:A387,学习与交流!A83:N389,14,1)</f>
        <v>0</v>
      </c>
      <c r="F83" s="6">
        <f>VLOOKUP(A83:A387,科技创新!A83:N389,14,1)</f>
        <v>0</v>
      </c>
      <c r="G83" s="6">
        <f>VLOOKUP(A83:A387,文体活动!A83:'文体活动'!N398,14,1)</f>
        <v>0.5</v>
      </c>
      <c r="H83" s="6">
        <f>VLOOKUP(A83:A387,实践活动!A83:H389,8,1)</f>
        <v>2</v>
      </c>
      <c r="I83" s="6">
        <f>VLOOKUP(A83:A387,班级评价!A83:G387,7,1)</f>
        <v>1</v>
      </c>
      <c r="J83" s="5"/>
      <c r="K83" s="5"/>
      <c r="L83" s="5"/>
      <c r="M83" s="6">
        <f t="shared" si="1"/>
        <v>3.5</v>
      </c>
    </row>
    <row r="84" spans="1:13" ht="14.4" customHeight="1" x14ac:dyDescent="0.25">
      <c r="A84" s="1">
        <v>82</v>
      </c>
      <c r="B84" s="2">
        <v>20190513</v>
      </c>
      <c r="C84" s="3">
        <v>2019051316</v>
      </c>
      <c r="D84" s="4" t="s">
        <v>125</v>
      </c>
      <c r="E84" s="6">
        <f>VLOOKUP(A84:A388,学习与交流!A84:N390,14,1)</f>
        <v>0</v>
      </c>
      <c r="F84" s="6">
        <f>VLOOKUP(A84:A388,科技创新!A84:N390,14,1)</f>
        <v>0</v>
      </c>
      <c r="G84" s="6">
        <f>VLOOKUP(A84:A388,文体活动!A84:'文体活动'!N399,14,1)</f>
        <v>0</v>
      </c>
      <c r="H84" s="6">
        <f>VLOOKUP(A84:A388,实践活动!A84:H390,8,1)</f>
        <v>0</v>
      </c>
      <c r="I84" s="6">
        <f>VLOOKUP(A84:A388,班级评价!A84:G388,7,1)</f>
        <v>1</v>
      </c>
      <c r="J84" s="5"/>
      <c r="K84" s="5"/>
      <c r="L84" s="5"/>
      <c r="M84" s="6">
        <f t="shared" si="1"/>
        <v>1</v>
      </c>
    </row>
    <row r="85" spans="1:13" ht="14.4" customHeight="1" x14ac:dyDescent="0.25">
      <c r="A85" s="1">
        <v>83</v>
      </c>
      <c r="B85" s="2">
        <v>20190513</v>
      </c>
      <c r="C85" s="3">
        <v>2019051317</v>
      </c>
      <c r="D85" s="4" t="s">
        <v>126</v>
      </c>
      <c r="E85" s="6">
        <f>VLOOKUP(A85:A389,学习与交流!A85:N391,14,1)</f>
        <v>0</v>
      </c>
      <c r="F85" s="6">
        <f>VLOOKUP(A85:A389,科技创新!A85:N391,14,1)</f>
        <v>0</v>
      </c>
      <c r="G85" s="6">
        <f>VLOOKUP(A85:A389,文体活动!A85:'文体活动'!N400,14,1)</f>
        <v>0</v>
      </c>
      <c r="H85" s="6">
        <f>VLOOKUP(A85:A389,实践活动!A85:H391,8,1)</f>
        <v>0</v>
      </c>
      <c r="I85" s="6">
        <f>VLOOKUP(A85:A389,班级评价!A85:G389,7,1)</f>
        <v>1</v>
      </c>
      <c r="J85" s="5"/>
      <c r="K85" s="5"/>
      <c r="L85" s="5"/>
      <c r="M85" s="6">
        <f t="shared" si="1"/>
        <v>1</v>
      </c>
    </row>
    <row r="86" spans="1:13" ht="14.4" customHeight="1" x14ac:dyDescent="0.25">
      <c r="A86" s="1">
        <v>84</v>
      </c>
      <c r="B86" s="2">
        <v>20190513</v>
      </c>
      <c r="C86" s="3">
        <v>2019051318</v>
      </c>
      <c r="D86" s="4" t="s">
        <v>127</v>
      </c>
      <c r="E86" s="6">
        <f>VLOOKUP(A86:A390,学习与交流!A86:N392,14,1)</f>
        <v>0</v>
      </c>
      <c r="F86" s="6">
        <f>VLOOKUP(A86:A390,科技创新!A86:N392,14,1)</f>
        <v>0</v>
      </c>
      <c r="G86" s="6">
        <f>VLOOKUP(A86:A390,文体活动!A86:'文体活动'!N401,14,1)</f>
        <v>2</v>
      </c>
      <c r="H86" s="6">
        <f>VLOOKUP(A86:A390,实践活动!A86:H392,8,1)</f>
        <v>0</v>
      </c>
      <c r="I86" s="6">
        <f>VLOOKUP(A86:A390,班级评价!A86:G390,7,1)</f>
        <v>1</v>
      </c>
      <c r="J86" s="5"/>
      <c r="K86" s="5"/>
      <c r="L86" s="5"/>
      <c r="M86" s="6">
        <f t="shared" si="1"/>
        <v>3</v>
      </c>
    </row>
    <row r="87" spans="1:13" ht="14.4" customHeight="1" x14ac:dyDescent="0.25">
      <c r="A87" s="1">
        <v>85</v>
      </c>
      <c r="B87" s="2">
        <v>20190513</v>
      </c>
      <c r="C87" s="3">
        <v>2019051319</v>
      </c>
      <c r="D87" s="4" t="s">
        <v>128</v>
      </c>
      <c r="E87" s="6">
        <f>VLOOKUP(A87:A391,学习与交流!A87:N393,14,1)</f>
        <v>0</v>
      </c>
      <c r="F87" s="6">
        <f>VLOOKUP(A87:A391,科技创新!A87:N393,14,1)</f>
        <v>0</v>
      </c>
      <c r="G87" s="6">
        <f>VLOOKUP(A87:A391,文体活动!A87:'文体活动'!N402,14,1)</f>
        <v>0</v>
      </c>
      <c r="H87" s="6">
        <f>VLOOKUP(A87:A391,实践活动!A87:H393,8,1)</f>
        <v>0</v>
      </c>
      <c r="I87" s="6">
        <f>VLOOKUP(A87:A391,班级评价!A87:G391,7,1)</f>
        <v>1</v>
      </c>
      <c r="J87" s="5"/>
      <c r="K87" s="5"/>
      <c r="L87" s="5"/>
      <c r="M87" s="6">
        <f t="shared" si="1"/>
        <v>1</v>
      </c>
    </row>
    <row r="88" spans="1:13" ht="14.4" customHeight="1" x14ac:dyDescent="0.25">
      <c r="A88" s="1">
        <v>86</v>
      </c>
      <c r="B88" s="2">
        <v>20190513</v>
      </c>
      <c r="C88" s="3">
        <v>2019051320</v>
      </c>
      <c r="D88" s="4" t="s">
        <v>129</v>
      </c>
      <c r="E88" s="6">
        <f>VLOOKUP(A88:A392,学习与交流!A88:N394,14,1)</f>
        <v>0</v>
      </c>
      <c r="F88" s="6">
        <f>VLOOKUP(A88:A392,科技创新!A88:N394,14,1)</f>
        <v>0</v>
      </c>
      <c r="G88" s="6">
        <f>VLOOKUP(A88:A392,文体活动!A88:'文体活动'!N403,14,1)</f>
        <v>0</v>
      </c>
      <c r="H88" s="6">
        <f>VLOOKUP(A88:A392,实践活动!A88:H394,8,1)</f>
        <v>0</v>
      </c>
      <c r="I88" s="6">
        <f>VLOOKUP(A88:A392,班级评价!A88:G392,7,1)</f>
        <v>1</v>
      </c>
      <c r="J88" s="5"/>
      <c r="K88" s="5"/>
      <c r="L88" s="5"/>
      <c r="M88" s="6">
        <f t="shared" si="1"/>
        <v>1</v>
      </c>
    </row>
    <row r="89" spans="1:13" ht="14.4" customHeight="1" x14ac:dyDescent="0.25">
      <c r="A89" s="1">
        <v>87</v>
      </c>
      <c r="B89" s="2">
        <v>20190513</v>
      </c>
      <c r="C89" s="3">
        <v>2019051321</v>
      </c>
      <c r="D89" s="4" t="s">
        <v>130</v>
      </c>
      <c r="E89" s="6">
        <f>VLOOKUP(A89:A393,学习与交流!A89:N395,14,1)</f>
        <v>0</v>
      </c>
      <c r="F89" s="6">
        <f>VLOOKUP(A89:A393,科技创新!A89:N395,14,1)</f>
        <v>0</v>
      </c>
      <c r="G89" s="6">
        <f>VLOOKUP(A89:A393,文体活动!A89:'文体活动'!N404,14,1)</f>
        <v>0</v>
      </c>
      <c r="H89" s="6">
        <f>VLOOKUP(A89:A393,实践活动!A89:H395,8,1)</f>
        <v>0</v>
      </c>
      <c r="I89" s="6">
        <f>VLOOKUP(A89:A393,班级评价!A89:G393,7,1)</f>
        <v>3</v>
      </c>
      <c r="J89" s="5"/>
      <c r="K89" s="5"/>
      <c r="L89" s="5"/>
      <c r="M89" s="6">
        <f t="shared" si="1"/>
        <v>3</v>
      </c>
    </row>
    <row r="90" spans="1:13" ht="14.4" customHeight="1" x14ac:dyDescent="0.25">
      <c r="A90" s="1">
        <v>88</v>
      </c>
      <c r="B90" s="2">
        <v>20190513</v>
      </c>
      <c r="C90" s="3">
        <v>2019051322</v>
      </c>
      <c r="D90" s="4" t="s">
        <v>131</v>
      </c>
      <c r="E90" s="6">
        <f>VLOOKUP(A90:A394,学习与交流!A90:N396,14,1)</f>
        <v>0</v>
      </c>
      <c r="F90" s="6">
        <f>VLOOKUP(A90:A394,科技创新!A90:N396,14,1)</f>
        <v>0</v>
      </c>
      <c r="G90" s="6">
        <f>VLOOKUP(A90:A394,文体活动!A90:'文体活动'!N405,14,1)</f>
        <v>0</v>
      </c>
      <c r="H90" s="6">
        <f>VLOOKUP(A90:A394,实践活动!A90:H396,8,1)</f>
        <v>0</v>
      </c>
      <c r="I90" s="6">
        <f>VLOOKUP(A90:A394,班级评价!A90:G394,7,1)</f>
        <v>2</v>
      </c>
      <c r="J90" s="5"/>
      <c r="K90" s="5"/>
      <c r="L90" s="5"/>
      <c r="M90" s="6">
        <f t="shared" si="1"/>
        <v>2</v>
      </c>
    </row>
    <row r="91" spans="1:13" ht="14.4" customHeight="1" x14ac:dyDescent="0.25">
      <c r="A91" s="1">
        <v>89</v>
      </c>
      <c r="B91" s="2">
        <v>20190513</v>
      </c>
      <c r="C91" s="3">
        <v>2019051323</v>
      </c>
      <c r="D91" s="4" t="s">
        <v>132</v>
      </c>
      <c r="E91" s="6">
        <f>VLOOKUP(A91:A395,学习与交流!A91:N397,14,1)</f>
        <v>0</v>
      </c>
      <c r="F91" s="6">
        <f>VLOOKUP(A91:A395,科技创新!A91:N397,14,1)</f>
        <v>0</v>
      </c>
      <c r="G91" s="6">
        <f>VLOOKUP(A91:A395,文体活动!A91:'文体活动'!N406,14,1)</f>
        <v>23.4</v>
      </c>
      <c r="H91" s="6">
        <f>VLOOKUP(A91:A395,实践活动!A91:H397,8,1)</f>
        <v>0</v>
      </c>
      <c r="I91" s="6">
        <f>VLOOKUP(A91:A395,班级评价!A91:G395,7,1)</f>
        <v>1</v>
      </c>
      <c r="J91" s="5"/>
      <c r="K91" s="5"/>
      <c r="L91" s="5"/>
      <c r="M91" s="6">
        <f t="shared" si="1"/>
        <v>24.4</v>
      </c>
    </row>
    <row r="92" spans="1:13" ht="14.4" customHeight="1" x14ac:dyDescent="0.25">
      <c r="A92" s="1">
        <v>90</v>
      </c>
      <c r="B92" s="2">
        <v>20190513</v>
      </c>
      <c r="C92" s="3">
        <v>2019051324</v>
      </c>
      <c r="D92" s="4" t="s">
        <v>133</v>
      </c>
      <c r="E92" s="6">
        <f>VLOOKUP(A92:A396,学习与交流!A92:N398,14,1)</f>
        <v>0</v>
      </c>
      <c r="F92" s="6">
        <f>VLOOKUP(A92:A396,科技创新!A92:N398,14,1)</f>
        <v>0</v>
      </c>
      <c r="G92" s="6">
        <f>VLOOKUP(A92:A396,文体活动!A92:'文体活动'!N407,14,1)</f>
        <v>0</v>
      </c>
      <c r="H92" s="6">
        <f>VLOOKUP(A92:A396,实践活动!A92:H398,8,1)</f>
        <v>0</v>
      </c>
      <c r="I92" s="6">
        <f>VLOOKUP(A92:A396,班级评价!A92:G396,7,1)</f>
        <v>1</v>
      </c>
      <c r="J92" s="5"/>
      <c r="K92" s="5"/>
      <c r="L92" s="5"/>
      <c r="M92" s="6">
        <f t="shared" si="1"/>
        <v>1</v>
      </c>
    </row>
    <row r="93" spans="1:13" ht="14.4" customHeight="1" x14ac:dyDescent="0.25">
      <c r="A93" s="1">
        <v>91</v>
      </c>
      <c r="B93" s="2">
        <v>20190513</v>
      </c>
      <c r="C93" s="3">
        <v>2019051325</v>
      </c>
      <c r="D93" s="4" t="s">
        <v>134</v>
      </c>
      <c r="E93" s="6">
        <f>VLOOKUP(A93:A397,学习与交流!A93:N399,14,1)</f>
        <v>0</v>
      </c>
      <c r="F93" s="6">
        <f>VLOOKUP(A93:A397,科技创新!A93:N399,14,1)</f>
        <v>0</v>
      </c>
      <c r="G93" s="6">
        <f>VLOOKUP(A93:A397,文体活动!A93:'文体活动'!N408,14,1)</f>
        <v>0</v>
      </c>
      <c r="H93" s="6">
        <f>VLOOKUP(A93:A397,实践活动!A93:H399,8,1)</f>
        <v>0</v>
      </c>
      <c r="I93" s="6">
        <f>VLOOKUP(A93:A397,班级评价!A93:G397,7,1)</f>
        <v>1</v>
      </c>
      <c r="J93" s="5"/>
      <c r="K93" s="5"/>
      <c r="L93" s="5"/>
      <c r="M93" s="6">
        <f t="shared" si="1"/>
        <v>1</v>
      </c>
    </row>
    <row r="94" spans="1:13" ht="14.4" customHeight="1" x14ac:dyDescent="0.25">
      <c r="A94" s="1">
        <v>92</v>
      </c>
      <c r="B94" s="2">
        <v>20190513</v>
      </c>
      <c r="C94" s="3">
        <v>2019051326</v>
      </c>
      <c r="D94" s="4" t="s">
        <v>135</v>
      </c>
      <c r="E94" s="6">
        <f>VLOOKUP(A94:A398,学习与交流!A94:N400,14,1)</f>
        <v>0</v>
      </c>
      <c r="F94" s="6">
        <f>VLOOKUP(A94:A398,科技创新!A94:N400,14,1)</f>
        <v>0</v>
      </c>
      <c r="G94" s="6">
        <f>VLOOKUP(A94:A398,文体活动!A94:'文体活动'!N409,14,1)</f>
        <v>2</v>
      </c>
      <c r="H94" s="6">
        <f>VLOOKUP(A94:A398,实践活动!A94:H400,8,1)</f>
        <v>0</v>
      </c>
      <c r="I94" s="6">
        <f>VLOOKUP(A94:A398,班级评价!A94:G398,7,1)</f>
        <v>1</v>
      </c>
      <c r="J94" s="5"/>
      <c r="K94" s="5"/>
      <c r="L94" s="5"/>
      <c r="M94" s="6">
        <f t="shared" si="1"/>
        <v>3</v>
      </c>
    </row>
    <row r="95" spans="1:13" ht="14.4" customHeight="1" x14ac:dyDescent="0.25">
      <c r="A95" s="1">
        <v>93</v>
      </c>
      <c r="B95" s="2">
        <v>20190513</v>
      </c>
      <c r="C95" s="3">
        <v>2019051327</v>
      </c>
      <c r="D95" s="4" t="s">
        <v>136</v>
      </c>
      <c r="E95" s="6">
        <f>VLOOKUP(A95:A399,学习与交流!A95:N401,14,1)</f>
        <v>0</v>
      </c>
      <c r="F95" s="6">
        <f>VLOOKUP(A95:A399,科技创新!A95:N401,14,1)</f>
        <v>0</v>
      </c>
      <c r="G95" s="6">
        <f>VLOOKUP(A95:A399,文体活动!A95:'文体活动'!N410,14,1)</f>
        <v>24</v>
      </c>
      <c r="H95" s="6">
        <f>VLOOKUP(A95:A399,实践活动!A95:H401,8,1)</f>
        <v>4</v>
      </c>
      <c r="I95" s="6">
        <f>VLOOKUP(A95:A399,班级评价!A95:G399,7,1)</f>
        <v>1</v>
      </c>
      <c r="J95" s="5"/>
      <c r="K95" s="5"/>
      <c r="L95" s="5"/>
      <c r="M95" s="6">
        <f t="shared" si="1"/>
        <v>29</v>
      </c>
    </row>
    <row r="96" spans="1:13" ht="14.4" customHeight="1" x14ac:dyDescent="0.25">
      <c r="A96" s="1">
        <v>94</v>
      </c>
      <c r="B96" s="2">
        <v>20190513</v>
      </c>
      <c r="C96" s="3">
        <v>2019051328</v>
      </c>
      <c r="D96" s="4" t="s">
        <v>137</v>
      </c>
      <c r="E96" s="6">
        <f>VLOOKUP(A96:A400,学习与交流!A96:N402,14,1)</f>
        <v>0</v>
      </c>
      <c r="F96" s="6">
        <f>VLOOKUP(A96:A400,科技创新!A96:N402,14,1)</f>
        <v>0</v>
      </c>
      <c r="G96" s="6">
        <f>VLOOKUP(A96:A400,文体活动!A96:'文体活动'!N411,14,1)</f>
        <v>2.5</v>
      </c>
      <c r="H96" s="6">
        <f>VLOOKUP(A96:A400,实践活动!A96:H402,8,1)</f>
        <v>0</v>
      </c>
      <c r="I96" s="6">
        <f>VLOOKUP(A96:A400,班级评价!A96:G400,7,1)</f>
        <v>1</v>
      </c>
      <c r="J96" s="5"/>
      <c r="K96" s="5"/>
      <c r="L96" s="5"/>
      <c r="M96" s="6">
        <f t="shared" si="1"/>
        <v>3.5</v>
      </c>
    </row>
    <row r="97" spans="1:13" ht="14.4" customHeight="1" x14ac:dyDescent="0.25">
      <c r="A97" s="1">
        <v>95</v>
      </c>
      <c r="B97" s="2">
        <v>20190513</v>
      </c>
      <c r="C97" s="3">
        <v>2019051329</v>
      </c>
      <c r="D97" s="4" t="s">
        <v>138</v>
      </c>
      <c r="E97" s="6">
        <f>VLOOKUP(A97:A401,学习与交流!A97:N403,14,1)</f>
        <v>0</v>
      </c>
      <c r="F97" s="6">
        <f>VLOOKUP(A97:A401,科技创新!A97:N403,14,1)</f>
        <v>0</v>
      </c>
      <c r="G97" s="6">
        <f>VLOOKUP(A97:A401,文体活动!A97:'文体活动'!N412,14,1)</f>
        <v>0</v>
      </c>
      <c r="H97" s="6">
        <f>VLOOKUP(A97:A401,实践活动!A97:H403,8,1)</f>
        <v>0</v>
      </c>
      <c r="I97" s="6">
        <f>VLOOKUP(A97:A401,班级评价!A97:G401,7,1)</f>
        <v>2</v>
      </c>
      <c r="J97" s="5"/>
      <c r="K97" s="5"/>
      <c r="L97" s="5"/>
      <c r="M97" s="6">
        <f t="shared" si="1"/>
        <v>2</v>
      </c>
    </row>
    <row r="98" spans="1:13" ht="14.4" customHeight="1" x14ac:dyDescent="0.25">
      <c r="A98" s="1">
        <v>96</v>
      </c>
      <c r="B98" s="2">
        <v>20190513</v>
      </c>
      <c r="C98" s="3">
        <v>2019053309</v>
      </c>
      <c r="D98" s="4" t="s">
        <v>139</v>
      </c>
      <c r="E98" s="6">
        <f>VLOOKUP(A98:A402,学习与交流!A98:N404,14,1)</f>
        <v>0</v>
      </c>
      <c r="F98" s="6">
        <f>VLOOKUP(A98:A402,科技创新!A98:N404,14,1)</f>
        <v>0</v>
      </c>
      <c r="G98" s="6">
        <f>VLOOKUP(A98:A402,文体活动!A98:'文体活动'!N413,14,1)</f>
        <v>0</v>
      </c>
      <c r="H98" s="6">
        <f>VLOOKUP(A98:A402,实践活动!A98:H404,8,1)</f>
        <v>0</v>
      </c>
      <c r="I98" s="6">
        <f>VLOOKUP(A98:A402,班级评价!A98:G402,7,1)</f>
        <v>1</v>
      </c>
      <c r="J98" s="5"/>
      <c r="K98" s="5"/>
      <c r="L98" s="5"/>
      <c r="M98" s="6">
        <f t="shared" si="1"/>
        <v>1</v>
      </c>
    </row>
    <row r="99" spans="1:13" ht="14.4" customHeight="1" x14ac:dyDescent="0.25">
      <c r="A99" s="1">
        <v>97</v>
      </c>
      <c r="B99" s="2">
        <v>20190513</v>
      </c>
      <c r="C99" s="3">
        <v>2019053619</v>
      </c>
      <c r="D99" s="4" t="s">
        <v>140</v>
      </c>
      <c r="E99" s="6">
        <f>VLOOKUP(A99:A403,学习与交流!A99:N405,14,1)</f>
        <v>0</v>
      </c>
      <c r="F99" s="6">
        <f>VLOOKUP(A99:A403,科技创新!A99:N405,14,1)</f>
        <v>0</v>
      </c>
      <c r="G99" s="6">
        <f>VLOOKUP(A99:A403,文体活动!A99:'文体活动'!N414,14,1)</f>
        <v>0</v>
      </c>
      <c r="H99" s="6">
        <f>VLOOKUP(A99:A403,实践活动!A99:H405,8,1)</f>
        <v>0</v>
      </c>
      <c r="I99" s="6">
        <f>VLOOKUP(A99:A403,班级评价!A99:G403,7,1)</f>
        <v>1</v>
      </c>
      <c r="J99" s="5"/>
      <c r="K99" s="5"/>
      <c r="L99" s="5"/>
      <c r="M99" s="6">
        <f t="shared" si="1"/>
        <v>1</v>
      </c>
    </row>
    <row r="100" spans="1:13" ht="14.4" customHeight="1" x14ac:dyDescent="0.25">
      <c r="A100" s="1">
        <v>98</v>
      </c>
      <c r="B100" s="2">
        <v>20190513</v>
      </c>
      <c r="C100" s="3">
        <v>2019053127</v>
      </c>
      <c r="D100" s="4" t="s">
        <v>141</v>
      </c>
      <c r="E100" s="6">
        <f>VLOOKUP(A100:A404,学习与交流!A100:N406,14,1)</f>
        <v>0</v>
      </c>
      <c r="F100" s="6">
        <f>VLOOKUP(A100:A404,科技创新!A100:N406,14,1)</f>
        <v>0</v>
      </c>
      <c r="G100" s="6">
        <f>VLOOKUP(A100:A404,文体活动!A100:'文体活动'!N415,14,1)</f>
        <v>0</v>
      </c>
      <c r="H100" s="6">
        <f>VLOOKUP(A100:A404,实践活动!A100:H406,8,1)</f>
        <v>0</v>
      </c>
      <c r="I100" s="6">
        <f>VLOOKUP(A100:A404,班级评价!A100:G404,7,1)</f>
        <v>1</v>
      </c>
      <c r="J100" s="5"/>
      <c r="K100" s="5"/>
      <c r="L100" s="5"/>
      <c r="M100" s="6">
        <f t="shared" si="1"/>
        <v>1</v>
      </c>
    </row>
    <row r="101" spans="1:13" ht="14.4" customHeight="1" x14ac:dyDescent="0.25">
      <c r="A101" s="1">
        <v>99</v>
      </c>
      <c r="B101" s="2">
        <v>20190514</v>
      </c>
      <c r="C101" s="3">
        <v>2019051401</v>
      </c>
      <c r="D101" s="4" t="s">
        <v>142</v>
      </c>
      <c r="E101" s="6">
        <f>VLOOKUP(A101:A405,学习与交流!A101:N407,14,1)</f>
        <v>0</v>
      </c>
      <c r="F101" s="6">
        <f>VLOOKUP(A101:A405,科技创新!A101:N407,14,1)</f>
        <v>0</v>
      </c>
      <c r="G101" s="6">
        <f>VLOOKUP(A101:A405,文体活动!A101:'文体活动'!N416,14,1)</f>
        <v>0</v>
      </c>
      <c r="H101" s="6">
        <f>VLOOKUP(A101:A405,实践活动!A101:H407,8,1)</f>
        <v>0</v>
      </c>
      <c r="I101" s="6">
        <f>VLOOKUP(A101:A405,班级评价!A101:G405,7,1)</f>
        <v>0</v>
      </c>
      <c r="J101" s="5"/>
      <c r="K101" s="5"/>
      <c r="L101" s="5"/>
      <c r="M101" s="6">
        <f t="shared" si="1"/>
        <v>0</v>
      </c>
    </row>
    <row r="102" spans="1:13" ht="14.4" customHeight="1" x14ac:dyDescent="0.25">
      <c r="A102" s="1">
        <v>100</v>
      </c>
      <c r="B102" s="2">
        <v>20190514</v>
      </c>
      <c r="C102" s="3">
        <v>2019051402</v>
      </c>
      <c r="D102" s="4" t="s">
        <v>143</v>
      </c>
      <c r="E102" s="6">
        <f>VLOOKUP(A102:A406,学习与交流!A102:N408,14,1)</f>
        <v>0</v>
      </c>
      <c r="F102" s="6">
        <f>VLOOKUP(A102:A406,科技创新!A102:N408,14,1)</f>
        <v>0</v>
      </c>
      <c r="G102" s="6">
        <f>VLOOKUP(A102:A406,文体活动!A102:'文体活动'!N417,14,1)</f>
        <v>0</v>
      </c>
      <c r="H102" s="6">
        <f>VLOOKUP(A102:A406,实践活动!A102:H408,8,1)</f>
        <v>0</v>
      </c>
      <c r="I102" s="6">
        <f>VLOOKUP(A102:A406,班级评价!A102:G406,7,1)</f>
        <v>0</v>
      </c>
      <c r="J102" s="5"/>
      <c r="K102" s="5"/>
      <c r="L102" s="5"/>
      <c r="M102" s="6">
        <f t="shared" si="1"/>
        <v>0</v>
      </c>
    </row>
    <row r="103" spans="1:13" ht="14.4" customHeight="1" x14ac:dyDescent="0.25">
      <c r="A103" s="1">
        <v>101</v>
      </c>
      <c r="B103" s="2">
        <v>20190514</v>
      </c>
      <c r="C103" s="3">
        <v>2019051403</v>
      </c>
      <c r="D103" s="4" t="s">
        <v>144</v>
      </c>
      <c r="E103" s="6">
        <f>VLOOKUP(A103:A407,学习与交流!A103:N409,14,1)</f>
        <v>0</v>
      </c>
      <c r="F103" s="6">
        <f>VLOOKUP(A103:A407,科技创新!A103:N409,14,1)</f>
        <v>0.5</v>
      </c>
      <c r="G103" s="6">
        <f>VLOOKUP(A103:A407,文体活动!A103:'文体活动'!N418,14,1)</f>
        <v>4.5</v>
      </c>
      <c r="H103" s="6">
        <f>VLOOKUP(A103:A407,实践活动!A103:H409,8,1)</f>
        <v>0</v>
      </c>
      <c r="I103" s="6">
        <f>VLOOKUP(A103:A407,班级评价!A103:G407,7,1)</f>
        <v>0</v>
      </c>
      <c r="J103" s="5"/>
      <c r="K103" s="5"/>
      <c r="L103" s="5"/>
      <c r="M103" s="6">
        <f t="shared" si="1"/>
        <v>5</v>
      </c>
    </row>
    <row r="104" spans="1:13" ht="14.4" customHeight="1" x14ac:dyDescent="0.25">
      <c r="A104" s="1">
        <v>102</v>
      </c>
      <c r="B104" s="2">
        <v>20190514</v>
      </c>
      <c r="C104" s="3">
        <v>2019051404</v>
      </c>
      <c r="D104" s="4" t="s">
        <v>145</v>
      </c>
      <c r="E104" s="6">
        <f>VLOOKUP(A104:A408,学习与交流!A104:N410,14,1)</f>
        <v>0</v>
      </c>
      <c r="F104" s="6">
        <f>VLOOKUP(A104:A408,科技创新!A104:N410,14,1)</f>
        <v>0</v>
      </c>
      <c r="G104" s="6">
        <f>VLOOKUP(A104:A408,文体活动!A104:'文体活动'!N419,14,1)</f>
        <v>12</v>
      </c>
      <c r="H104" s="6">
        <f>VLOOKUP(A104:A408,实践活动!A104:H410,8,1)</f>
        <v>0</v>
      </c>
      <c r="I104" s="6">
        <f>VLOOKUP(A104:A408,班级评价!A104:G408,7,1)</f>
        <v>0</v>
      </c>
      <c r="J104" s="5"/>
      <c r="K104" s="5"/>
      <c r="L104" s="5"/>
      <c r="M104" s="6">
        <f t="shared" si="1"/>
        <v>12</v>
      </c>
    </row>
    <row r="105" spans="1:13" ht="14.4" customHeight="1" x14ac:dyDescent="0.25">
      <c r="A105" s="1">
        <v>103</v>
      </c>
      <c r="B105" s="2">
        <v>20190514</v>
      </c>
      <c r="C105" s="3">
        <v>2019051405</v>
      </c>
      <c r="D105" s="4" t="s">
        <v>146</v>
      </c>
      <c r="E105" s="6">
        <f>VLOOKUP(A105:A409,学习与交流!A105:N411,14,1)</f>
        <v>0</v>
      </c>
      <c r="F105" s="6">
        <f>VLOOKUP(A105:A409,科技创新!A105:N411,14,1)</f>
        <v>0</v>
      </c>
      <c r="G105" s="6">
        <f>VLOOKUP(A105:A409,文体活动!A105:'文体活动'!N420,14,1)</f>
        <v>0</v>
      </c>
      <c r="H105" s="6">
        <f>VLOOKUP(A105:A409,实践活动!A105:H411,8,1)</f>
        <v>0</v>
      </c>
      <c r="I105" s="6">
        <f>VLOOKUP(A105:A409,班级评价!A105:G409,7,1)</f>
        <v>0</v>
      </c>
      <c r="J105" s="5"/>
      <c r="K105" s="5"/>
      <c r="L105" s="5"/>
      <c r="M105" s="6">
        <f t="shared" si="1"/>
        <v>0</v>
      </c>
    </row>
    <row r="106" spans="1:13" ht="14.4" customHeight="1" x14ac:dyDescent="0.25">
      <c r="A106" s="1">
        <v>104</v>
      </c>
      <c r="B106" s="2">
        <v>20190514</v>
      </c>
      <c r="C106" s="3">
        <v>2019051406</v>
      </c>
      <c r="D106" s="4" t="s">
        <v>147</v>
      </c>
      <c r="E106" s="6">
        <f>VLOOKUP(A106:A410,学习与交流!A106:N412,14,1)</f>
        <v>0</v>
      </c>
      <c r="F106" s="6">
        <f>VLOOKUP(A106:A410,科技创新!A106:N412,14,1)</f>
        <v>0</v>
      </c>
      <c r="G106" s="6">
        <f>VLOOKUP(A106:A410,文体活动!A106:'文体活动'!N421,14,1)</f>
        <v>13.2</v>
      </c>
      <c r="H106" s="6">
        <f>VLOOKUP(A106:A410,实践活动!A106:H412,8,1)</f>
        <v>0</v>
      </c>
      <c r="I106" s="6">
        <f>VLOOKUP(A106:A410,班级评价!A106:G410,7,1)</f>
        <v>0</v>
      </c>
      <c r="J106" s="5"/>
      <c r="K106" s="5"/>
      <c r="L106" s="5"/>
      <c r="M106" s="6">
        <f t="shared" si="1"/>
        <v>13.2</v>
      </c>
    </row>
    <row r="107" spans="1:13" ht="14.4" customHeight="1" x14ac:dyDescent="0.25">
      <c r="A107" s="1">
        <v>105</v>
      </c>
      <c r="B107" s="2">
        <v>20190514</v>
      </c>
      <c r="C107" s="3">
        <v>2019051407</v>
      </c>
      <c r="D107" s="4" t="s">
        <v>148</v>
      </c>
      <c r="E107" s="6">
        <f>VLOOKUP(A107:A411,学习与交流!A107:N413,14,1)</f>
        <v>0</v>
      </c>
      <c r="F107" s="6">
        <f>VLOOKUP(A107:A411,科技创新!A107:N413,14,1)</f>
        <v>0</v>
      </c>
      <c r="G107" s="6">
        <f>VLOOKUP(A107:A411,文体活动!A107:'文体活动'!N422,14,1)</f>
        <v>0</v>
      </c>
      <c r="H107" s="6">
        <f>VLOOKUP(A107:A411,实践活动!A107:H413,8,1)</f>
        <v>0</v>
      </c>
      <c r="I107" s="6">
        <f>VLOOKUP(A107:A411,班级评价!A107:G411,7,1)</f>
        <v>0</v>
      </c>
      <c r="J107" s="5"/>
      <c r="K107" s="5"/>
      <c r="L107" s="5"/>
      <c r="M107" s="6">
        <f t="shared" si="1"/>
        <v>0</v>
      </c>
    </row>
    <row r="108" spans="1:13" ht="14.4" customHeight="1" x14ac:dyDescent="0.25">
      <c r="A108" s="1">
        <v>106</v>
      </c>
      <c r="B108" s="2">
        <v>20190514</v>
      </c>
      <c r="C108" s="3">
        <v>2019051408</v>
      </c>
      <c r="D108" s="4" t="s">
        <v>149</v>
      </c>
      <c r="E108" s="6">
        <f>VLOOKUP(A108:A412,学习与交流!A108:N414,14,1)</f>
        <v>0</v>
      </c>
      <c r="F108" s="6">
        <f>VLOOKUP(A108:A412,科技创新!A108:N414,14,1)</f>
        <v>0</v>
      </c>
      <c r="G108" s="6">
        <f>VLOOKUP(A108:A412,文体活动!A108:'文体活动'!N423,14,1)</f>
        <v>0</v>
      </c>
      <c r="H108" s="6">
        <f>VLOOKUP(A108:A412,实践活动!A108:H414,8,1)</f>
        <v>0</v>
      </c>
      <c r="I108" s="6">
        <f>VLOOKUP(A108:A412,班级评价!A108:G412,7,1)</f>
        <v>0</v>
      </c>
      <c r="J108" s="5"/>
      <c r="K108" s="5"/>
      <c r="L108" s="5"/>
      <c r="M108" s="6">
        <f t="shared" si="1"/>
        <v>0</v>
      </c>
    </row>
    <row r="109" spans="1:13" ht="14.4" customHeight="1" x14ac:dyDescent="0.25">
      <c r="A109" s="1">
        <v>107</v>
      </c>
      <c r="B109" s="2">
        <v>20190514</v>
      </c>
      <c r="C109" s="3">
        <v>2019051409</v>
      </c>
      <c r="D109" s="4" t="s">
        <v>150</v>
      </c>
      <c r="E109" s="6">
        <f>VLOOKUP(A109:A413,学习与交流!A109:N415,14,1)</f>
        <v>0</v>
      </c>
      <c r="F109" s="6">
        <f>VLOOKUP(A109:A413,科技创新!A109:N415,14,1)</f>
        <v>0</v>
      </c>
      <c r="G109" s="6">
        <f>VLOOKUP(A109:A413,文体活动!A109:'文体活动'!N424,14,1)</f>
        <v>0</v>
      </c>
      <c r="H109" s="6">
        <f>VLOOKUP(A109:A413,实践活动!A109:H415,8,1)</f>
        <v>0</v>
      </c>
      <c r="I109" s="6">
        <f>VLOOKUP(A109:A413,班级评价!A109:G413,7,1)</f>
        <v>0</v>
      </c>
      <c r="J109" s="5"/>
      <c r="K109" s="5"/>
      <c r="L109" s="5"/>
      <c r="M109" s="6">
        <f t="shared" si="1"/>
        <v>0</v>
      </c>
    </row>
    <row r="110" spans="1:13" ht="14.4" customHeight="1" x14ac:dyDescent="0.25">
      <c r="A110" s="1">
        <v>108</v>
      </c>
      <c r="B110" s="2">
        <v>20190514</v>
      </c>
      <c r="C110" s="3">
        <v>2019051410</v>
      </c>
      <c r="D110" s="4" t="s">
        <v>151</v>
      </c>
      <c r="E110" s="6">
        <f>VLOOKUP(A110:A414,学习与交流!A110:N416,14,1)</f>
        <v>0</v>
      </c>
      <c r="F110" s="6">
        <f>VLOOKUP(A110:A414,科技创新!A110:N416,14,1)</f>
        <v>0</v>
      </c>
      <c r="G110" s="6">
        <f>VLOOKUP(A110:A414,文体活动!A110:'文体活动'!N425,14,1)</f>
        <v>4</v>
      </c>
      <c r="H110" s="6">
        <f>VLOOKUP(A110:A414,实践活动!A110:H416,8,1)</f>
        <v>0</v>
      </c>
      <c r="I110" s="6">
        <f>VLOOKUP(A110:A414,班级评价!A110:G414,7,1)</f>
        <v>0</v>
      </c>
      <c r="J110" s="5"/>
      <c r="K110" s="5"/>
      <c r="L110" s="5"/>
      <c r="M110" s="6">
        <f t="shared" si="1"/>
        <v>4</v>
      </c>
    </row>
    <row r="111" spans="1:13" ht="14.4" customHeight="1" x14ac:dyDescent="0.25">
      <c r="A111" s="1">
        <v>109</v>
      </c>
      <c r="B111" s="2">
        <v>20190514</v>
      </c>
      <c r="C111" s="3">
        <v>2019051411</v>
      </c>
      <c r="D111" s="4" t="s">
        <v>152</v>
      </c>
      <c r="E111" s="6">
        <f>VLOOKUP(A111:A415,学习与交流!A111:N417,14,1)</f>
        <v>0</v>
      </c>
      <c r="F111" s="6">
        <f>VLOOKUP(A111:A415,科技创新!A111:N417,14,1)</f>
        <v>0</v>
      </c>
      <c r="G111" s="6">
        <f>VLOOKUP(A111:A415,文体活动!A111:'文体活动'!N426,14,1)</f>
        <v>26</v>
      </c>
      <c r="H111" s="6">
        <f>VLOOKUP(A111:A415,实践活动!A111:H417,8,1)</f>
        <v>0</v>
      </c>
      <c r="I111" s="6">
        <f>VLOOKUP(A111:A415,班级评价!A111:G415,7,1)</f>
        <v>0</v>
      </c>
      <c r="J111" s="5"/>
      <c r="K111" s="5"/>
      <c r="L111" s="5"/>
      <c r="M111" s="6">
        <f t="shared" si="1"/>
        <v>26</v>
      </c>
    </row>
    <row r="112" spans="1:13" ht="14.4" customHeight="1" x14ac:dyDescent="0.25">
      <c r="A112" s="1">
        <v>110</v>
      </c>
      <c r="B112" s="2">
        <v>20190514</v>
      </c>
      <c r="C112" s="3">
        <v>2019051412</v>
      </c>
      <c r="D112" s="4" t="s">
        <v>153</v>
      </c>
      <c r="E112" s="6">
        <f>VLOOKUP(A112:A416,学习与交流!A112:N418,14,1)</f>
        <v>0</v>
      </c>
      <c r="F112" s="6">
        <f>VLOOKUP(A112:A416,科技创新!A112:N418,14,1)</f>
        <v>0</v>
      </c>
      <c r="G112" s="6">
        <f>VLOOKUP(A112:A416,文体活动!A112:'文体活动'!N427,14,1)</f>
        <v>0</v>
      </c>
      <c r="H112" s="6">
        <f>VLOOKUP(A112:A416,实践活动!A112:H418,8,1)</f>
        <v>0</v>
      </c>
      <c r="I112" s="6">
        <f>VLOOKUP(A112:A416,班级评价!A112:G416,7,1)</f>
        <v>0</v>
      </c>
      <c r="J112" s="5"/>
      <c r="K112" s="5"/>
      <c r="L112" s="5"/>
      <c r="M112" s="6">
        <f t="shared" si="1"/>
        <v>0</v>
      </c>
    </row>
    <row r="113" spans="1:13" ht="14.4" customHeight="1" x14ac:dyDescent="0.25">
      <c r="A113" s="1">
        <v>111</v>
      </c>
      <c r="B113" s="2">
        <v>20190514</v>
      </c>
      <c r="C113" s="3">
        <v>2019051413</v>
      </c>
      <c r="D113" s="4" t="s">
        <v>154</v>
      </c>
      <c r="E113" s="6">
        <f>VLOOKUP(A113:A417,学习与交流!A113:N419,14,1)</f>
        <v>0</v>
      </c>
      <c r="F113" s="6">
        <f>VLOOKUP(A113:A417,科技创新!A113:N419,14,1)</f>
        <v>0.5</v>
      </c>
      <c r="G113" s="6">
        <f>VLOOKUP(A113:A417,文体活动!A113:'文体活动'!N428,14,1)</f>
        <v>2</v>
      </c>
      <c r="H113" s="6">
        <f>VLOOKUP(A113:A417,实践活动!A113:H419,8,1)</f>
        <v>0</v>
      </c>
      <c r="I113" s="6">
        <f>VLOOKUP(A113:A417,班级评价!A113:G417,7,1)</f>
        <v>0</v>
      </c>
      <c r="J113" s="5"/>
      <c r="K113" s="5"/>
      <c r="L113" s="5"/>
      <c r="M113" s="6">
        <f t="shared" si="1"/>
        <v>2.5</v>
      </c>
    </row>
    <row r="114" spans="1:13" ht="14.4" customHeight="1" x14ac:dyDescent="0.25">
      <c r="A114" s="1">
        <v>112</v>
      </c>
      <c r="B114" s="2">
        <v>20190514</v>
      </c>
      <c r="C114" s="3">
        <v>2019051414</v>
      </c>
      <c r="D114" s="4" t="s">
        <v>155</v>
      </c>
      <c r="E114" s="6">
        <f>VLOOKUP(A114:A418,学习与交流!A114:N420,14,1)</f>
        <v>0</v>
      </c>
      <c r="F114" s="6">
        <f>VLOOKUP(A114:A418,科技创新!A114:N420,14,1)</f>
        <v>0</v>
      </c>
      <c r="G114" s="6">
        <f>VLOOKUP(A114:A418,文体活动!A114:'文体活动'!N429,14,1)</f>
        <v>0</v>
      </c>
      <c r="H114" s="6">
        <f>VLOOKUP(A114:A418,实践活动!A114:H420,8,1)</f>
        <v>0</v>
      </c>
      <c r="I114" s="6">
        <f>VLOOKUP(A114:A418,班级评价!A114:G418,7,1)</f>
        <v>0</v>
      </c>
      <c r="J114" s="5"/>
      <c r="K114" s="5"/>
      <c r="L114" s="5"/>
      <c r="M114" s="6">
        <f t="shared" si="1"/>
        <v>0</v>
      </c>
    </row>
    <row r="115" spans="1:13" ht="14.4" customHeight="1" x14ac:dyDescent="0.25">
      <c r="A115" s="1">
        <v>113</v>
      </c>
      <c r="B115" s="2">
        <v>20190514</v>
      </c>
      <c r="C115" s="3">
        <v>2019051415</v>
      </c>
      <c r="D115" s="4" t="s">
        <v>156</v>
      </c>
      <c r="E115" s="6">
        <f>VLOOKUP(A115:A419,学习与交流!A115:N421,14,1)</f>
        <v>0</v>
      </c>
      <c r="F115" s="6">
        <f>VLOOKUP(A115:A419,科技创新!A115:N421,14,1)</f>
        <v>0</v>
      </c>
      <c r="G115" s="6">
        <f>VLOOKUP(A115:A419,文体活动!A115:'文体活动'!N430,14,1)</f>
        <v>30</v>
      </c>
      <c r="H115" s="6">
        <f>VLOOKUP(A115:A419,实践活动!A115:H421,8,1)</f>
        <v>0</v>
      </c>
      <c r="I115" s="6">
        <f>VLOOKUP(A115:A419,班级评价!A115:G419,7,1)</f>
        <v>0</v>
      </c>
      <c r="J115" s="5"/>
      <c r="K115" s="5"/>
      <c r="L115" s="5"/>
      <c r="M115" s="6">
        <f t="shared" si="1"/>
        <v>30</v>
      </c>
    </row>
    <row r="116" spans="1:13" ht="14.4" customHeight="1" x14ac:dyDescent="0.25">
      <c r="A116" s="1">
        <v>114</v>
      </c>
      <c r="B116" s="2">
        <v>20190514</v>
      </c>
      <c r="C116" s="3">
        <v>2019051416</v>
      </c>
      <c r="D116" s="4" t="s">
        <v>157</v>
      </c>
      <c r="E116" s="6">
        <f>VLOOKUP(A116:A420,学习与交流!A116:N422,14,1)</f>
        <v>0</v>
      </c>
      <c r="F116" s="6">
        <f>VLOOKUP(A116:A420,科技创新!A116:N422,14,1)</f>
        <v>0</v>
      </c>
      <c r="G116" s="6">
        <f>VLOOKUP(A116:A420,文体活动!A116:'文体活动'!N431,14,1)</f>
        <v>0</v>
      </c>
      <c r="H116" s="6">
        <f>VLOOKUP(A116:A420,实践活动!A116:H422,8,1)</f>
        <v>0</v>
      </c>
      <c r="I116" s="6">
        <f>VLOOKUP(A116:A420,班级评价!A116:G420,7,1)</f>
        <v>0</v>
      </c>
      <c r="J116" s="5"/>
      <c r="K116" s="5"/>
      <c r="L116" s="5"/>
      <c r="M116" s="6">
        <f t="shared" si="1"/>
        <v>0</v>
      </c>
    </row>
    <row r="117" spans="1:13" ht="14.4" customHeight="1" x14ac:dyDescent="0.25">
      <c r="A117" s="1">
        <v>115</v>
      </c>
      <c r="B117" s="2">
        <v>20190514</v>
      </c>
      <c r="C117" s="3">
        <v>2019051417</v>
      </c>
      <c r="D117" s="4" t="s">
        <v>158</v>
      </c>
      <c r="E117" s="6">
        <f>VLOOKUP(A117:A421,学习与交流!A117:N423,14,1)</f>
        <v>0</v>
      </c>
      <c r="F117" s="6">
        <f>VLOOKUP(A117:A421,科技创新!A117:N423,14,1)</f>
        <v>0</v>
      </c>
      <c r="G117" s="6">
        <f>VLOOKUP(A117:A421,文体活动!A117:'文体活动'!N432,14,1)</f>
        <v>0</v>
      </c>
      <c r="H117" s="6">
        <f>VLOOKUP(A117:A421,实践活动!A117:H423,8,1)</f>
        <v>0</v>
      </c>
      <c r="I117" s="6">
        <f>VLOOKUP(A117:A421,班级评价!A117:G421,7,1)</f>
        <v>0</v>
      </c>
      <c r="J117" s="5"/>
      <c r="K117" s="5"/>
      <c r="L117" s="5"/>
      <c r="M117" s="6">
        <f t="shared" si="1"/>
        <v>0</v>
      </c>
    </row>
    <row r="118" spans="1:13" ht="14.4" customHeight="1" x14ac:dyDescent="0.25">
      <c r="A118" s="1">
        <v>116</v>
      </c>
      <c r="B118" s="2">
        <v>20190514</v>
      </c>
      <c r="C118" s="3">
        <v>2019051418</v>
      </c>
      <c r="D118" s="4" t="s">
        <v>159</v>
      </c>
      <c r="E118" s="6">
        <f>VLOOKUP(A118:A422,学习与交流!A118:N424,14,1)</f>
        <v>0</v>
      </c>
      <c r="F118" s="6">
        <f>VLOOKUP(A118:A422,科技创新!A118:N424,14,1)</f>
        <v>0</v>
      </c>
      <c r="G118" s="6">
        <f>VLOOKUP(A118:A422,文体活动!A118:'文体活动'!N433,14,1)</f>
        <v>0</v>
      </c>
      <c r="H118" s="6">
        <f>VLOOKUP(A118:A422,实践活动!A118:H424,8,1)</f>
        <v>0</v>
      </c>
      <c r="I118" s="6">
        <f>VLOOKUP(A118:A422,班级评价!A118:G422,7,1)</f>
        <v>0</v>
      </c>
      <c r="J118" s="5"/>
      <c r="K118" s="5"/>
      <c r="L118" s="5"/>
      <c r="M118" s="6">
        <f t="shared" si="1"/>
        <v>0</v>
      </c>
    </row>
    <row r="119" spans="1:13" ht="14.4" customHeight="1" x14ac:dyDescent="0.25">
      <c r="A119" s="1">
        <v>117</v>
      </c>
      <c r="B119" s="2">
        <v>20190514</v>
      </c>
      <c r="C119" s="3">
        <v>2019051419</v>
      </c>
      <c r="D119" s="4" t="s">
        <v>160</v>
      </c>
      <c r="E119" s="6">
        <f>VLOOKUP(A119:A423,学习与交流!A119:N425,14,1)</f>
        <v>0</v>
      </c>
      <c r="F119" s="6">
        <f>VLOOKUP(A119:A423,科技创新!A119:N425,14,1)</f>
        <v>0</v>
      </c>
      <c r="G119" s="6">
        <f>VLOOKUP(A119:A423,文体活动!A119:'文体活动'!N434,14,1)</f>
        <v>0</v>
      </c>
      <c r="H119" s="6">
        <f>VLOOKUP(A119:A423,实践活动!A119:H425,8,1)</f>
        <v>0</v>
      </c>
      <c r="I119" s="6">
        <f>VLOOKUP(A119:A423,班级评价!A119:G423,7,1)</f>
        <v>0</v>
      </c>
      <c r="J119" s="5"/>
      <c r="K119" s="5"/>
      <c r="L119" s="5"/>
      <c r="M119" s="6">
        <f t="shared" si="1"/>
        <v>0</v>
      </c>
    </row>
    <row r="120" spans="1:13" ht="14.4" customHeight="1" x14ac:dyDescent="0.25">
      <c r="A120" s="1">
        <v>118</v>
      </c>
      <c r="B120" s="2">
        <v>20190514</v>
      </c>
      <c r="C120" s="3">
        <v>2019051420</v>
      </c>
      <c r="D120" s="4" t="s">
        <v>161</v>
      </c>
      <c r="E120" s="6">
        <f>VLOOKUP(A120:A424,学习与交流!A120:N426,14,1)</f>
        <v>0</v>
      </c>
      <c r="F120" s="6">
        <f>VLOOKUP(A120:A424,科技创新!A120:N426,14,1)</f>
        <v>0</v>
      </c>
      <c r="G120" s="6">
        <f>VLOOKUP(A120:A424,文体活动!A120:'文体活动'!N435,14,1)</f>
        <v>0</v>
      </c>
      <c r="H120" s="6">
        <f>VLOOKUP(A120:A424,实践活动!A120:H426,8,1)</f>
        <v>0</v>
      </c>
      <c r="I120" s="6">
        <f>VLOOKUP(A120:A424,班级评价!A120:G424,7,1)</f>
        <v>0</v>
      </c>
      <c r="J120" s="5"/>
      <c r="K120" s="5"/>
      <c r="L120" s="5"/>
      <c r="M120" s="6">
        <f t="shared" si="1"/>
        <v>0</v>
      </c>
    </row>
    <row r="121" spans="1:13" ht="14.4" customHeight="1" x14ac:dyDescent="0.25">
      <c r="A121" s="1">
        <v>119</v>
      </c>
      <c r="B121" s="2">
        <v>20190514</v>
      </c>
      <c r="C121" s="3">
        <v>2019051421</v>
      </c>
      <c r="D121" s="4" t="s">
        <v>162</v>
      </c>
      <c r="E121" s="6">
        <f>VLOOKUP(A121:A425,学习与交流!A121:N427,14,1)</f>
        <v>0</v>
      </c>
      <c r="F121" s="6">
        <f>VLOOKUP(A121:A425,科技创新!A121:N427,14,1)</f>
        <v>0</v>
      </c>
      <c r="G121" s="6">
        <f>VLOOKUP(A121:A425,文体活动!A121:'文体活动'!N436,14,1)</f>
        <v>0</v>
      </c>
      <c r="H121" s="6">
        <f>VLOOKUP(A121:A425,实践活动!A121:H427,8,1)</f>
        <v>0</v>
      </c>
      <c r="I121" s="6">
        <f>VLOOKUP(A121:A425,班级评价!A121:G425,7,1)</f>
        <v>0</v>
      </c>
      <c r="J121" s="5"/>
      <c r="K121" s="5"/>
      <c r="L121" s="5"/>
      <c r="M121" s="6">
        <f t="shared" si="1"/>
        <v>0</v>
      </c>
    </row>
    <row r="122" spans="1:13" ht="14.4" customHeight="1" x14ac:dyDescent="0.25">
      <c r="A122" s="1">
        <v>120</v>
      </c>
      <c r="B122" s="2">
        <v>20190514</v>
      </c>
      <c r="C122" s="3">
        <v>2019051422</v>
      </c>
      <c r="D122" s="4" t="s">
        <v>163</v>
      </c>
      <c r="E122" s="6">
        <f>VLOOKUP(A122:A426,学习与交流!A122:N428,14,1)</f>
        <v>0</v>
      </c>
      <c r="F122" s="6">
        <f>VLOOKUP(A122:A426,科技创新!A122:N428,14,1)</f>
        <v>0</v>
      </c>
      <c r="G122" s="6">
        <f>VLOOKUP(A122:A426,文体活动!A122:'文体活动'!N437,14,1)</f>
        <v>0</v>
      </c>
      <c r="H122" s="6">
        <f>VLOOKUP(A122:A426,实践活动!A122:H428,8,1)</f>
        <v>0</v>
      </c>
      <c r="I122" s="6">
        <f>VLOOKUP(A122:A426,班级评价!A122:G426,7,1)</f>
        <v>0</v>
      </c>
      <c r="J122" s="5"/>
      <c r="K122" s="5"/>
      <c r="L122" s="5"/>
      <c r="M122" s="6">
        <f t="shared" si="1"/>
        <v>0</v>
      </c>
    </row>
    <row r="123" spans="1:13" ht="14.4" customHeight="1" x14ac:dyDescent="0.25">
      <c r="A123" s="1">
        <v>121</v>
      </c>
      <c r="B123" s="2">
        <v>20190514</v>
      </c>
      <c r="C123" s="3">
        <v>2019051423</v>
      </c>
      <c r="D123" s="4" t="s">
        <v>164</v>
      </c>
      <c r="E123" s="6">
        <f>VLOOKUP(A123:A427,学习与交流!A123:N429,14,1)</f>
        <v>0</v>
      </c>
      <c r="F123" s="6">
        <f>VLOOKUP(A123:A427,科技创新!A123:N429,14,1)</f>
        <v>0</v>
      </c>
      <c r="G123" s="6">
        <f>VLOOKUP(A123:A427,文体活动!A123:'文体活动'!N438,14,1)</f>
        <v>0</v>
      </c>
      <c r="H123" s="6">
        <f>VLOOKUP(A123:A427,实践活动!A123:H429,8,1)</f>
        <v>0</v>
      </c>
      <c r="I123" s="6">
        <f>VLOOKUP(A123:A427,班级评价!A123:G427,7,1)</f>
        <v>0</v>
      </c>
      <c r="J123" s="5"/>
      <c r="K123" s="5"/>
      <c r="L123" s="5"/>
      <c r="M123" s="6">
        <f t="shared" si="1"/>
        <v>0</v>
      </c>
    </row>
    <row r="124" spans="1:13" ht="14.4" customHeight="1" x14ac:dyDescent="0.25">
      <c r="A124" s="1">
        <v>122</v>
      </c>
      <c r="B124" s="2">
        <v>20190514</v>
      </c>
      <c r="C124" s="3">
        <v>2019051424</v>
      </c>
      <c r="D124" s="4" t="s">
        <v>165</v>
      </c>
      <c r="E124" s="6">
        <f>VLOOKUP(A124:A428,学习与交流!A124:N430,14,1)</f>
        <v>0</v>
      </c>
      <c r="F124" s="6">
        <f>VLOOKUP(A124:A428,科技创新!A124:N430,14,1)</f>
        <v>0</v>
      </c>
      <c r="G124" s="6">
        <f>VLOOKUP(A124:A428,文体活动!A124:'文体活动'!N439,14,1)</f>
        <v>0</v>
      </c>
      <c r="H124" s="6">
        <f>VLOOKUP(A124:A428,实践活动!A124:H430,8,1)</f>
        <v>0</v>
      </c>
      <c r="I124" s="6">
        <f>VLOOKUP(A124:A428,班级评价!A124:G428,7,1)</f>
        <v>0</v>
      </c>
      <c r="J124" s="5"/>
      <c r="K124" s="5"/>
      <c r="L124" s="5"/>
      <c r="M124" s="6">
        <f t="shared" si="1"/>
        <v>0</v>
      </c>
    </row>
    <row r="125" spans="1:13" ht="14.4" customHeight="1" x14ac:dyDescent="0.25">
      <c r="A125" s="1">
        <v>123</v>
      </c>
      <c r="B125" s="2">
        <v>20190514</v>
      </c>
      <c r="C125" s="3">
        <v>2019051425</v>
      </c>
      <c r="D125" s="4" t="s">
        <v>166</v>
      </c>
      <c r="E125" s="6">
        <f>VLOOKUP(A125:A429,学习与交流!A125:N431,14,1)</f>
        <v>0</v>
      </c>
      <c r="F125" s="6">
        <f>VLOOKUP(A125:A429,科技创新!A125:N431,14,1)</f>
        <v>0</v>
      </c>
      <c r="G125" s="6">
        <f>VLOOKUP(A125:A429,文体活动!A125:'文体活动'!N440,14,1)</f>
        <v>0</v>
      </c>
      <c r="H125" s="6">
        <f>VLOOKUP(A125:A429,实践活动!A125:H431,8,1)</f>
        <v>0</v>
      </c>
      <c r="I125" s="6">
        <f>VLOOKUP(A125:A429,班级评价!A125:G429,7,1)</f>
        <v>0</v>
      </c>
      <c r="J125" s="5"/>
      <c r="K125" s="5"/>
      <c r="L125" s="5"/>
      <c r="M125" s="6">
        <f t="shared" si="1"/>
        <v>0</v>
      </c>
    </row>
    <row r="126" spans="1:13" ht="14.4" customHeight="1" x14ac:dyDescent="0.25">
      <c r="A126" s="1">
        <v>124</v>
      </c>
      <c r="B126" s="2">
        <v>20190514</v>
      </c>
      <c r="C126" s="3">
        <v>2019051426</v>
      </c>
      <c r="D126" s="4" t="s">
        <v>167</v>
      </c>
      <c r="E126" s="6">
        <f>VLOOKUP(A126:A430,学习与交流!A126:N432,14,1)</f>
        <v>0</v>
      </c>
      <c r="F126" s="6">
        <f>VLOOKUP(A126:A430,科技创新!A126:N432,14,1)</f>
        <v>0</v>
      </c>
      <c r="G126" s="6">
        <f>VLOOKUP(A126:A430,文体活动!A126:'文体活动'!N441,14,1)</f>
        <v>2</v>
      </c>
      <c r="H126" s="6">
        <f>VLOOKUP(A126:A430,实践活动!A126:H432,8,1)</f>
        <v>0</v>
      </c>
      <c r="I126" s="6">
        <f>VLOOKUP(A126:A430,班级评价!A126:G430,7,1)</f>
        <v>0</v>
      </c>
      <c r="J126" s="5"/>
      <c r="K126" s="5"/>
      <c r="L126" s="5"/>
      <c r="M126" s="6">
        <f t="shared" si="1"/>
        <v>2</v>
      </c>
    </row>
    <row r="127" spans="1:13" ht="14.4" customHeight="1" x14ac:dyDescent="0.25">
      <c r="A127" s="1">
        <v>125</v>
      </c>
      <c r="B127" s="2">
        <v>20190514</v>
      </c>
      <c r="C127" s="3">
        <v>2019051427</v>
      </c>
      <c r="D127" s="4" t="s">
        <v>168</v>
      </c>
      <c r="E127" s="6">
        <f>VLOOKUP(A127:A431,学习与交流!A127:N433,14,1)</f>
        <v>0</v>
      </c>
      <c r="F127" s="6">
        <f>VLOOKUP(A127:A431,科技创新!A127:N433,14,1)</f>
        <v>0</v>
      </c>
      <c r="G127" s="6">
        <f>VLOOKUP(A127:A431,文体活动!A127:'文体活动'!N442,14,1)</f>
        <v>0</v>
      </c>
      <c r="H127" s="6">
        <f>VLOOKUP(A127:A431,实践活动!A127:H433,8,1)</f>
        <v>0</v>
      </c>
      <c r="I127" s="6">
        <f>VLOOKUP(A127:A431,班级评价!A127:G431,7,1)</f>
        <v>0</v>
      </c>
      <c r="J127" s="5"/>
      <c r="K127" s="5"/>
      <c r="L127" s="5"/>
      <c r="M127" s="6">
        <f t="shared" si="1"/>
        <v>0</v>
      </c>
    </row>
    <row r="128" spans="1:13" ht="14.4" customHeight="1" x14ac:dyDescent="0.25">
      <c r="A128" s="1">
        <v>126</v>
      </c>
      <c r="B128" s="2">
        <v>20190514</v>
      </c>
      <c r="C128" s="3">
        <v>2019051429</v>
      </c>
      <c r="D128" s="4" t="s">
        <v>169</v>
      </c>
      <c r="E128" s="6">
        <f>VLOOKUP(A128:A432,学习与交流!A128:N434,14,1)</f>
        <v>0</v>
      </c>
      <c r="F128" s="6">
        <f>VLOOKUP(A128:A432,科技创新!A128:N434,14,1)</f>
        <v>0</v>
      </c>
      <c r="G128" s="6">
        <f>VLOOKUP(A128:A432,文体活动!A128:'文体活动'!N443,14,1)</f>
        <v>0</v>
      </c>
      <c r="H128" s="6">
        <f>VLOOKUP(A128:A432,实践活动!A128:H434,8,1)</f>
        <v>0</v>
      </c>
      <c r="I128" s="6">
        <f>VLOOKUP(A128:A432,班级评价!A128:G432,7,1)</f>
        <v>0</v>
      </c>
      <c r="J128" s="5"/>
      <c r="K128" s="5"/>
      <c r="L128" s="5"/>
      <c r="M128" s="6">
        <f t="shared" si="1"/>
        <v>0</v>
      </c>
    </row>
    <row r="129" spans="1:13" ht="14.4" customHeight="1" x14ac:dyDescent="0.25">
      <c r="A129" s="1">
        <v>127</v>
      </c>
      <c r="B129" s="2">
        <v>20190514</v>
      </c>
      <c r="C129" s="3">
        <v>2019101519</v>
      </c>
      <c r="D129" s="4" t="s">
        <v>170</v>
      </c>
      <c r="E129" s="6">
        <f>VLOOKUP(A129:A433,学习与交流!A129:N435,14,1)</f>
        <v>0</v>
      </c>
      <c r="F129" s="6">
        <f>VLOOKUP(A129:A433,科技创新!A129:N435,14,1)</f>
        <v>0</v>
      </c>
      <c r="G129" s="6">
        <f>VLOOKUP(A129:A433,文体活动!A129:'文体活动'!N444,14,1)</f>
        <v>0</v>
      </c>
      <c r="H129" s="6">
        <f>VLOOKUP(A129:A433,实践活动!A129:H435,8,1)</f>
        <v>0</v>
      </c>
      <c r="I129" s="6">
        <f>VLOOKUP(A129:A433,班级评价!A129:G433,7,1)</f>
        <v>0</v>
      </c>
      <c r="J129" s="5"/>
      <c r="K129" s="5"/>
      <c r="L129" s="5"/>
      <c r="M129" s="6">
        <f t="shared" si="1"/>
        <v>0</v>
      </c>
    </row>
    <row r="130" spans="1:13" ht="14.4" customHeight="1" x14ac:dyDescent="0.25">
      <c r="A130" s="1">
        <v>128</v>
      </c>
      <c r="B130" s="2">
        <v>20190514</v>
      </c>
      <c r="C130" s="3">
        <v>2019105425</v>
      </c>
      <c r="D130" s="4" t="s">
        <v>171</v>
      </c>
      <c r="E130" s="6">
        <f>VLOOKUP(A130:A434,学习与交流!A130:N436,14,1)</f>
        <v>0</v>
      </c>
      <c r="F130" s="6">
        <f>VLOOKUP(A130:A434,科技创新!A130:N436,14,1)</f>
        <v>0</v>
      </c>
      <c r="G130" s="6">
        <f>VLOOKUP(A130:A434,文体活动!A130:'文体活动'!N445,14,1)</f>
        <v>5</v>
      </c>
      <c r="H130" s="6">
        <f>VLOOKUP(A130:A434,实践活动!A130:H436,8,1)</f>
        <v>1</v>
      </c>
      <c r="I130" s="6">
        <f>VLOOKUP(A130:A434,班级评价!A130:G434,7,1)</f>
        <v>0</v>
      </c>
      <c r="J130" s="5"/>
      <c r="K130" s="5"/>
      <c r="L130" s="5"/>
      <c r="M130" s="6">
        <f t="shared" si="1"/>
        <v>6</v>
      </c>
    </row>
    <row r="131" spans="1:13" ht="14.4" customHeight="1" x14ac:dyDescent="0.25">
      <c r="A131" s="1">
        <v>129</v>
      </c>
      <c r="B131" s="2">
        <v>20190514</v>
      </c>
      <c r="C131" s="3">
        <v>2019101213</v>
      </c>
      <c r="D131" s="4" t="s">
        <v>172</v>
      </c>
      <c r="E131" s="6">
        <f>VLOOKUP(A131:A435,学习与交流!A131:N437,14,1)</f>
        <v>0</v>
      </c>
      <c r="F131" s="6">
        <f>VLOOKUP(A131:A435,科技创新!A131:N437,14,1)</f>
        <v>0</v>
      </c>
      <c r="G131" s="6">
        <f>VLOOKUP(A131:A435,文体活动!A131:'文体活动'!N446,14,1)</f>
        <v>2</v>
      </c>
      <c r="H131" s="6">
        <f>VLOOKUP(A131:A435,实践活动!A131:H437,8,1)</f>
        <v>0</v>
      </c>
      <c r="I131" s="6">
        <f>VLOOKUP(A131:A435,班级评价!A131:G435,7,1)</f>
        <v>0</v>
      </c>
      <c r="J131" s="5"/>
      <c r="K131" s="5"/>
      <c r="L131" s="5"/>
      <c r="M131" s="6">
        <f t="shared" si="1"/>
        <v>2</v>
      </c>
    </row>
    <row r="132" spans="1:13" ht="14.4" customHeight="1" x14ac:dyDescent="0.25">
      <c r="A132" s="1">
        <v>130</v>
      </c>
      <c r="B132" s="2">
        <v>20190514</v>
      </c>
      <c r="C132" s="7">
        <v>2016031415</v>
      </c>
      <c r="D132" s="7" t="s">
        <v>173</v>
      </c>
      <c r="E132" s="6">
        <f>VLOOKUP(A132:A436,学习与交流!A132:N438,14,1)</f>
        <v>0</v>
      </c>
      <c r="F132" s="6">
        <f>VLOOKUP(A132:A436,科技创新!A132:N438,14,1)</f>
        <v>0</v>
      </c>
      <c r="G132" s="6">
        <f>VLOOKUP(A132:A436,文体活动!A132:'文体活动'!N447,14,1)</f>
        <v>0</v>
      </c>
      <c r="H132" s="6">
        <f>VLOOKUP(A132:A436,实践活动!A132:H438,8,1)</f>
        <v>0</v>
      </c>
      <c r="I132" s="6">
        <f>VLOOKUP(A132:A436,班级评价!A132:G436,7,1)</f>
        <v>0</v>
      </c>
      <c r="J132" s="5"/>
      <c r="K132" s="5"/>
      <c r="L132" s="5"/>
      <c r="M132" s="6">
        <f t="shared" ref="M132:M195" si="2">SUM(E132,F132,G132,H132,I132)</f>
        <v>0</v>
      </c>
    </row>
    <row r="133" spans="1:13" ht="14.4" customHeight="1" x14ac:dyDescent="0.25">
      <c r="A133" s="1">
        <v>131</v>
      </c>
      <c r="B133" s="2">
        <v>20190531</v>
      </c>
      <c r="C133" s="3" t="s">
        <v>174</v>
      </c>
      <c r="D133" s="4" t="s">
        <v>175</v>
      </c>
      <c r="E133" s="6">
        <f>VLOOKUP(A133:A437,学习与交流!A133:N439,14,1)</f>
        <v>0</v>
      </c>
      <c r="F133" s="6">
        <f>VLOOKUP(A133:A437,科技创新!A133:N439,14,1)</f>
        <v>0</v>
      </c>
      <c r="G133" s="6">
        <f>VLOOKUP(A133:A437,文体活动!A133:'文体活动'!N448,14,1)</f>
        <v>0</v>
      </c>
      <c r="H133" s="6">
        <f>VLOOKUP(A133:A437,实践活动!A133:H439,8,1)</f>
        <v>0</v>
      </c>
      <c r="I133" s="6">
        <f>VLOOKUP(A133:A437,班级评价!A133:G437,7,1)</f>
        <v>0</v>
      </c>
      <c r="J133" s="5"/>
      <c r="K133" s="5"/>
      <c r="L133" s="5"/>
      <c r="M133" s="6">
        <f t="shared" si="2"/>
        <v>0</v>
      </c>
    </row>
    <row r="134" spans="1:13" ht="14.4" customHeight="1" x14ac:dyDescent="0.25">
      <c r="A134" s="1">
        <v>132</v>
      </c>
      <c r="B134" s="2">
        <v>20190531</v>
      </c>
      <c r="C134" s="3" t="s">
        <v>176</v>
      </c>
      <c r="D134" s="4" t="s">
        <v>177</v>
      </c>
      <c r="E134" s="6">
        <f>VLOOKUP(A134:A438,学习与交流!A134:N440,14,1)</f>
        <v>0</v>
      </c>
      <c r="F134" s="6">
        <f>VLOOKUP(A134:A438,科技创新!A134:N440,14,1)</f>
        <v>0</v>
      </c>
      <c r="G134" s="6">
        <f>VLOOKUP(A134:A438,文体活动!A134:'文体活动'!N449,14,1)</f>
        <v>0</v>
      </c>
      <c r="H134" s="6">
        <f>VLOOKUP(A134:A438,实践活动!A134:H440,8,1)</f>
        <v>0</v>
      </c>
      <c r="I134" s="6">
        <f>VLOOKUP(A134:A438,班级评价!A134:G438,7,1)</f>
        <v>0</v>
      </c>
      <c r="J134" s="5"/>
      <c r="K134" s="5"/>
      <c r="L134" s="5"/>
      <c r="M134" s="6">
        <f t="shared" si="2"/>
        <v>0</v>
      </c>
    </row>
    <row r="135" spans="1:13" ht="14.4" customHeight="1" x14ac:dyDescent="0.25">
      <c r="A135" s="1">
        <v>133</v>
      </c>
      <c r="B135" s="2">
        <v>20190531</v>
      </c>
      <c r="C135" s="3" t="s">
        <v>178</v>
      </c>
      <c r="D135" s="4" t="s">
        <v>179</v>
      </c>
      <c r="E135" s="6">
        <f>VLOOKUP(A135:A439,学习与交流!A135:N441,14,1)</f>
        <v>0</v>
      </c>
      <c r="F135" s="6">
        <f>VLOOKUP(A135:A439,科技创新!A135:N441,14,1)</f>
        <v>0</v>
      </c>
      <c r="G135" s="6">
        <f>VLOOKUP(A135:A439,文体活动!A135:'文体活动'!N450,14,1)</f>
        <v>0</v>
      </c>
      <c r="H135" s="6">
        <f>VLOOKUP(A135:A439,实践活动!A135:H441,8,1)</f>
        <v>0</v>
      </c>
      <c r="I135" s="6">
        <f>VLOOKUP(A135:A439,班级评价!A135:G439,7,1)</f>
        <v>0</v>
      </c>
      <c r="J135" s="5"/>
      <c r="K135" s="5"/>
      <c r="L135" s="5"/>
      <c r="M135" s="6">
        <f t="shared" si="2"/>
        <v>0</v>
      </c>
    </row>
    <row r="136" spans="1:13" ht="14.4" customHeight="1" x14ac:dyDescent="0.25">
      <c r="A136" s="1">
        <v>134</v>
      </c>
      <c r="B136" s="2">
        <v>20190531</v>
      </c>
      <c r="C136" s="3" t="s">
        <v>180</v>
      </c>
      <c r="D136" s="4" t="s">
        <v>181</v>
      </c>
      <c r="E136" s="6">
        <f>VLOOKUP(A136:A440,学习与交流!A136:N442,14,1)</f>
        <v>0</v>
      </c>
      <c r="F136" s="6">
        <f>VLOOKUP(A136:A440,科技创新!A136:N442,14,1)</f>
        <v>0</v>
      </c>
      <c r="G136" s="6">
        <f>VLOOKUP(A136:A440,文体活动!A136:'文体活动'!N451,14,1)</f>
        <v>0</v>
      </c>
      <c r="H136" s="6">
        <f>VLOOKUP(A136:A440,实践活动!A136:H442,8,1)</f>
        <v>0</v>
      </c>
      <c r="I136" s="6">
        <f>VLOOKUP(A136:A440,班级评价!A136:G440,7,1)</f>
        <v>0</v>
      </c>
      <c r="J136" s="5"/>
      <c r="K136" s="5"/>
      <c r="L136" s="5"/>
      <c r="M136" s="6">
        <f t="shared" si="2"/>
        <v>0</v>
      </c>
    </row>
    <row r="137" spans="1:13" ht="14.4" customHeight="1" x14ac:dyDescent="0.25">
      <c r="A137" s="1">
        <v>135</v>
      </c>
      <c r="B137" s="2">
        <v>20190531</v>
      </c>
      <c r="C137" s="3" t="s">
        <v>182</v>
      </c>
      <c r="D137" s="4" t="s">
        <v>183</v>
      </c>
      <c r="E137" s="6">
        <f>VLOOKUP(A137:A441,学习与交流!A137:N443,14,1)</f>
        <v>0</v>
      </c>
      <c r="F137" s="6">
        <f>VLOOKUP(A137:A441,科技创新!A137:N443,14,1)</f>
        <v>0</v>
      </c>
      <c r="G137" s="6">
        <f>VLOOKUP(A137:A441,文体活动!A137:'文体活动'!N452,14,1)</f>
        <v>0</v>
      </c>
      <c r="H137" s="6">
        <f>VLOOKUP(A137:A441,实践活动!A137:H443,8,1)</f>
        <v>0</v>
      </c>
      <c r="I137" s="6">
        <f>VLOOKUP(A137:A441,班级评价!A137:G441,7,1)</f>
        <v>0</v>
      </c>
      <c r="J137" s="5"/>
      <c r="K137" s="5"/>
      <c r="L137" s="5"/>
      <c r="M137" s="6">
        <f t="shared" si="2"/>
        <v>0</v>
      </c>
    </row>
    <row r="138" spans="1:13" ht="14.4" customHeight="1" x14ac:dyDescent="0.25">
      <c r="A138" s="1">
        <v>136</v>
      </c>
      <c r="B138" s="2">
        <v>20190531</v>
      </c>
      <c r="C138" s="3" t="s">
        <v>184</v>
      </c>
      <c r="D138" s="4" t="s">
        <v>185</v>
      </c>
      <c r="E138" s="6">
        <f>VLOOKUP(A138:A442,学习与交流!A138:N444,14,1)</f>
        <v>0</v>
      </c>
      <c r="F138" s="6">
        <f>VLOOKUP(A138:A442,科技创新!A138:N444,14,1)</f>
        <v>0</v>
      </c>
      <c r="G138" s="6">
        <f>VLOOKUP(A138:A442,文体活动!A138:'文体活动'!N453,14,1)</f>
        <v>0</v>
      </c>
      <c r="H138" s="6">
        <f>VLOOKUP(A138:A442,实践活动!A138:H444,8,1)</f>
        <v>0</v>
      </c>
      <c r="I138" s="6">
        <f>VLOOKUP(A138:A442,班级评价!A138:G442,7,1)</f>
        <v>0</v>
      </c>
      <c r="J138" s="5"/>
      <c r="K138" s="5"/>
      <c r="L138" s="5"/>
      <c r="M138" s="6">
        <f t="shared" si="2"/>
        <v>0</v>
      </c>
    </row>
    <row r="139" spans="1:13" ht="14.4" customHeight="1" x14ac:dyDescent="0.25">
      <c r="A139" s="1">
        <v>137</v>
      </c>
      <c r="B139" s="2">
        <v>20190531</v>
      </c>
      <c r="C139" s="3" t="s">
        <v>186</v>
      </c>
      <c r="D139" s="4" t="s">
        <v>187</v>
      </c>
      <c r="E139" s="6">
        <f>VLOOKUP(A139:A443,学习与交流!A139:N445,14,1)</f>
        <v>0</v>
      </c>
      <c r="F139" s="6">
        <f>VLOOKUP(A139:A443,科技创新!A139:N445,14,1)</f>
        <v>0</v>
      </c>
      <c r="G139" s="6">
        <f>VLOOKUP(A139:A443,文体活动!A139:'文体活动'!N454,14,1)</f>
        <v>0</v>
      </c>
      <c r="H139" s="6">
        <f>VLOOKUP(A139:A443,实践活动!A139:H445,8,1)</f>
        <v>0</v>
      </c>
      <c r="I139" s="6">
        <f>VLOOKUP(A139:A443,班级评价!A139:G443,7,1)</f>
        <v>0</v>
      </c>
      <c r="J139" s="5"/>
      <c r="K139" s="5"/>
      <c r="L139" s="5"/>
      <c r="M139" s="6">
        <f t="shared" si="2"/>
        <v>0</v>
      </c>
    </row>
    <row r="140" spans="1:13" ht="14.4" customHeight="1" x14ac:dyDescent="0.25">
      <c r="A140" s="1">
        <v>138</v>
      </c>
      <c r="B140" s="2">
        <v>20190531</v>
      </c>
      <c r="C140" s="3" t="s">
        <v>188</v>
      </c>
      <c r="D140" s="4" t="s">
        <v>189</v>
      </c>
      <c r="E140" s="6">
        <f>VLOOKUP(A140:A444,学习与交流!A140:N446,14,1)</f>
        <v>0</v>
      </c>
      <c r="F140" s="6">
        <f>VLOOKUP(A140:A444,科技创新!A140:N446,14,1)</f>
        <v>0</v>
      </c>
      <c r="G140" s="6">
        <f>VLOOKUP(A140:A444,文体活动!A140:'文体活动'!N455,14,1)</f>
        <v>24</v>
      </c>
      <c r="H140" s="6">
        <f>VLOOKUP(A140:A444,实践活动!A140:H446,8,1)</f>
        <v>0</v>
      </c>
      <c r="I140" s="6">
        <f>VLOOKUP(A140:A444,班级评价!A140:G444,7,1)</f>
        <v>0</v>
      </c>
      <c r="J140" s="5"/>
      <c r="K140" s="5"/>
      <c r="L140" s="5"/>
      <c r="M140" s="6">
        <f t="shared" si="2"/>
        <v>24</v>
      </c>
    </row>
    <row r="141" spans="1:13" ht="14.4" customHeight="1" x14ac:dyDescent="0.25">
      <c r="A141" s="1">
        <v>139</v>
      </c>
      <c r="B141" s="2">
        <v>20190531</v>
      </c>
      <c r="C141" s="3" t="s">
        <v>190</v>
      </c>
      <c r="D141" s="4" t="s">
        <v>191</v>
      </c>
      <c r="E141" s="6">
        <f>VLOOKUP(A141:A445,学习与交流!A141:N447,14,1)</f>
        <v>0</v>
      </c>
      <c r="F141" s="6">
        <f>VLOOKUP(A141:A445,科技创新!A141:N447,14,1)</f>
        <v>0</v>
      </c>
      <c r="G141" s="6">
        <f>VLOOKUP(A141:A445,文体活动!A141:'文体活动'!N456,14,1)</f>
        <v>0</v>
      </c>
      <c r="H141" s="6">
        <f>VLOOKUP(A141:A445,实践活动!A141:H447,8,1)</f>
        <v>0</v>
      </c>
      <c r="I141" s="6">
        <f>VLOOKUP(A141:A445,班级评价!A141:G445,7,1)</f>
        <v>0</v>
      </c>
      <c r="J141" s="5"/>
      <c r="K141" s="5"/>
      <c r="L141" s="5"/>
      <c r="M141" s="6">
        <f t="shared" si="2"/>
        <v>0</v>
      </c>
    </row>
    <row r="142" spans="1:13" ht="14.4" customHeight="1" x14ac:dyDescent="0.25">
      <c r="A142" s="1">
        <v>140</v>
      </c>
      <c r="B142" s="2">
        <v>20190531</v>
      </c>
      <c r="C142" s="3" t="s">
        <v>192</v>
      </c>
      <c r="D142" s="4" t="s">
        <v>193</v>
      </c>
      <c r="E142" s="6">
        <f>VLOOKUP(A142:A446,学习与交流!A142:N448,14,1)</f>
        <v>0</v>
      </c>
      <c r="F142" s="6">
        <f>VLOOKUP(A142:A446,科技创新!A142:N448,14,1)</f>
        <v>0</v>
      </c>
      <c r="G142" s="6">
        <f>VLOOKUP(A142:A446,文体活动!A142:'文体活动'!N457,14,1)</f>
        <v>2</v>
      </c>
      <c r="H142" s="6">
        <f>VLOOKUP(A142:A446,实践活动!A142:H448,8,1)</f>
        <v>0</v>
      </c>
      <c r="I142" s="6">
        <f>VLOOKUP(A142:A446,班级评价!A142:G446,7,1)</f>
        <v>0</v>
      </c>
      <c r="J142" s="5"/>
      <c r="K142" s="5"/>
      <c r="L142" s="5"/>
      <c r="M142" s="6">
        <f t="shared" si="2"/>
        <v>2</v>
      </c>
    </row>
    <row r="143" spans="1:13" ht="14.4" customHeight="1" x14ac:dyDescent="0.25">
      <c r="A143" s="1">
        <v>141</v>
      </c>
      <c r="B143" s="2">
        <v>20190531</v>
      </c>
      <c r="C143" s="3" t="s">
        <v>194</v>
      </c>
      <c r="D143" s="4" t="s">
        <v>195</v>
      </c>
      <c r="E143" s="6">
        <f>VLOOKUP(A143:A447,学习与交流!A143:N449,14,1)</f>
        <v>0</v>
      </c>
      <c r="F143" s="6">
        <f>VLOOKUP(A143:A447,科技创新!A143:N449,14,1)</f>
        <v>0</v>
      </c>
      <c r="G143" s="6">
        <f>VLOOKUP(A143:A447,文体活动!A143:'文体活动'!N458,14,1)</f>
        <v>0</v>
      </c>
      <c r="H143" s="6">
        <f>VLOOKUP(A143:A447,实践活动!A143:H449,8,1)</f>
        <v>0</v>
      </c>
      <c r="I143" s="6">
        <f>VLOOKUP(A143:A447,班级评价!A143:G447,7,1)</f>
        <v>0</v>
      </c>
      <c r="J143" s="5"/>
      <c r="K143" s="5"/>
      <c r="L143" s="5"/>
      <c r="M143" s="6">
        <f t="shared" si="2"/>
        <v>0</v>
      </c>
    </row>
    <row r="144" spans="1:13" ht="14.4" customHeight="1" x14ac:dyDescent="0.25">
      <c r="A144" s="1">
        <v>142</v>
      </c>
      <c r="B144" s="2">
        <v>20190531</v>
      </c>
      <c r="C144" s="3" t="s">
        <v>196</v>
      </c>
      <c r="D144" s="4" t="s">
        <v>197</v>
      </c>
      <c r="E144" s="6">
        <f>VLOOKUP(A144:A448,学习与交流!A144:N450,14,1)</f>
        <v>0</v>
      </c>
      <c r="F144" s="6">
        <f>VLOOKUP(A144:A448,科技创新!A144:N450,14,1)</f>
        <v>0</v>
      </c>
      <c r="G144" s="6">
        <f>VLOOKUP(A144:A448,文体活动!A144:'文体活动'!N459,14,1)</f>
        <v>0</v>
      </c>
      <c r="H144" s="6">
        <f>VLOOKUP(A144:A448,实践活动!A144:H450,8,1)</f>
        <v>0</v>
      </c>
      <c r="I144" s="6">
        <f>VLOOKUP(A144:A448,班级评价!A144:G448,7,1)</f>
        <v>0</v>
      </c>
      <c r="J144" s="5"/>
      <c r="K144" s="5"/>
      <c r="L144" s="5"/>
      <c r="M144" s="6">
        <f t="shared" si="2"/>
        <v>0</v>
      </c>
    </row>
    <row r="145" spans="1:13" ht="14.4" customHeight="1" x14ac:dyDescent="0.25">
      <c r="A145" s="1">
        <v>143</v>
      </c>
      <c r="B145" s="2">
        <v>20190531</v>
      </c>
      <c r="C145" s="3" t="s">
        <v>198</v>
      </c>
      <c r="D145" s="4" t="s">
        <v>199</v>
      </c>
      <c r="E145" s="6">
        <f>VLOOKUP(A145:A449,学习与交流!A145:N451,14,1)</f>
        <v>0</v>
      </c>
      <c r="F145" s="6">
        <f>VLOOKUP(A145:A449,科技创新!A145:N451,14,1)</f>
        <v>0</v>
      </c>
      <c r="G145" s="6">
        <f>VLOOKUP(A145:A449,文体活动!A145:'文体活动'!N460,14,1)</f>
        <v>0</v>
      </c>
      <c r="H145" s="6">
        <f>VLOOKUP(A145:A449,实践活动!A145:H451,8,1)</f>
        <v>0</v>
      </c>
      <c r="I145" s="6">
        <f>VLOOKUP(A145:A449,班级评价!A145:G449,7,1)</f>
        <v>0</v>
      </c>
      <c r="J145" s="5"/>
      <c r="K145" s="5"/>
      <c r="L145" s="5"/>
      <c r="M145" s="6">
        <f t="shared" si="2"/>
        <v>0</v>
      </c>
    </row>
    <row r="146" spans="1:13" ht="14.4" customHeight="1" x14ac:dyDescent="0.25">
      <c r="A146" s="1">
        <v>144</v>
      </c>
      <c r="B146" s="2">
        <v>20190531</v>
      </c>
      <c r="C146" s="3" t="s">
        <v>200</v>
      </c>
      <c r="D146" s="4" t="s">
        <v>201</v>
      </c>
      <c r="E146" s="6">
        <f>VLOOKUP(A146:A450,学习与交流!A146:N452,14,1)</f>
        <v>0</v>
      </c>
      <c r="F146" s="6">
        <f>VLOOKUP(A146:A450,科技创新!A146:N452,14,1)</f>
        <v>0</v>
      </c>
      <c r="G146" s="6">
        <f>VLOOKUP(A146:A450,文体活动!A146:'文体活动'!N461,14,1)</f>
        <v>0</v>
      </c>
      <c r="H146" s="6">
        <f>VLOOKUP(A146:A450,实践活动!A146:H452,8,1)</f>
        <v>0</v>
      </c>
      <c r="I146" s="6">
        <f>VLOOKUP(A146:A450,班级评价!A146:G450,7,1)</f>
        <v>0</v>
      </c>
      <c r="J146" s="5"/>
      <c r="K146" s="5"/>
      <c r="L146" s="5"/>
      <c r="M146" s="6">
        <f t="shared" si="2"/>
        <v>0</v>
      </c>
    </row>
    <row r="147" spans="1:13" ht="14.4" customHeight="1" x14ac:dyDescent="0.25">
      <c r="A147" s="1">
        <v>145</v>
      </c>
      <c r="B147" s="2">
        <v>20190531</v>
      </c>
      <c r="C147" s="3" t="s">
        <v>202</v>
      </c>
      <c r="D147" s="4" t="s">
        <v>203</v>
      </c>
      <c r="E147" s="6">
        <f>VLOOKUP(A147:A451,学习与交流!A147:N453,14,1)</f>
        <v>0</v>
      </c>
      <c r="F147" s="6">
        <f>VLOOKUP(A147:A451,科技创新!A147:N453,14,1)</f>
        <v>0</v>
      </c>
      <c r="G147" s="6">
        <f>VLOOKUP(A147:A451,文体活动!A147:'文体活动'!N462,14,1)</f>
        <v>0</v>
      </c>
      <c r="H147" s="6">
        <f>VLOOKUP(A147:A451,实践活动!A147:H453,8,1)</f>
        <v>0</v>
      </c>
      <c r="I147" s="6">
        <f>VLOOKUP(A147:A451,班级评价!A147:G451,7,1)</f>
        <v>0</v>
      </c>
      <c r="J147" s="5"/>
      <c r="K147" s="5"/>
      <c r="L147" s="5"/>
      <c r="M147" s="6">
        <f t="shared" si="2"/>
        <v>0</v>
      </c>
    </row>
    <row r="148" spans="1:13" ht="14.4" customHeight="1" x14ac:dyDescent="0.25">
      <c r="A148" s="1">
        <v>146</v>
      </c>
      <c r="B148" s="2">
        <v>20190531</v>
      </c>
      <c r="C148" s="3" t="s">
        <v>204</v>
      </c>
      <c r="D148" s="4" t="s">
        <v>205</v>
      </c>
      <c r="E148" s="6">
        <f>VLOOKUP(A148:A452,学习与交流!A148:N454,14,1)</f>
        <v>0</v>
      </c>
      <c r="F148" s="6">
        <f>VLOOKUP(A148:A452,科技创新!A148:N454,14,1)</f>
        <v>0</v>
      </c>
      <c r="G148" s="6">
        <f>VLOOKUP(A148:A452,文体活动!A148:'文体活动'!N463,14,1)</f>
        <v>0</v>
      </c>
      <c r="H148" s="6">
        <f>VLOOKUP(A148:A452,实践活动!A148:H454,8,1)</f>
        <v>0</v>
      </c>
      <c r="I148" s="6">
        <f>VLOOKUP(A148:A452,班级评价!A148:G452,7,1)</f>
        <v>0</v>
      </c>
      <c r="J148" s="5"/>
      <c r="K148" s="5"/>
      <c r="L148" s="5"/>
      <c r="M148" s="6">
        <f t="shared" si="2"/>
        <v>0</v>
      </c>
    </row>
    <row r="149" spans="1:13" ht="14.4" customHeight="1" x14ac:dyDescent="0.25">
      <c r="A149" s="1">
        <v>147</v>
      </c>
      <c r="B149" s="2">
        <v>20190531</v>
      </c>
      <c r="C149" s="3" t="s">
        <v>206</v>
      </c>
      <c r="D149" s="4" t="s">
        <v>207</v>
      </c>
      <c r="E149" s="6">
        <f>VLOOKUP(A149:A453,学习与交流!A149:N455,14,1)</f>
        <v>0</v>
      </c>
      <c r="F149" s="6">
        <f>VLOOKUP(A149:A453,科技创新!A149:N455,14,1)</f>
        <v>0</v>
      </c>
      <c r="G149" s="6">
        <f>VLOOKUP(A149:A453,文体活动!A149:'文体活动'!N464,14,1)</f>
        <v>0</v>
      </c>
      <c r="H149" s="6">
        <f>VLOOKUP(A149:A453,实践活动!A149:H455,8,1)</f>
        <v>4</v>
      </c>
      <c r="I149" s="6">
        <f>VLOOKUP(A149:A453,班级评价!A149:G453,7,1)</f>
        <v>0</v>
      </c>
      <c r="J149" s="5"/>
      <c r="K149" s="5"/>
      <c r="L149" s="5"/>
      <c r="M149" s="6">
        <f t="shared" si="2"/>
        <v>4</v>
      </c>
    </row>
    <row r="150" spans="1:13" ht="14.4" customHeight="1" x14ac:dyDescent="0.25">
      <c r="A150" s="1">
        <v>148</v>
      </c>
      <c r="B150" s="2">
        <v>20190531</v>
      </c>
      <c r="C150" s="3" t="s">
        <v>208</v>
      </c>
      <c r="D150" s="4" t="s">
        <v>209</v>
      </c>
      <c r="E150" s="6">
        <f>VLOOKUP(A150:A454,学习与交流!A150:N456,14,1)</f>
        <v>0</v>
      </c>
      <c r="F150" s="6">
        <f>VLOOKUP(A150:A454,科技创新!A150:N456,14,1)</f>
        <v>0</v>
      </c>
      <c r="G150" s="6">
        <f>VLOOKUP(A150:A454,文体活动!A150:'文体活动'!N465,14,1)</f>
        <v>2</v>
      </c>
      <c r="H150" s="6">
        <f>VLOOKUP(A150:A454,实践活动!A150:H456,8,1)</f>
        <v>0</v>
      </c>
      <c r="I150" s="6">
        <f>VLOOKUP(A150:A454,班级评价!A150:G454,7,1)</f>
        <v>0</v>
      </c>
      <c r="J150" s="5"/>
      <c r="K150" s="5"/>
      <c r="L150" s="5"/>
      <c r="M150" s="6">
        <f t="shared" si="2"/>
        <v>2</v>
      </c>
    </row>
    <row r="151" spans="1:13" ht="14.4" customHeight="1" x14ac:dyDescent="0.25">
      <c r="A151" s="1">
        <v>149</v>
      </c>
      <c r="B151" s="2">
        <v>20190531</v>
      </c>
      <c r="C151" s="3" t="s">
        <v>210</v>
      </c>
      <c r="D151" s="4" t="s">
        <v>211</v>
      </c>
      <c r="E151" s="6">
        <f>VLOOKUP(A151:A455,学习与交流!A151:N457,14,1)</f>
        <v>0</v>
      </c>
      <c r="F151" s="6">
        <f>VLOOKUP(A151:A455,科技创新!A151:N457,14,1)</f>
        <v>0</v>
      </c>
      <c r="G151" s="6">
        <f>VLOOKUP(A151:A455,文体活动!A151:'文体活动'!N466,14,1)</f>
        <v>18</v>
      </c>
      <c r="H151" s="6">
        <f>VLOOKUP(A151:A455,实践活动!A151:H457,8,1)</f>
        <v>0</v>
      </c>
      <c r="I151" s="6">
        <f>VLOOKUP(A151:A455,班级评价!A151:G455,7,1)</f>
        <v>0</v>
      </c>
      <c r="J151" s="5"/>
      <c r="K151" s="5"/>
      <c r="L151" s="5"/>
      <c r="M151" s="6">
        <f t="shared" si="2"/>
        <v>18</v>
      </c>
    </row>
    <row r="152" spans="1:13" ht="14.4" customHeight="1" x14ac:dyDescent="0.25">
      <c r="A152" s="1">
        <v>150</v>
      </c>
      <c r="B152" s="2">
        <v>20190531</v>
      </c>
      <c r="C152" s="3" t="s">
        <v>212</v>
      </c>
      <c r="D152" s="4" t="s">
        <v>213</v>
      </c>
      <c r="E152" s="6">
        <f>VLOOKUP(A152:A456,学习与交流!A152:N458,14,1)</f>
        <v>0</v>
      </c>
      <c r="F152" s="6">
        <f>VLOOKUP(A152:A456,科技创新!A152:N458,14,1)</f>
        <v>0</v>
      </c>
      <c r="G152" s="6">
        <f>VLOOKUP(A152:A456,文体活动!A152:'文体活动'!N467,14,1)</f>
        <v>0</v>
      </c>
      <c r="H152" s="6">
        <f>VLOOKUP(A152:A456,实践活动!A152:H458,8,1)</f>
        <v>0</v>
      </c>
      <c r="I152" s="6">
        <f>VLOOKUP(A152:A456,班级评价!A152:G456,7,1)</f>
        <v>0</v>
      </c>
      <c r="J152" s="5"/>
      <c r="K152" s="5"/>
      <c r="L152" s="5"/>
      <c r="M152" s="6">
        <f t="shared" si="2"/>
        <v>0</v>
      </c>
    </row>
    <row r="153" spans="1:13" ht="14.4" customHeight="1" x14ac:dyDescent="0.25">
      <c r="A153" s="1">
        <v>151</v>
      </c>
      <c r="B153" s="2">
        <v>20190531</v>
      </c>
      <c r="C153" s="3" t="s">
        <v>214</v>
      </c>
      <c r="D153" s="4" t="s">
        <v>215</v>
      </c>
      <c r="E153" s="6">
        <f>VLOOKUP(A153:A457,学习与交流!A153:N459,14,1)</f>
        <v>0</v>
      </c>
      <c r="F153" s="6">
        <f>VLOOKUP(A153:A457,科技创新!A153:N459,14,1)</f>
        <v>0</v>
      </c>
      <c r="G153" s="6">
        <f>VLOOKUP(A153:A457,文体活动!A153:'文体活动'!N468,14,1)</f>
        <v>0</v>
      </c>
      <c r="H153" s="6">
        <f>VLOOKUP(A153:A457,实践活动!A153:H459,8,1)</f>
        <v>0</v>
      </c>
      <c r="I153" s="6">
        <f>VLOOKUP(A153:A457,班级评价!A153:G457,7,1)</f>
        <v>0</v>
      </c>
      <c r="J153" s="5"/>
      <c r="K153" s="5"/>
      <c r="L153" s="5"/>
      <c r="M153" s="6">
        <f t="shared" si="2"/>
        <v>0</v>
      </c>
    </row>
    <row r="154" spans="1:13" ht="14.4" customHeight="1" x14ac:dyDescent="0.25">
      <c r="A154" s="1">
        <v>152</v>
      </c>
      <c r="B154" s="2">
        <v>20190531</v>
      </c>
      <c r="C154" s="3" t="s">
        <v>216</v>
      </c>
      <c r="D154" s="4" t="s">
        <v>217</v>
      </c>
      <c r="E154" s="6">
        <f>VLOOKUP(A154:A458,学习与交流!A154:N460,14,1)</f>
        <v>0</v>
      </c>
      <c r="F154" s="6">
        <f>VLOOKUP(A154:A458,科技创新!A154:N460,14,1)</f>
        <v>0</v>
      </c>
      <c r="G154" s="6">
        <f>VLOOKUP(A154:A458,文体活动!A154:'文体活动'!N469,14,1)</f>
        <v>2</v>
      </c>
      <c r="H154" s="6">
        <f>VLOOKUP(A154:A458,实践活动!A154:H460,8,1)</f>
        <v>0</v>
      </c>
      <c r="I154" s="6">
        <f>VLOOKUP(A154:A458,班级评价!A154:G458,7,1)</f>
        <v>0</v>
      </c>
      <c r="J154" s="5"/>
      <c r="K154" s="5"/>
      <c r="L154" s="5"/>
      <c r="M154" s="6">
        <f t="shared" si="2"/>
        <v>2</v>
      </c>
    </row>
    <row r="155" spans="1:13" ht="14.4" customHeight="1" x14ac:dyDescent="0.25">
      <c r="A155" s="1">
        <v>153</v>
      </c>
      <c r="B155" s="2">
        <v>20190531</v>
      </c>
      <c r="C155" s="3" t="s">
        <v>218</v>
      </c>
      <c r="D155" s="4" t="s">
        <v>219</v>
      </c>
      <c r="E155" s="6">
        <f>VLOOKUP(A155:A459,学习与交流!A155:N461,14,1)</f>
        <v>0</v>
      </c>
      <c r="F155" s="6">
        <f>VLOOKUP(A155:A459,科技创新!A155:N461,14,1)</f>
        <v>0</v>
      </c>
      <c r="G155" s="6">
        <f>VLOOKUP(A155:A459,文体活动!A155:'文体活动'!N470,14,1)</f>
        <v>0</v>
      </c>
      <c r="H155" s="6">
        <f>VLOOKUP(A155:A459,实践活动!A155:H461,8,1)</f>
        <v>0</v>
      </c>
      <c r="I155" s="6">
        <f>VLOOKUP(A155:A459,班级评价!A155:G459,7,1)</f>
        <v>0</v>
      </c>
      <c r="J155" s="5"/>
      <c r="K155" s="5"/>
      <c r="L155" s="5"/>
      <c r="M155" s="6">
        <f t="shared" si="2"/>
        <v>0</v>
      </c>
    </row>
    <row r="156" spans="1:13" ht="14.4" customHeight="1" x14ac:dyDescent="0.25">
      <c r="A156" s="1">
        <v>154</v>
      </c>
      <c r="B156" s="2">
        <v>20190531</v>
      </c>
      <c r="C156" s="3" t="s">
        <v>220</v>
      </c>
      <c r="D156" s="4" t="s">
        <v>221</v>
      </c>
      <c r="E156" s="6">
        <f>VLOOKUP(A156:A460,学习与交流!A156:N462,14,1)</f>
        <v>0</v>
      </c>
      <c r="F156" s="6">
        <f>VLOOKUP(A156:A460,科技创新!A156:N462,14,1)</f>
        <v>0</v>
      </c>
      <c r="G156" s="6">
        <f>VLOOKUP(A156:A460,文体活动!A156:'文体活动'!N471,14,1)</f>
        <v>0</v>
      </c>
      <c r="H156" s="6">
        <f>VLOOKUP(A156:A460,实践活动!A156:H462,8,1)</f>
        <v>0</v>
      </c>
      <c r="I156" s="6">
        <f>VLOOKUP(A156:A460,班级评价!A156:G460,7,1)</f>
        <v>0</v>
      </c>
      <c r="J156" s="5"/>
      <c r="K156" s="5"/>
      <c r="L156" s="5"/>
      <c r="M156" s="6">
        <f t="shared" si="2"/>
        <v>0</v>
      </c>
    </row>
    <row r="157" spans="1:13" ht="14.4" customHeight="1" x14ac:dyDescent="0.25">
      <c r="A157" s="1">
        <v>155</v>
      </c>
      <c r="B157" s="2">
        <v>20190531</v>
      </c>
      <c r="C157" s="3" t="s">
        <v>222</v>
      </c>
      <c r="D157" s="4" t="s">
        <v>223</v>
      </c>
      <c r="E157" s="6">
        <f>VLOOKUP(A157:A461,学习与交流!A157:N463,14,1)</f>
        <v>0</v>
      </c>
      <c r="F157" s="6">
        <f>VLOOKUP(A157:A461,科技创新!A157:N463,14,1)</f>
        <v>0</v>
      </c>
      <c r="G157" s="6">
        <f>VLOOKUP(A157:A461,文体活动!A157:'文体活动'!N472,14,1)</f>
        <v>0</v>
      </c>
      <c r="H157" s="6">
        <f>VLOOKUP(A157:A461,实践活动!A157:H463,8,1)</f>
        <v>0</v>
      </c>
      <c r="I157" s="6">
        <f>VLOOKUP(A157:A461,班级评价!A157:G461,7,1)</f>
        <v>0</v>
      </c>
      <c r="J157" s="5"/>
      <c r="K157" s="5"/>
      <c r="L157" s="5"/>
      <c r="M157" s="6">
        <f t="shared" si="2"/>
        <v>0</v>
      </c>
    </row>
    <row r="158" spans="1:13" ht="14.4" customHeight="1" x14ac:dyDescent="0.25">
      <c r="A158" s="1">
        <v>156</v>
      </c>
      <c r="B158" s="2">
        <v>20190531</v>
      </c>
      <c r="C158" s="3" t="s">
        <v>224</v>
      </c>
      <c r="D158" s="4" t="s">
        <v>225</v>
      </c>
      <c r="E158" s="6">
        <f>VLOOKUP(A158:A462,学习与交流!A158:N464,14,1)</f>
        <v>0</v>
      </c>
      <c r="F158" s="6">
        <f>VLOOKUP(A158:A462,科技创新!A158:N464,14,1)</f>
        <v>0</v>
      </c>
      <c r="G158" s="6">
        <f>VLOOKUP(A158:A462,文体活动!A158:'文体活动'!N473,14,1)</f>
        <v>0</v>
      </c>
      <c r="H158" s="6">
        <f>VLOOKUP(A158:A462,实践活动!A158:H464,8,1)</f>
        <v>0</v>
      </c>
      <c r="I158" s="6">
        <f>VLOOKUP(A158:A462,班级评价!A158:G462,7,1)</f>
        <v>0</v>
      </c>
      <c r="J158" s="5"/>
      <c r="K158" s="5"/>
      <c r="L158" s="5"/>
      <c r="M158" s="6">
        <f t="shared" si="2"/>
        <v>0</v>
      </c>
    </row>
    <row r="159" spans="1:13" ht="14.4" customHeight="1" x14ac:dyDescent="0.25">
      <c r="A159" s="1">
        <v>157</v>
      </c>
      <c r="B159" s="2">
        <v>20190531</v>
      </c>
      <c r="C159" s="3" t="s">
        <v>226</v>
      </c>
      <c r="D159" s="4" t="s">
        <v>227</v>
      </c>
      <c r="E159" s="6">
        <f>VLOOKUP(A159:A463,学习与交流!A159:N465,14,1)</f>
        <v>0</v>
      </c>
      <c r="F159" s="6">
        <f>VLOOKUP(A159:A463,科技创新!A159:N465,14,1)</f>
        <v>0</v>
      </c>
      <c r="G159" s="6">
        <f>VLOOKUP(A159:A463,文体活动!A159:'文体活动'!N474,14,1)</f>
        <v>0</v>
      </c>
      <c r="H159" s="6">
        <f>VLOOKUP(A159:A463,实践活动!A159:H465,8,1)</f>
        <v>0</v>
      </c>
      <c r="I159" s="6">
        <f>VLOOKUP(A159:A463,班级评价!A159:G463,7,1)</f>
        <v>0</v>
      </c>
      <c r="J159" s="5"/>
      <c r="K159" s="5"/>
      <c r="L159" s="5"/>
      <c r="M159" s="6">
        <f t="shared" si="2"/>
        <v>0</v>
      </c>
    </row>
    <row r="160" spans="1:13" ht="14.4" customHeight="1" x14ac:dyDescent="0.25">
      <c r="A160" s="1">
        <v>158</v>
      </c>
      <c r="B160" s="2">
        <v>20190531</v>
      </c>
      <c r="C160" s="3">
        <v>2019071822</v>
      </c>
      <c r="D160" s="4" t="s">
        <v>228</v>
      </c>
      <c r="E160" s="6">
        <f>VLOOKUP(A160:A464,学习与交流!A160:N466,14,1)</f>
        <v>0</v>
      </c>
      <c r="F160" s="6">
        <f>VLOOKUP(A160:A464,科技创新!A160:N466,14,1)</f>
        <v>0</v>
      </c>
      <c r="G160" s="6">
        <f>VLOOKUP(A160:A464,文体活动!A160:'文体活动'!N475,14,1)</f>
        <v>0</v>
      </c>
      <c r="H160" s="6">
        <f>VLOOKUP(A160:A464,实践活动!A160:H466,8,1)</f>
        <v>0</v>
      </c>
      <c r="I160" s="6">
        <f>VLOOKUP(A160:A464,班级评价!A160:G464,7,1)</f>
        <v>0</v>
      </c>
      <c r="J160" s="5"/>
      <c r="K160" s="5"/>
      <c r="L160" s="5"/>
      <c r="M160" s="6">
        <f t="shared" si="2"/>
        <v>0</v>
      </c>
    </row>
    <row r="161" spans="1:13" ht="14.4" customHeight="1" x14ac:dyDescent="0.25">
      <c r="A161" s="1">
        <v>159</v>
      </c>
      <c r="B161" s="2">
        <v>20190531</v>
      </c>
      <c r="C161" s="3">
        <v>2019071605</v>
      </c>
      <c r="D161" s="4" t="s">
        <v>229</v>
      </c>
      <c r="E161" s="6">
        <f>VLOOKUP(A161:A465,学习与交流!A161:N467,14,1)</f>
        <v>0</v>
      </c>
      <c r="F161" s="6">
        <f>VLOOKUP(A161:A465,科技创新!A161:N467,14,1)</f>
        <v>0</v>
      </c>
      <c r="G161" s="6">
        <f>VLOOKUP(A161:A465,文体活动!A161:'文体活动'!N476,14,1)</f>
        <v>2</v>
      </c>
      <c r="H161" s="6">
        <f>VLOOKUP(A161:A465,实践活动!A161:H467,8,1)</f>
        <v>0</v>
      </c>
      <c r="I161" s="6">
        <f>VLOOKUP(A161:A465,班级评价!A161:G465,7,1)</f>
        <v>0</v>
      </c>
      <c r="J161" s="5"/>
      <c r="K161" s="5"/>
      <c r="L161" s="5"/>
      <c r="M161" s="6">
        <f t="shared" si="2"/>
        <v>2</v>
      </c>
    </row>
    <row r="162" spans="1:13" ht="14.4" customHeight="1" x14ac:dyDescent="0.25">
      <c r="A162" s="1">
        <v>160</v>
      </c>
      <c r="B162" s="2">
        <v>20190532</v>
      </c>
      <c r="C162" s="3">
        <v>2019053201</v>
      </c>
      <c r="D162" s="4" t="s">
        <v>230</v>
      </c>
      <c r="E162" s="6">
        <f>VLOOKUP(A162:A466,学习与交流!A162:N468,14,1)</f>
        <v>0</v>
      </c>
      <c r="F162" s="6">
        <f>VLOOKUP(A162:A466,科技创新!A162:N468,14,1)</f>
        <v>0</v>
      </c>
      <c r="G162" s="6">
        <f>VLOOKUP(A162:A466,文体活动!A162:'文体活动'!N477,14,1)</f>
        <v>0</v>
      </c>
      <c r="H162" s="6">
        <f>VLOOKUP(A162:A466,实践活动!A162:H468,8,1)</f>
        <v>0</v>
      </c>
      <c r="I162" s="6">
        <f>VLOOKUP(A162:A466,班级评价!A162:G466,7,1)</f>
        <v>0</v>
      </c>
      <c r="J162" s="5"/>
      <c r="K162" s="5"/>
      <c r="L162" s="5"/>
      <c r="M162" s="6">
        <f t="shared" si="2"/>
        <v>0</v>
      </c>
    </row>
    <row r="163" spans="1:13" ht="14.4" customHeight="1" x14ac:dyDescent="0.25">
      <c r="A163" s="1">
        <v>161</v>
      </c>
      <c r="B163" s="2">
        <v>20190532</v>
      </c>
      <c r="C163" s="3">
        <v>2019053202</v>
      </c>
      <c r="D163" s="4" t="s">
        <v>231</v>
      </c>
      <c r="E163" s="6">
        <f>VLOOKUP(A163:A467,学习与交流!A163:N469,14,1)</f>
        <v>0</v>
      </c>
      <c r="F163" s="6">
        <f>VLOOKUP(A163:A467,科技创新!A163:N469,14,1)</f>
        <v>0</v>
      </c>
      <c r="G163" s="6">
        <f>VLOOKUP(A163:A467,文体活动!A163:'文体活动'!N478,14,1)</f>
        <v>0</v>
      </c>
      <c r="H163" s="6">
        <f>VLOOKUP(A163:A467,实践活动!A163:H469,8,1)</f>
        <v>0</v>
      </c>
      <c r="I163" s="6">
        <f>VLOOKUP(A163:A467,班级评价!A163:G467,7,1)</f>
        <v>0</v>
      </c>
      <c r="J163" s="5"/>
      <c r="K163" s="5"/>
      <c r="L163" s="5"/>
      <c r="M163" s="6">
        <f t="shared" si="2"/>
        <v>0</v>
      </c>
    </row>
    <row r="164" spans="1:13" ht="14.4" customHeight="1" x14ac:dyDescent="0.25">
      <c r="A164" s="1">
        <v>162</v>
      </c>
      <c r="B164" s="2">
        <v>20190532</v>
      </c>
      <c r="C164" s="3">
        <v>2019053203</v>
      </c>
      <c r="D164" s="4" t="s">
        <v>232</v>
      </c>
      <c r="E164" s="6">
        <f>VLOOKUP(A164:A468,学习与交流!A164:N470,14,1)</f>
        <v>0</v>
      </c>
      <c r="F164" s="6">
        <f>VLOOKUP(A164:A468,科技创新!A164:N470,14,1)</f>
        <v>0</v>
      </c>
      <c r="G164" s="6">
        <f>VLOOKUP(A164:A468,文体活动!A164:'文体活动'!N479,14,1)</f>
        <v>0</v>
      </c>
      <c r="H164" s="6">
        <f>VLOOKUP(A164:A468,实践活动!A164:H470,8,1)</f>
        <v>0</v>
      </c>
      <c r="I164" s="6">
        <f>VLOOKUP(A164:A468,班级评价!A164:G468,7,1)</f>
        <v>0</v>
      </c>
      <c r="J164" s="5"/>
      <c r="K164" s="5"/>
      <c r="L164" s="5"/>
      <c r="M164" s="6">
        <f t="shared" si="2"/>
        <v>0</v>
      </c>
    </row>
    <row r="165" spans="1:13" ht="14.4" customHeight="1" x14ac:dyDescent="0.25">
      <c r="A165" s="1">
        <v>163</v>
      </c>
      <c r="B165" s="2">
        <v>20190532</v>
      </c>
      <c r="C165" s="3">
        <v>2019053204</v>
      </c>
      <c r="D165" s="4" t="s">
        <v>233</v>
      </c>
      <c r="E165" s="6">
        <f>VLOOKUP(A165:A469,学习与交流!A165:N471,14,1)</f>
        <v>0</v>
      </c>
      <c r="F165" s="6">
        <f>VLOOKUP(A165:A469,科技创新!A165:N471,14,1)</f>
        <v>0</v>
      </c>
      <c r="G165" s="6">
        <f>VLOOKUP(A165:A469,文体活动!A165:'文体活动'!N480,14,1)</f>
        <v>0</v>
      </c>
      <c r="H165" s="6">
        <f>VLOOKUP(A165:A469,实践活动!A165:H471,8,1)</f>
        <v>0</v>
      </c>
      <c r="I165" s="6">
        <f>VLOOKUP(A165:A469,班级评价!A165:G469,7,1)</f>
        <v>0</v>
      </c>
      <c r="J165" s="5"/>
      <c r="K165" s="5"/>
      <c r="L165" s="5"/>
      <c r="M165" s="6">
        <f t="shared" si="2"/>
        <v>0</v>
      </c>
    </row>
    <row r="166" spans="1:13" ht="14.4" customHeight="1" x14ac:dyDescent="0.25">
      <c r="A166" s="1">
        <v>164</v>
      </c>
      <c r="B166" s="2">
        <v>20190532</v>
      </c>
      <c r="C166" s="3">
        <v>2019053205</v>
      </c>
      <c r="D166" s="4" t="s">
        <v>234</v>
      </c>
      <c r="E166" s="6">
        <f>VLOOKUP(A166:A470,学习与交流!A166:N472,14,1)</f>
        <v>0</v>
      </c>
      <c r="F166" s="6">
        <f>VLOOKUP(A166:A470,科技创新!A166:N472,14,1)</f>
        <v>0</v>
      </c>
      <c r="G166" s="6">
        <f>VLOOKUP(A166:A470,文体活动!A166:'文体活动'!N481,14,1)</f>
        <v>0</v>
      </c>
      <c r="H166" s="6">
        <f>VLOOKUP(A166:A470,实践活动!A166:H472,8,1)</f>
        <v>0</v>
      </c>
      <c r="I166" s="6">
        <f>VLOOKUP(A166:A470,班级评价!A166:G470,7,1)</f>
        <v>0</v>
      </c>
      <c r="J166" s="5"/>
      <c r="K166" s="5"/>
      <c r="L166" s="5"/>
      <c r="M166" s="6">
        <f t="shared" si="2"/>
        <v>0</v>
      </c>
    </row>
    <row r="167" spans="1:13" ht="14.4" customHeight="1" x14ac:dyDescent="0.25">
      <c r="A167" s="1">
        <v>165</v>
      </c>
      <c r="B167" s="2">
        <v>20190532</v>
      </c>
      <c r="C167" s="3">
        <v>2019053206</v>
      </c>
      <c r="D167" s="4" t="s">
        <v>235</v>
      </c>
      <c r="E167" s="6">
        <f>VLOOKUP(A167:A471,学习与交流!A167:N473,14,1)</f>
        <v>0</v>
      </c>
      <c r="F167" s="6">
        <f>VLOOKUP(A167:A471,科技创新!A167:N473,14,1)</f>
        <v>0</v>
      </c>
      <c r="G167" s="6">
        <f>VLOOKUP(A167:A471,文体活动!A167:'文体活动'!N482,14,1)</f>
        <v>0</v>
      </c>
      <c r="H167" s="6">
        <f>VLOOKUP(A167:A471,实践活动!A167:H473,8,1)</f>
        <v>0</v>
      </c>
      <c r="I167" s="6">
        <f>VLOOKUP(A167:A471,班级评价!A167:G471,7,1)</f>
        <v>0</v>
      </c>
      <c r="J167" s="5"/>
      <c r="K167" s="5"/>
      <c r="L167" s="5"/>
      <c r="M167" s="6">
        <f t="shared" si="2"/>
        <v>0</v>
      </c>
    </row>
    <row r="168" spans="1:13" ht="14.4" customHeight="1" x14ac:dyDescent="0.25">
      <c r="A168" s="1">
        <v>166</v>
      </c>
      <c r="B168" s="2">
        <v>20190532</v>
      </c>
      <c r="C168" s="3">
        <v>2019053207</v>
      </c>
      <c r="D168" s="4" t="s">
        <v>236</v>
      </c>
      <c r="E168" s="6">
        <f>VLOOKUP(A168:A472,学习与交流!A168:N474,14,1)</f>
        <v>0</v>
      </c>
      <c r="F168" s="6">
        <f>VLOOKUP(A168:A472,科技创新!A168:N474,14,1)</f>
        <v>5</v>
      </c>
      <c r="G168" s="6">
        <f>VLOOKUP(A168:A472,文体活动!A168:'文体活动'!N483,14,1)</f>
        <v>2.5</v>
      </c>
      <c r="H168" s="6">
        <f>VLOOKUP(A168:A472,实践活动!A168:H474,8,1)</f>
        <v>0</v>
      </c>
      <c r="I168" s="6">
        <f>VLOOKUP(A168:A472,班级评价!A168:G472,7,1)</f>
        <v>0</v>
      </c>
      <c r="J168" s="5"/>
      <c r="K168" s="5"/>
      <c r="L168" s="5"/>
      <c r="M168" s="6">
        <f t="shared" si="2"/>
        <v>7.5</v>
      </c>
    </row>
    <row r="169" spans="1:13" ht="14.4" customHeight="1" x14ac:dyDescent="0.25">
      <c r="A169" s="1">
        <v>167</v>
      </c>
      <c r="B169" s="2">
        <v>20190532</v>
      </c>
      <c r="C169" s="3">
        <v>2019053208</v>
      </c>
      <c r="D169" s="4" t="s">
        <v>237</v>
      </c>
      <c r="E169" s="6">
        <f>VLOOKUP(A169:A473,学习与交流!A169:N475,14,1)</f>
        <v>0</v>
      </c>
      <c r="F169" s="6">
        <f>VLOOKUP(A169:A473,科技创新!A169:N475,14,1)</f>
        <v>0</v>
      </c>
      <c r="G169" s="6">
        <f>VLOOKUP(A169:A473,文体活动!A169:'文体活动'!N484,14,1)</f>
        <v>0</v>
      </c>
      <c r="H169" s="6">
        <f>VLOOKUP(A169:A473,实践活动!A169:H475,8,1)</f>
        <v>0</v>
      </c>
      <c r="I169" s="6">
        <f>VLOOKUP(A169:A473,班级评价!A169:G473,7,1)</f>
        <v>0</v>
      </c>
      <c r="J169" s="5"/>
      <c r="K169" s="5"/>
      <c r="L169" s="5"/>
      <c r="M169" s="6">
        <f t="shared" si="2"/>
        <v>0</v>
      </c>
    </row>
    <row r="170" spans="1:13" ht="14.4" customHeight="1" x14ac:dyDescent="0.25">
      <c r="A170" s="1">
        <v>168</v>
      </c>
      <c r="B170" s="2">
        <v>20190532</v>
      </c>
      <c r="C170" s="3">
        <v>2019053209</v>
      </c>
      <c r="D170" s="4" t="s">
        <v>238</v>
      </c>
      <c r="E170" s="6">
        <f>VLOOKUP(A170:A474,学习与交流!A170:N476,14,1)</f>
        <v>0</v>
      </c>
      <c r="F170" s="6">
        <f>VLOOKUP(A170:A474,科技创新!A170:N476,14,1)</f>
        <v>0</v>
      </c>
      <c r="G170" s="6">
        <f>VLOOKUP(A170:A474,文体活动!A170:'文体活动'!N485,14,1)</f>
        <v>0</v>
      </c>
      <c r="H170" s="6">
        <f>VLOOKUP(A170:A474,实践活动!A170:H476,8,1)</f>
        <v>0</v>
      </c>
      <c r="I170" s="6">
        <f>VLOOKUP(A170:A474,班级评价!A170:G474,7,1)</f>
        <v>0</v>
      </c>
      <c r="J170" s="5"/>
      <c r="K170" s="5"/>
      <c r="L170" s="5"/>
      <c r="M170" s="6">
        <f t="shared" si="2"/>
        <v>0</v>
      </c>
    </row>
    <row r="171" spans="1:13" ht="14.4" customHeight="1" x14ac:dyDescent="0.25">
      <c r="A171" s="1">
        <v>169</v>
      </c>
      <c r="B171" s="2">
        <v>20190532</v>
      </c>
      <c r="C171" s="3">
        <v>2019053210</v>
      </c>
      <c r="D171" s="4" t="s">
        <v>239</v>
      </c>
      <c r="E171" s="6">
        <f>VLOOKUP(A171:A475,学习与交流!A171:N477,14,1)</f>
        <v>0</v>
      </c>
      <c r="F171" s="6">
        <f>VLOOKUP(A171:A475,科技创新!A171:N477,14,1)</f>
        <v>0</v>
      </c>
      <c r="G171" s="6">
        <f>VLOOKUP(A171:A475,文体活动!A171:'文体活动'!N486,14,1)</f>
        <v>0</v>
      </c>
      <c r="H171" s="6">
        <f>VLOOKUP(A171:A475,实践活动!A171:H477,8,1)</f>
        <v>0</v>
      </c>
      <c r="I171" s="6">
        <f>VLOOKUP(A171:A475,班级评价!A171:G475,7,1)</f>
        <v>0</v>
      </c>
      <c r="J171" s="5"/>
      <c r="K171" s="5"/>
      <c r="L171" s="5"/>
      <c r="M171" s="6">
        <f t="shared" si="2"/>
        <v>0</v>
      </c>
    </row>
    <row r="172" spans="1:13" ht="14.4" customHeight="1" x14ac:dyDescent="0.25">
      <c r="A172" s="1">
        <v>170</v>
      </c>
      <c r="B172" s="2">
        <v>20190532</v>
      </c>
      <c r="C172" s="3">
        <v>2019053211</v>
      </c>
      <c r="D172" s="4" t="s">
        <v>240</v>
      </c>
      <c r="E172" s="6">
        <f>VLOOKUP(A172:A476,学习与交流!A172:N478,14,1)</f>
        <v>0</v>
      </c>
      <c r="F172" s="6">
        <f>VLOOKUP(A172:A476,科技创新!A172:N478,14,1)</f>
        <v>0</v>
      </c>
      <c r="G172" s="6">
        <f>VLOOKUP(A172:A476,文体活动!A172:'文体活动'!N487,14,1)</f>
        <v>0</v>
      </c>
      <c r="H172" s="6">
        <f>VLOOKUP(A172:A476,实践活动!A172:H478,8,1)</f>
        <v>0</v>
      </c>
      <c r="I172" s="6">
        <f>VLOOKUP(A172:A476,班级评价!A172:G476,7,1)</f>
        <v>0</v>
      </c>
      <c r="J172" s="5"/>
      <c r="K172" s="5"/>
      <c r="L172" s="5"/>
      <c r="M172" s="6">
        <f t="shared" si="2"/>
        <v>0</v>
      </c>
    </row>
    <row r="173" spans="1:13" ht="14.4" customHeight="1" x14ac:dyDescent="0.25">
      <c r="A173" s="1">
        <v>171</v>
      </c>
      <c r="B173" s="2">
        <v>20190532</v>
      </c>
      <c r="C173" s="3">
        <v>2019053212</v>
      </c>
      <c r="D173" s="4" t="s">
        <v>241</v>
      </c>
      <c r="E173" s="6">
        <f>VLOOKUP(A173:A477,学习与交流!A173:N479,14,1)</f>
        <v>0</v>
      </c>
      <c r="F173" s="6">
        <f>VLOOKUP(A173:A477,科技创新!A173:N479,14,1)</f>
        <v>0</v>
      </c>
      <c r="G173" s="6">
        <f>VLOOKUP(A173:A477,文体活动!A173:'文体活动'!N488,14,1)</f>
        <v>0</v>
      </c>
      <c r="H173" s="6">
        <f>VLOOKUP(A173:A477,实践活动!A173:H479,8,1)</f>
        <v>0</v>
      </c>
      <c r="I173" s="6">
        <f>VLOOKUP(A173:A477,班级评价!A173:G477,7,1)</f>
        <v>0</v>
      </c>
      <c r="J173" s="5"/>
      <c r="K173" s="5"/>
      <c r="L173" s="5"/>
      <c r="M173" s="6">
        <f t="shared" si="2"/>
        <v>0</v>
      </c>
    </row>
    <row r="174" spans="1:13" ht="14.4" customHeight="1" x14ac:dyDescent="0.25">
      <c r="A174" s="1">
        <v>172</v>
      </c>
      <c r="B174" s="2">
        <v>20190532</v>
      </c>
      <c r="C174" s="3">
        <v>2019053213</v>
      </c>
      <c r="D174" s="4" t="s">
        <v>242</v>
      </c>
      <c r="E174" s="6">
        <f>VLOOKUP(A174:A478,学习与交流!A174:N480,14,1)</f>
        <v>0</v>
      </c>
      <c r="F174" s="6">
        <f>VLOOKUP(A174:A478,科技创新!A174:N480,14,1)</f>
        <v>0</v>
      </c>
      <c r="G174" s="6">
        <f>VLOOKUP(A174:A478,文体活动!A174:'文体活动'!N489,14,1)</f>
        <v>0</v>
      </c>
      <c r="H174" s="6">
        <f>VLOOKUP(A174:A478,实践活动!A174:H480,8,1)</f>
        <v>0</v>
      </c>
      <c r="I174" s="6">
        <f>VLOOKUP(A174:A478,班级评价!A174:G478,7,1)</f>
        <v>0</v>
      </c>
      <c r="J174" s="5"/>
      <c r="K174" s="5"/>
      <c r="L174" s="5"/>
      <c r="M174" s="6">
        <f t="shared" si="2"/>
        <v>0</v>
      </c>
    </row>
    <row r="175" spans="1:13" ht="14.4" customHeight="1" x14ac:dyDescent="0.25">
      <c r="A175" s="1">
        <v>173</v>
      </c>
      <c r="B175" s="2">
        <v>20190532</v>
      </c>
      <c r="C175" s="3">
        <v>2019053214</v>
      </c>
      <c r="D175" s="4" t="s">
        <v>243</v>
      </c>
      <c r="E175" s="6">
        <f>VLOOKUP(A175:A479,学习与交流!A175:N481,14,1)</f>
        <v>0</v>
      </c>
      <c r="F175" s="6">
        <f>VLOOKUP(A175:A479,科技创新!A175:N481,14,1)</f>
        <v>0</v>
      </c>
      <c r="G175" s="6">
        <f>VLOOKUP(A175:A479,文体活动!A175:'文体活动'!N490,14,1)</f>
        <v>0</v>
      </c>
      <c r="H175" s="6">
        <f>VLOOKUP(A175:A479,实践活动!A175:H481,8,1)</f>
        <v>0</v>
      </c>
      <c r="I175" s="6">
        <f>VLOOKUP(A175:A479,班级评价!A175:G479,7,1)</f>
        <v>0</v>
      </c>
      <c r="J175" s="5"/>
      <c r="K175" s="5"/>
      <c r="L175" s="5"/>
      <c r="M175" s="6">
        <f t="shared" si="2"/>
        <v>0</v>
      </c>
    </row>
    <row r="176" spans="1:13" ht="14.4" customHeight="1" x14ac:dyDescent="0.25">
      <c r="A176" s="1">
        <v>174</v>
      </c>
      <c r="B176" s="2">
        <v>20190532</v>
      </c>
      <c r="C176" s="3">
        <v>2019053215</v>
      </c>
      <c r="D176" s="4" t="s">
        <v>244</v>
      </c>
      <c r="E176" s="6">
        <f>VLOOKUP(A176:A480,学习与交流!A176:N482,14,1)</f>
        <v>0</v>
      </c>
      <c r="F176" s="6">
        <f>VLOOKUP(A176:A480,科技创新!A176:N482,14,1)</f>
        <v>0</v>
      </c>
      <c r="G176" s="6">
        <f>VLOOKUP(A176:A480,文体活动!A176:'文体活动'!N491,14,1)</f>
        <v>0</v>
      </c>
      <c r="H176" s="6">
        <f>VLOOKUP(A176:A480,实践活动!A176:H482,8,1)</f>
        <v>0</v>
      </c>
      <c r="I176" s="6">
        <f>VLOOKUP(A176:A480,班级评价!A176:G480,7,1)</f>
        <v>0</v>
      </c>
      <c r="J176" s="5"/>
      <c r="K176" s="5"/>
      <c r="L176" s="5"/>
      <c r="M176" s="6">
        <f t="shared" si="2"/>
        <v>0</v>
      </c>
    </row>
    <row r="177" spans="1:13" ht="14.4" customHeight="1" x14ac:dyDescent="0.25">
      <c r="A177" s="1">
        <v>175</v>
      </c>
      <c r="B177" s="2">
        <v>20190532</v>
      </c>
      <c r="C177" s="3">
        <v>2019053216</v>
      </c>
      <c r="D177" s="4" t="s">
        <v>245</v>
      </c>
      <c r="E177" s="6">
        <f>VLOOKUP(A177:A481,学习与交流!A177:N483,14,1)</f>
        <v>0</v>
      </c>
      <c r="F177" s="6">
        <f>VLOOKUP(A177:A481,科技创新!A177:N483,14,1)</f>
        <v>0</v>
      </c>
      <c r="G177" s="6">
        <f>VLOOKUP(A177:A481,文体活动!A177:'文体活动'!N492,14,1)</f>
        <v>2</v>
      </c>
      <c r="H177" s="6">
        <f>VLOOKUP(A177:A481,实践活动!A177:H483,8,1)</f>
        <v>0</v>
      </c>
      <c r="I177" s="6">
        <f>VLOOKUP(A177:A481,班级评价!A177:G481,7,1)</f>
        <v>0</v>
      </c>
      <c r="J177" s="5"/>
      <c r="K177" s="5"/>
      <c r="L177" s="5"/>
      <c r="M177" s="6">
        <f t="shared" si="2"/>
        <v>2</v>
      </c>
    </row>
    <row r="178" spans="1:13" ht="14.4" customHeight="1" x14ac:dyDescent="0.25">
      <c r="A178" s="1">
        <v>176</v>
      </c>
      <c r="B178" s="2">
        <v>20190532</v>
      </c>
      <c r="C178" s="3">
        <v>2019053217</v>
      </c>
      <c r="D178" s="4" t="s">
        <v>246</v>
      </c>
      <c r="E178" s="6">
        <f>VLOOKUP(A178:A482,学习与交流!A178:N484,14,1)</f>
        <v>0</v>
      </c>
      <c r="F178" s="6">
        <f>VLOOKUP(A178:A482,科技创新!A178:N484,14,1)</f>
        <v>0</v>
      </c>
      <c r="G178" s="6">
        <f>VLOOKUP(A178:A482,文体活动!A178:'文体活动'!N493,14,1)</f>
        <v>0</v>
      </c>
      <c r="H178" s="6">
        <f>VLOOKUP(A178:A482,实践活动!A178:H484,8,1)</f>
        <v>0</v>
      </c>
      <c r="I178" s="6">
        <f>VLOOKUP(A178:A482,班级评价!A178:G482,7,1)</f>
        <v>0</v>
      </c>
      <c r="J178" s="5"/>
      <c r="K178" s="5"/>
      <c r="L178" s="5"/>
      <c r="M178" s="6">
        <f t="shared" si="2"/>
        <v>0</v>
      </c>
    </row>
    <row r="179" spans="1:13" ht="14.4" customHeight="1" x14ac:dyDescent="0.25">
      <c r="A179" s="1">
        <v>177</v>
      </c>
      <c r="B179" s="2">
        <v>20190532</v>
      </c>
      <c r="C179" s="3">
        <v>2019053219</v>
      </c>
      <c r="D179" s="4" t="s">
        <v>247</v>
      </c>
      <c r="E179" s="6">
        <f>VLOOKUP(A179:A483,学习与交流!A179:N485,14,1)</f>
        <v>0</v>
      </c>
      <c r="F179" s="6">
        <f>VLOOKUP(A179:A483,科技创新!A179:N485,14,1)</f>
        <v>0</v>
      </c>
      <c r="G179" s="6">
        <f>VLOOKUP(A179:A483,文体活动!A179:'文体活动'!N494,14,1)</f>
        <v>0</v>
      </c>
      <c r="H179" s="6">
        <f>VLOOKUP(A179:A483,实践活动!A179:H485,8,1)</f>
        <v>0</v>
      </c>
      <c r="I179" s="6">
        <f>VLOOKUP(A179:A483,班级评价!A179:G483,7,1)</f>
        <v>0</v>
      </c>
      <c r="J179" s="5"/>
      <c r="K179" s="5"/>
      <c r="L179" s="5"/>
      <c r="M179" s="6">
        <f t="shared" si="2"/>
        <v>0</v>
      </c>
    </row>
    <row r="180" spans="1:13" ht="14.4" customHeight="1" x14ac:dyDescent="0.25">
      <c r="A180" s="1">
        <v>178</v>
      </c>
      <c r="B180" s="2">
        <v>20190532</v>
      </c>
      <c r="C180" s="3">
        <v>2019053221</v>
      </c>
      <c r="D180" s="4" t="s">
        <v>248</v>
      </c>
      <c r="E180" s="6">
        <f>VLOOKUP(A180:A484,学习与交流!A180:N486,14,1)</f>
        <v>0</v>
      </c>
      <c r="F180" s="6">
        <f>VLOOKUP(A180:A484,科技创新!A180:N486,14,1)</f>
        <v>0</v>
      </c>
      <c r="G180" s="6">
        <f>VLOOKUP(A180:A484,文体活动!A180:'文体活动'!N495,14,1)</f>
        <v>0</v>
      </c>
      <c r="H180" s="6">
        <f>VLOOKUP(A180:A484,实践活动!A180:H486,8,1)</f>
        <v>0</v>
      </c>
      <c r="I180" s="6">
        <f>VLOOKUP(A180:A484,班级评价!A180:G484,7,1)</f>
        <v>0</v>
      </c>
      <c r="J180" s="5"/>
      <c r="K180" s="5"/>
      <c r="L180" s="5"/>
      <c r="M180" s="6">
        <f t="shared" si="2"/>
        <v>0</v>
      </c>
    </row>
    <row r="181" spans="1:13" ht="14.4" customHeight="1" x14ac:dyDescent="0.25">
      <c r="A181" s="1">
        <v>179</v>
      </c>
      <c r="B181" s="2">
        <v>20190532</v>
      </c>
      <c r="C181" s="3">
        <v>2019053222</v>
      </c>
      <c r="D181" s="4" t="s">
        <v>249</v>
      </c>
      <c r="E181" s="6">
        <f>VLOOKUP(A181:A485,学习与交流!A181:N487,14,1)</f>
        <v>0</v>
      </c>
      <c r="F181" s="6">
        <f>VLOOKUP(A181:A485,科技创新!A181:N487,14,1)</f>
        <v>0</v>
      </c>
      <c r="G181" s="6">
        <f>VLOOKUP(A181:A485,文体活动!A181:'文体活动'!N496,14,1)</f>
        <v>0</v>
      </c>
      <c r="H181" s="6">
        <f>VLOOKUP(A181:A485,实践活动!A181:H487,8,1)</f>
        <v>0</v>
      </c>
      <c r="I181" s="6">
        <f>VLOOKUP(A181:A485,班级评价!A181:G485,7,1)</f>
        <v>0</v>
      </c>
      <c r="J181" s="5"/>
      <c r="K181" s="5"/>
      <c r="L181" s="5"/>
      <c r="M181" s="6">
        <f t="shared" si="2"/>
        <v>0</v>
      </c>
    </row>
    <row r="182" spans="1:13" ht="14.4" customHeight="1" x14ac:dyDescent="0.25">
      <c r="A182" s="1">
        <v>180</v>
      </c>
      <c r="B182" s="2">
        <v>20190532</v>
      </c>
      <c r="C182" s="3">
        <v>2019053223</v>
      </c>
      <c r="D182" s="4" t="s">
        <v>250</v>
      </c>
      <c r="E182" s="6">
        <f>VLOOKUP(A182:A486,学习与交流!A182:N488,14,1)</f>
        <v>1.5</v>
      </c>
      <c r="F182" s="6">
        <f>VLOOKUP(A182:A486,科技创新!A182:N488,14,1)</f>
        <v>0.5</v>
      </c>
      <c r="G182" s="6">
        <f>VLOOKUP(A182:A486,文体活动!A182:'文体活动'!N497,14,1)</f>
        <v>0</v>
      </c>
      <c r="H182" s="6">
        <f>VLOOKUP(A182:A486,实践活动!A182:H488,8,1)</f>
        <v>0</v>
      </c>
      <c r="I182" s="6">
        <f>VLOOKUP(A182:A486,班级评价!A182:G486,7,1)</f>
        <v>0</v>
      </c>
      <c r="J182" s="5"/>
      <c r="K182" s="5"/>
      <c r="L182" s="5"/>
      <c r="M182" s="6">
        <f t="shared" si="2"/>
        <v>2</v>
      </c>
    </row>
    <row r="183" spans="1:13" ht="14.4" customHeight="1" x14ac:dyDescent="0.25">
      <c r="A183" s="1">
        <v>181</v>
      </c>
      <c r="B183" s="2">
        <v>20190532</v>
      </c>
      <c r="C183" s="3">
        <v>2019053224</v>
      </c>
      <c r="D183" s="4" t="s">
        <v>251</v>
      </c>
      <c r="E183" s="6">
        <f>VLOOKUP(A183:A487,学习与交流!A183:N489,14,1)</f>
        <v>0</v>
      </c>
      <c r="F183" s="6">
        <f>VLOOKUP(A183:A487,科技创新!A183:N489,14,1)</f>
        <v>0</v>
      </c>
      <c r="G183" s="6">
        <f>VLOOKUP(A183:A487,文体活动!A183:'文体活动'!N498,14,1)</f>
        <v>0</v>
      </c>
      <c r="H183" s="6">
        <f>VLOOKUP(A183:A487,实践活动!A183:H489,8,1)</f>
        <v>0</v>
      </c>
      <c r="I183" s="6">
        <f>VLOOKUP(A183:A487,班级评价!A183:G487,7,1)</f>
        <v>0</v>
      </c>
      <c r="J183" s="5"/>
      <c r="K183" s="5"/>
      <c r="L183" s="5"/>
      <c r="M183" s="6">
        <f t="shared" si="2"/>
        <v>0</v>
      </c>
    </row>
    <row r="184" spans="1:13" ht="14.4" customHeight="1" x14ac:dyDescent="0.25">
      <c r="A184" s="1">
        <v>182</v>
      </c>
      <c r="B184" s="2">
        <v>20190532</v>
      </c>
      <c r="C184" s="3">
        <v>2019053225</v>
      </c>
      <c r="D184" s="4" t="s">
        <v>252</v>
      </c>
      <c r="E184" s="6">
        <f>VLOOKUP(A184:A488,学习与交流!A184:N490,14,1)</f>
        <v>0</v>
      </c>
      <c r="F184" s="6">
        <f>VLOOKUP(A184:A488,科技创新!A184:N490,14,1)</f>
        <v>0</v>
      </c>
      <c r="G184" s="6">
        <f>VLOOKUP(A184:A488,文体活动!A184:'文体活动'!N499,14,1)</f>
        <v>0</v>
      </c>
      <c r="H184" s="6">
        <f>VLOOKUP(A184:A488,实践活动!A184:H490,8,1)</f>
        <v>0</v>
      </c>
      <c r="I184" s="6">
        <f>VLOOKUP(A184:A488,班级评价!A184:G488,7,1)</f>
        <v>0</v>
      </c>
      <c r="J184" s="5"/>
      <c r="K184" s="5"/>
      <c r="L184" s="5"/>
      <c r="M184" s="6">
        <f t="shared" si="2"/>
        <v>0</v>
      </c>
    </row>
    <row r="185" spans="1:13" ht="14.4" customHeight="1" x14ac:dyDescent="0.25">
      <c r="A185" s="1">
        <v>183</v>
      </c>
      <c r="B185" s="2">
        <v>20190532</v>
      </c>
      <c r="C185" s="3">
        <v>2019053226</v>
      </c>
      <c r="D185" s="4" t="s">
        <v>253</v>
      </c>
      <c r="E185" s="6">
        <f>VLOOKUP(A185:A489,学习与交流!A185:N491,14,1)</f>
        <v>0</v>
      </c>
      <c r="F185" s="6">
        <f>VLOOKUP(A185:A489,科技创新!A185:N491,14,1)</f>
        <v>0</v>
      </c>
      <c r="G185" s="6">
        <f>VLOOKUP(A185:A489,文体活动!A185:'文体活动'!N500,14,1)</f>
        <v>0</v>
      </c>
      <c r="H185" s="6">
        <f>VLOOKUP(A185:A489,实践活动!A185:H491,8,1)</f>
        <v>0</v>
      </c>
      <c r="I185" s="6">
        <f>VLOOKUP(A185:A489,班级评价!A185:G489,7,1)</f>
        <v>0</v>
      </c>
      <c r="J185" s="5"/>
      <c r="K185" s="5"/>
      <c r="L185" s="5"/>
      <c r="M185" s="6">
        <f t="shared" si="2"/>
        <v>0</v>
      </c>
    </row>
    <row r="186" spans="1:13" ht="14.4" customHeight="1" x14ac:dyDescent="0.25">
      <c r="A186" s="1">
        <v>184</v>
      </c>
      <c r="B186" s="2">
        <v>20190532</v>
      </c>
      <c r="C186" s="3">
        <v>2019053227</v>
      </c>
      <c r="D186" s="4" t="s">
        <v>254</v>
      </c>
      <c r="E186" s="6">
        <f>VLOOKUP(A186:A490,学习与交流!A186:N492,14,1)</f>
        <v>0.5</v>
      </c>
      <c r="F186" s="6">
        <f>VLOOKUP(A186:A490,科技创新!A186:N492,14,1)</f>
        <v>0</v>
      </c>
      <c r="G186" s="6">
        <f>VLOOKUP(A186:A490,文体活动!A186:'文体活动'!N501,14,1)</f>
        <v>0</v>
      </c>
      <c r="H186" s="6">
        <f>VLOOKUP(A186:A490,实践活动!A186:H492,8,1)</f>
        <v>0</v>
      </c>
      <c r="I186" s="6">
        <f>VLOOKUP(A186:A490,班级评价!A186:G490,7,1)</f>
        <v>0</v>
      </c>
      <c r="J186" s="5"/>
      <c r="K186" s="5"/>
      <c r="L186" s="5"/>
      <c r="M186" s="6">
        <f t="shared" si="2"/>
        <v>0.5</v>
      </c>
    </row>
    <row r="187" spans="1:13" ht="14.4" customHeight="1" x14ac:dyDescent="0.25">
      <c r="A187" s="1">
        <v>185</v>
      </c>
      <c r="B187" s="2">
        <v>20190532</v>
      </c>
      <c r="C187" s="3">
        <v>2019053228</v>
      </c>
      <c r="D187" s="4" t="s">
        <v>255</v>
      </c>
      <c r="E187" s="6">
        <f>VLOOKUP(A187:A491,学习与交流!A187:N493,14,1)</f>
        <v>0</v>
      </c>
      <c r="F187" s="6">
        <f>VLOOKUP(A187:A491,科技创新!A187:N493,14,1)</f>
        <v>0</v>
      </c>
      <c r="G187" s="6">
        <f>VLOOKUP(A187:A491,文体活动!A187:'文体活动'!N502,14,1)</f>
        <v>0</v>
      </c>
      <c r="H187" s="6">
        <f>VLOOKUP(A187:A491,实践活动!A187:H493,8,1)</f>
        <v>0</v>
      </c>
      <c r="I187" s="6">
        <f>VLOOKUP(A187:A491,班级评价!A187:G491,7,1)</f>
        <v>0</v>
      </c>
      <c r="J187" s="5"/>
      <c r="K187" s="5"/>
      <c r="L187" s="5"/>
      <c r="M187" s="6">
        <f t="shared" si="2"/>
        <v>0</v>
      </c>
    </row>
    <row r="188" spans="1:13" ht="14.4" customHeight="1" x14ac:dyDescent="0.25">
      <c r="A188" s="1">
        <v>186</v>
      </c>
      <c r="B188" s="2">
        <v>20190532</v>
      </c>
      <c r="C188" s="3">
        <v>2019053229</v>
      </c>
      <c r="D188" s="4" t="s">
        <v>256</v>
      </c>
      <c r="E188" s="6">
        <f>VLOOKUP(A188:A492,学习与交流!A188:N494,14,1)</f>
        <v>0</v>
      </c>
      <c r="F188" s="6">
        <f>VLOOKUP(A188:A492,科技创新!A188:N494,14,1)</f>
        <v>0</v>
      </c>
      <c r="G188" s="6">
        <f>VLOOKUP(A188:A492,文体活动!A188:'文体活动'!N503,14,1)</f>
        <v>0</v>
      </c>
      <c r="H188" s="6">
        <f>VLOOKUP(A188:A492,实践活动!A188:H494,8,1)</f>
        <v>0</v>
      </c>
      <c r="I188" s="6">
        <f>VLOOKUP(A188:A492,班级评价!A188:G492,7,1)</f>
        <v>0</v>
      </c>
      <c r="J188" s="5"/>
      <c r="K188" s="5"/>
      <c r="L188" s="5"/>
      <c r="M188" s="6">
        <f t="shared" si="2"/>
        <v>0</v>
      </c>
    </row>
    <row r="189" spans="1:13" ht="14.4" customHeight="1" x14ac:dyDescent="0.25">
      <c r="A189" s="1">
        <v>187</v>
      </c>
      <c r="B189" s="2">
        <v>20190532</v>
      </c>
      <c r="C189" s="3">
        <v>2019053230</v>
      </c>
      <c r="D189" s="4" t="s">
        <v>257</v>
      </c>
      <c r="E189" s="6">
        <f>VLOOKUP(A189:A493,学习与交流!A189:N495,14,1)</f>
        <v>0</v>
      </c>
      <c r="F189" s="6">
        <f>VLOOKUP(A189:A493,科技创新!A189:N495,14,1)</f>
        <v>0</v>
      </c>
      <c r="G189" s="6">
        <f>VLOOKUP(A189:A493,文体活动!A189:'文体活动'!N504,14,1)</f>
        <v>0</v>
      </c>
      <c r="H189" s="6">
        <f>VLOOKUP(A189:A493,实践活动!A189:H495,8,1)</f>
        <v>0</v>
      </c>
      <c r="I189" s="6">
        <f>VLOOKUP(A189:A493,班级评价!A189:G493,7,1)</f>
        <v>0</v>
      </c>
      <c r="J189" s="5"/>
      <c r="K189" s="5"/>
      <c r="L189" s="5"/>
      <c r="M189" s="6">
        <f t="shared" si="2"/>
        <v>0</v>
      </c>
    </row>
    <row r="190" spans="1:13" ht="14.4" customHeight="1" x14ac:dyDescent="0.25">
      <c r="A190" s="1">
        <v>188</v>
      </c>
      <c r="B190" s="2">
        <v>20190532</v>
      </c>
      <c r="C190" s="3">
        <v>2019071613</v>
      </c>
      <c r="D190" s="4" t="s">
        <v>258</v>
      </c>
      <c r="E190" s="6">
        <f>VLOOKUP(A190:A494,学习与交流!A190:N496,14,1)</f>
        <v>0</v>
      </c>
      <c r="F190" s="6">
        <f>VLOOKUP(A190:A494,科技创新!A190:N496,14,1)</f>
        <v>0</v>
      </c>
      <c r="G190" s="6">
        <f>VLOOKUP(A190:A494,文体活动!A190:'文体活动'!N505,14,1)</f>
        <v>0</v>
      </c>
      <c r="H190" s="6">
        <f>VLOOKUP(A190:A494,实践活动!A190:H496,8,1)</f>
        <v>0</v>
      </c>
      <c r="I190" s="6">
        <f>VLOOKUP(A190:A494,班级评价!A190:G494,7,1)</f>
        <v>0</v>
      </c>
      <c r="J190" s="5"/>
      <c r="K190" s="5"/>
      <c r="L190" s="5"/>
      <c r="M190" s="6">
        <f t="shared" si="2"/>
        <v>0</v>
      </c>
    </row>
    <row r="191" spans="1:13" ht="14.4" customHeight="1" x14ac:dyDescent="0.25">
      <c r="A191" s="1">
        <v>189</v>
      </c>
      <c r="B191" s="2">
        <v>20190532</v>
      </c>
      <c r="C191" s="3">
        <v>2019071921</v>
      </c>
      <c r="D191" s="4" t="s">
        <v>259</v>
      </c>
      <c r="E191" s="6">
        <f>VLOOKUP(A191:A495,学习与交流!A191:N497,14,1)</f>
        <v>0</v>
      </c>
      <c r="F191" s="6">
        <f>VLOOKUP(A191:A495,科技创新!A191:N497,14,1)</f>
        <v>0</v>
      </c>
      <c r="G191" s="6">
        <f>VLOOKUP(A191:A495,文体活动!A191:'文体活动'!N506,14,1)</f>
        <v>0</v>
      </c>
      <c r="H191" s="6">
        <f>VLOOKUP(A191:A495,实践活动!A191:H497,8,1)</f>
        <v>0</v>
      </c>
      <c r="I191" s="6">
        <f>VLOOKUP(A191:A495,班级评价!A191:G495,7,1)</f>
        <v>0</v>
      </c>
      <c r="J191" s="5"/>
      <c r="K191" s="5"/>
      <c r="L191" s="5"/>
      <c r="M191" s="6">
        <f t="shared" si="2"/>
        <v>0</v>
      </c>
    </row>
    <row r="192" spans="1:13" ht="14.4" customHeight="1" x14ac:dyDescent="0.25">
      <c r="A192" s="1">
        <v>190</v>
      </c>
      <c r="B192" s="2">
        <v>20190533</v>
      </c>
      <c r="C192" s="3">
        <v>2019053301</v>
      </c>
      <c r="D192" s="4" t="s">
        <v>260</v>
      </c>
      <c r="E192" s="6">
        <f>VLOOKUP(A192:A496,学习与交流!A192:N498,14,1)</f>
        <v>0</v>
      </c>
      <c r="F192" s="6">
        <f>VLOOKUP(A192:A496,科技创新!A192:N498,14,1)</f>
        <v>0</v>
      </c>
      <c r="G192" s="6">
        <f>VLOOKUP(A192:A496,文体活动!A192:'文体活动'!N507,14,1)</f>
        <v>0</v>
      </c>
      <c r="H192" s="6">
        <f>VLOOKUP(A192:A496,实践活动!A192:H498,8,1)</f>
        <v>0</v>
      </c>
      <c r="I192" s="6">
        <f>VLOOKUP(A192:A496,班级评价!A192:G496,7,1)</f>
        <v>0</v>
      </c>
      <c r="J192" s="5"/>
      <c r="K192" s="5"/>
      <c r="L192" s="5"/>
      <c r="M192" s="6">
        <f t="shared" si="2"/>
        <v>0</v>
      </c>
    </row>
    <row r="193" spans="1:13" ht="14.4" customHeight="1" x14ac:dyDescent="0.25">
      <c r="A193" s="1">
        <v>191</v>
      </c>
      <c r="B193" s="2">
        <v>20190533</v>
      </c>
      <c r="C193" s="3">
        <v>2019053302</v>
      </c>
      <c r="D193" s="4" t="s">
        <v>261</v>
      </c>
      <c r="E193" s="6">
        <f>VLOOKUP(A193:A497,学习与交流!A193:N499,14,1)</f>
        <v>0</v>
      </c>
      <c r="F193" s="6">
        <f>VLOOKUP(A193:A497,科技创新!A193:N499,14,1)</f>
        <v>0</v>
      </c>
      <c r="G193" s="6">
        <f>VLOOKUP(A193:A497,文体活动!A193:'文体活动'!N508,14,1)</f>
        <v>2</v>
      </c>
      <c r="H193" s="6">
        <f>VLOOKUP(A193:A497,实践活动!A193:H499,8,1)</f>
        <v>0</v>
      </c>
      <c r="I193" s="6">
        <f>VLOOKUP(A193:A497,班级评价!A193:G497,7,1)</f>
        <v>0</v>
      </c>
      <c r="J193" s="5"/>
      <c r="K193" s="5"/>
      <c r="L193" s="5"/>
      <c r="M193" s="6">
        <f t="shared" si="2"/>
        <v>2</v>
      </c>
    </row>
    <row r="194" spans="1:13" ht="14.4" customHeight="1" x14ac:dyDescent="0.25">
      <c r="A194" s="1">
        <v>192</v>
      </c>
      <c r="B194" s="2">
        <v>20190533</v>
      </c>
      <c r="C194" s="3">
        <v>2019053303</v>
      </c>
      <c r="D194" s="4" t="s">
        <v>262</v>
      </c>
      <c r="E194" s="6">
        <f>VLOOKUP(A194:A498,学习与交流!A194:N500,14,1)</f>
        <v>0</v>
      </c>
      <c r="F194" s="6">
        <f>VLOOKUP(A194:A498,科技创新!A194:N500,14,1)</f>
        <v>0</v>
      </c>
      <c r="G194" s="6">
        <f>VLOOKUP(A194:A498,文体活动!A194:'文体活动'!N509,14,1)</f>
        <v>2</v>
      </c>
      <c r="H194" s="6">
        <f>VLOOKUP(A194:A498,实践活动!A194:H500,8,1)</f>
        <v>0</v>
      </c>
      <c r="I194" s="6">
        <f>VLOOKUP(A194:A498,班级评价!A194:G498,7,1)</f>
        <v>0</v>
      </c>
      <c r="J194" s="5"/>
      <c r="K194" s="5"/>
      <c r="L194" s="5"/>
      <c r="M194" s="6">
        <f t="shared" si="2"/>
        <v>2</v>
      </c>
    </row>
    <row r="195" spans="1:13" ht="14.4" customHeight="1" x14ac:dyDescent="0.25">
      <c r="A195" s="1">
        <v>193</v>
      </c>
      <c r="B195" s="2">
        <v>20190533</v>
      </c>
      <c r="C195" s="3">
        <v>2019053304</v>
      </c>
      <c r="D195" s="4" t="s">
        <v>263</v>
      </c>
      <c r="E195" s="6">
        <f>VLOOKUP(A195:A499,学习与交流!A195:N501,14,1)</f>
        <v>0</v>
      </c>
      <c r="F195" s="6">
        <f>VLOOKUP(A195:A499,科技创新!A195:N501,14,1)</f>
        <v>0</v>
      </c>
      <c r="G195" s="6">
        <f>VLOOKUP(A195:A499,文体活动!A195:'文体活动'!N510,14,1)</f>
        <v>2</v>
      </c>
      <c r="H195" s="6">
        <f>VLOOKUP(A195:A499,实践活动!A195:H501,8,1)</f>
        <v>0</v>
      </c>
      <c r="I195" s="6">
        <f>VLOOKUP(A195:A499,班级评价!A195:G499,7,1)</f>
        <v>0</v>
      </c>
      <c r="J195" s="5"/>
      <c r="K195" s="5"/>
      <c r="L195" s="5"/>
      <c r="M195" s="6">
        <f t="shared" si="2"/>
        <v>2</v>
      </c>
    </row>
    <row r="196" spans="1:13" ht="14.4" customHeight="1" x14ac:dyDescent="0.25">
      <c r="A196" s="1">
        <v>194</v>
      </c>
      <c r="B196" s="2">
        <v>20190533</v>
      </c>
      <c r="C196" s="3">
        <v>2019053305</v>
      </c>
      <c r="D196" s="4" t="s">
        <v>264</v>
      </c>
      <c r="E196" s="6">
        <f>VLOOKUP(A196:A500,学习与交流!A196:N502,14,1)</f>
        <v>0</v>
      </c>
      <c r="F196" s="6">
        <f>VLOOKUP(A196:A500,科技创新!A196:N502,14,1)</f>
        <v>0</v>
      </c>
      <c r="G196" s="6">
        <f>VLOOKUP(A196:A500,文体活动!A196:'文体活动'!N511,14,1)</f>
        <v>15</v>
      </c>
      <c r="H196" s="6">
        <f>VLOOKUP(A196:A500,实践活动!A196:H502,8,1)</f>
        <v>0</v>
      </c>
      <c r="I196" s="6">
        <f>VLOOKUP(A196:A500,班级评价!A196:G500,7,1)</f>
        <v>0</v>
      </c>
      <c r="J196" s="5"/>
      <c r="K196" s="5"/>
      <c r="L196" s="5"/>
      <c r="M196" s="6">
        <f t="shared" ref="M196:M259" si="3">SUM(E196,F196,G196,H196,I196)</f>
        <v>15</v>
      </c>
    </row>
    <row r="197" spans="1:13" ht="14.4" customHeight="1" x14ac:dyDescent="0.25">
      <c r="A197" s="1">
        <v>195</v>
      </c>
      <c r="B197" s="2">
        <v>20190533</v>
      </c>
      <c r="C197" s="3">
        <v>2019053306</v>
      </c>
      <c r="D197" s="4" t="s">
        <v>265</v>
      </c>
      <c r="E197" s="6">
        <f>VLOOKUP(A197:A501,学习与交流!A197:N503,14,1)</f>
        <v>0.5</v>
      </c>
      <c r="F197" s="6">
        <f>VLOOKUP(A197:A501,科技创新!A197:N503,14,1)</f>
        <v>1.5</v>
      </c>
      <c r="G197" s="6">
        <f>VLOOKUP(A197:A501,文体活动!A197:'文体活动'!N512,14,1)</f>
        <v>2.5</v>
      </c>
      <c r="H197" s="6">
        <f>VLOOKUP(A197:A501,实践活动!A197:H503,8,1)</f>
        <v>0</v>
      </c>
      <c r="I197" s="6">
        <f>VLOOKUP(A197:A501,班级评价!A197:G501,7,1)</f>
        <v>0</v>
      </c>
      <c r="J197" s="5"/>
      <c r="K197" s="5"/>
      <c r="L197" s="5"/>
      <c r="M197" s="6">
        <f t="shared" si="3"/>
        <v>4.5</v>
      </c>
    </row>
    <row r="198" spans="1:13" ht="14.4" customHeight="1" x14ac:dyDescent="0.25">
      <c r="A198" s="1">
        <v>196</v>
      </c>
      <c r="B198" s="2">
        <v>20190533</v>
      </c>
      <c r="C198" s="3">
        <v>2019053307</v>
      </c>
      <c r="D198" s="4" t="s">
        <v>266</v>
      </c>
      <c r="E198" s="6">
        <f>VLOOKUP(A198:A502,学习与交流!A198:N504,14,1)</f>
        <v>0</v>
      </c>
      <c r="F198" s="6">
        <f>VLOOKUP(A198:A502,科技创新!A198:N504,14,1)</f>
        <v>0.5</v>
      </c>
      <c r="G198" s="6">
        <f>VLOOKUP(A198:A502,文体活动!A198:'文体活动'!N513,14,1)</f>
        <v>2</v>
      </c>
      <c r="H198" s="6">
        <f>VLOOKUP(A198:A502,实践活动!A198:H504,8,1)</f>
        <v>0.5</v>
      </c>
      <c r="I198" s="6">
        <f>VLOOKUP(A198:A502,班级评价!A198:G502,7,1)</f>
        <v>0</v>
      </c>
      <c r="J198" s="5"/>
      <c r="K198" s="5"/>
      <c r="L198" s="5"/>
      <c r="M198" s="6">
        <f t="shared" si="3"/>
        <v>3</v>
      </c>
    </row>
    <row r="199" spans="1:13" ht="14.4" customHeight="1" x14ac:dyDescent="0.25">
      <c r="A199" s="1">
        <v>197</v>
      </c>
      <c r="B199" s="2">
        <v>20190533</v>
      </c>
      <c r="C199" s="3">
        <v>2019053308</v>
      </c>
      <c r="D199" s="4" t="s">
        <v>267</v>
      </c>
      <c r="E199" s="6">
        <f>VLOOKUP(A199:A503,学习与交流!A199:N505,14,1)</f>
        <v>0</v>
      </c>
      <c r="F199" s="6">
        <f>VLOOKUP(A199:A503,科技创新!A199:N505,14,1)</f>
        <v>0</v>
      </c>
      <c r="G199" s="6">
        <f>VLOOKUP(A199:A503,文体活动!A199:'文体活动'!N514,14,1)</f>
        <v>0</v>
      </c>
      <c r="H199" s="6">
        <f>VLOOKUP(A199:A503,实践活动!A199:H505,8,1)</f>
        <v>0</v>
      </c>
      <c r="I199" s="6">
        <f>VLOOKUP(A199:A503,班级评价!A199:G503,7,1)</f>
        <v>0</v>
      </c>
      <c r="J199" s="5"/>
      <c r="K199" s="5"/>
      <c r="L199" s="5"/>
      <c r="M199" s="6">
        <f t="shared" si="3"/>
        <v>0</v>
      </c>
    </row>
    <row r="200" spans="1:13" ht="14.4" customHeight="1" x14ac:dyDescent="0.25">
      <c r="A200" s="1">
        <v>198</v>
      </c>
      <c r="B200" s="2">
        <v>20190533</v>
      </c>
      <c r="C200" s="3">
        <v>2019053310</v>
      </c>
      <c r="D200" s="4" t="s">
        <v>268</v>
      </c>
      <c r="E200" s="6">
        <f>VLOOKUP(A200:A504,学习与交流!A200:N506,14,1)</f>
        <v>0</v>
      </c>
      <c r="F200" s="6">
        <f>VLOOKUP(A200:A504,科技创新!A200:N506,14,1)</f>
        <v>0</v>
      </c>
      <c r="G200" s="6">
        <f>VLOOKUP(A200:A504,文体活动!A200:'文体活动'!N515,14,1)</f>
        <v>0</v>
      </c>
      <c r="H200" s="6">
        <f>VLOOKUP(A200:A504,实践活动!A200:H506,8,1)</f>
        <v>0</v>
      </c>
      <c r="I200" s="6">
        <f>VLOOKUP(A200:A504,班级评价!A200:G504,7,1)</f>
        <v>0</v>
      </c>
      <c r="J200" s="5"/>
      <c r="K200" s="5"/>
      <c r="L200" s="5"/>
      <c r="M200" s="6">
        <f t="shared" si="3"/>
        <v>0</v>
      </c>
    </row>
    <row r="201" spans="1:13" ht="14.4" customHeight="1" x14ac:dyDescent="0.25">
      <c r="A201" s="1">
        <v>199</v>
      </c>
      <c r="B201" s="2">
        <v>20190533</v>
      </c>
      <c r="C201" s="3">
        <v>2019053311</v>
      </c>
      <c r="D201" s="4" t="s">
        <v>269</v>
      </c>
      <c r="E201" s="6">
        <f>VLOOKUP(A201:A505,学习与交流!A201:N507,14,1)</f>
        <v>0</v>
      </c>
      <c r="F201" s="6">
        <f>VLOOKUP(A201:A505,科技创新!A201:N507,14,1)</f>
        <v>0</v>
      </c>
      <c r="G201" s="6">
        <f>VLOOKUP(A201:A505,文体活动!A201:'文体活动'!N516,14,1)</f>
        <v>0</v>
      </c>
      <c r="H201" s="6">
        <f>VLOOKUP(A201:A505,实践活动!A201:H507,8,1)</f>
        <v>0</v>
      </c>
      <c r="I201" s="6">
        <f>VLOOKUP(A201:A505,班级评价!A201:G505,7,1)</f>
        <v>0</v>
      </c>
      <c r="J201" s="5"/>
      <c r="K201" s="5"/>
      <c r="L201" s="5"/>
      <c r="M201" s="6">
        <f t="shared" si="3"/>
        <v>0</v>
      </c>
    </row>
    <row r="202" spans="1:13" ht="14.4" customHeight="1" x14ac:dyDescent="0.25">
      <c r="A202" s="1">
        <v>200</v>
      </c>
      <c r="B202" s="2">
        <v>20190533</v>
      </c>
      <c r="C202" s="3">
        <v>2019053312</v>
      </c>
      <c r="D202" s="4" t="s">
        <v>270</v>
      </c>
      <c r="E202" s="6">
        <f>VLOOKUP(A202:A506,学习与交流!A202:N508,14,1)</f>
        <v>0</v>
      </c>
      <c r="F202" s="6">
        <f>VLOOKUP(A202:A506,科技创新!A202:N508,14,1)</f>
        <v>0</v>
      </c>
      <c r="G202" s="6">
        <f>VLOOKUP(A202:A506,文体活动!A202:'文体活动'!N517,14,1)</f>
        <v>0</v>
      </c>
      <c r="H202" s="6">
        <f>VLOOKUP(A202:A506,实践活动!A202:H508,8,1)</f>
        <v>0</v>
      </c>
      <c r="I202" s="6">
        <f>VLOOKUP(A202:A506,班级评价!A202:G506,7,1)</f>
        <v>0</v>
      </c>
      <c r="J202" s="5"/>
      <c r="K202" s="5"/>
      <c r="L202" s="5"/>
      <c r="M202" s="6">
        <f t="shared" si="3"/>
        <v>0</v>
      </c>
    </row>
    <row r="203" spans="1:13" ht="14.4" customHeight="1" x14ac:dyDescent="0.25">
      <c r="A203" s="1">
        <v>201</v>
      </c>
      <c r="B203" s="2">
        <v>20190533</v>
      </c>
      <c r="C203" s="3">
        <v>2019053313</v>
      </c>
      <c r="D203" s="4" t="s">
        <v>271</v>
      </c>
      <c r="E203" s="6">
        <f>VLOOKUP(A203:A507,学习与交流!A203:N509,14,1)</f>
        <v>0</v>
      </c>
      <c r="F203" s="6">
        <f>VLOOKUP(A203:A507,科技创新!A203:N509,14,1)</f>
        <v>0</v>
      </c>
      <c r="G203" s="6">
        <f>VLOOKUP(A203:A507,文体活动!A203:'文体活动'!N518,14,1)</f>
        <v>0</v>
      </c>
      <c r="H203" s="6">
        <f>VLOOKUP(A203:A507,实践活动!A203:H509,8,1)</f>
        <v>0</v>
      </c>
      <c r="I203" s="6">
        <f>VLOOKUP(A203:A507,班级评价!A203:G507,7,1)</f>
        <v>0</v>
      </c>
      <c r="J203" s="5"/>
      <c r="K203" s="5"/>
      <c r="L203" s="5"/>
      <c r="M203" s="6">
        <f t="shared" si="3"/>
        <v>0</v>
      </c>
    </row>
    <row r="204" spans="1:13" ht="14.4" customHeight="1" x14ac:dyDescent="0.25">
      <c r="A204" s="1">
        <v>202</v>
      </c>
      <c r="B204" s="2">
        <v>20190533</v>
      </c>
      <c r="C204" s="3">
        <v>2019053314</v>
      </c>
      <c r="D204" s="4" t="s">
        <v>272</v>
      </c>
      <c r="E204" s="6">
        <f>VLOOKUP(A204:A508,学习与交流!A204:N510,14,1)</f>
        <v>0</v>
      </c>
      <c r="F204" s="6">
        <f>VLOOKUP(A204:A508,科技创新!A204:N510,14,1)</f>
        <v>0</v>
      </c>
      <c r="G204" s="6">
        <f>VLOOKUP(A204:A508,文体活动!A204:'文体活动'!N519,14,1)</f>
        <v>14.4</v>
      </c>
      <c r="H204" s="6">
        <f>VLOOKUP(A204:A508,实践活动!A204:H510,8,1)</f>
        <v>0</v>
      </c>
      <c r="I204" s="6">
        <f>VLOOKUP(A204:A508,班级评价!A204:G508,7,1)</f>
        <v>0</v>
      </c>
      <c r="J204" s="5"/>
      <c r="K204" s="5"/>
      <c r="L204" s="5"/>
      <c r="M204" s="6">
        <f t="shared" si="3"/>
        <v>14.4</v>
      </c>
    </row>
    <row r="205" spans="1:13" ht="14.4" customHeight="1" x14ac:dyDescent="0.25">
      <c r="A205" s="1">
        <v>203</v>
      </c>
      <c r="B205" s="2">
        <v>20190533</v>
      </c>
      <c r="C205" s="3">
        <v>2019053315</v>
      </c>
      <c r="D205" s="4" t="s">
        <v>273</v>
      </c>
      <c r="E205" s="6">
        <f>VLOOKUP(A205:A509,学习与交流!A205:N511,14,1)</f>
        <v>0</v>
      </c>
      <c r="F205" s="6">
        <f>VLOOKUP(A205:A509,科技创新!A205:N511,14,1)</f>
        <v>0</v>
      </c>
      <c r="G205" s="6">
        <f>VLOOKUP(A205:A509,文体活动!A205:'文体活动'!N520,14,1)</f>
        <v>0</v>
      </c>
      <c r="H205" s="6">
        <f>VLOOKUP(A205:A509,实践活动!A205:H511,8,1)</f>
        <v>0</v>
      </c>
      <c r="I205" s="6">
        <f>VLOOKUP(A205:A509,班级评价!A205:G509,7,1)</f>
        <v>0</v>
      </c>
      <c r="J205" s="5"/>
      <c r="K205" s="5"/>
      <c r="L205" s="5"/>
      <c r="M205" s="6">
        <f t="shared" si="3"/>
        <v>0</v>
      </c>
    </row>
    <row r="206" spans="1:13" ht="14.4" customHeight="1" x14ac:dyDescent="0.25">
      <c r="A206" s="1">
        <v>204</v>
      </c>
      <c r="B206" s="2">
        <v>20190533</v>
      </c>
      <c r="C206" s="3">
        <v>2019053316</v>
      </c>
      <c r="D206" s="4" t="s">
        <v>274</v>
      </c>
      <c r="E206" s="6">
        <f>VLOOKUP(A206:A510,学习与交流!A206:N512,14,1)</f>
        <v>0</v>
      </c>
      <c r="F206" s="6">
        <f>VLOOKUP(A206:A510,科技创新!A206:N512,14,1)</f>
        <v>0</v>
      </c>
      <c r="G206" s="6">
        <f>VLOOKUP(A206:A510,文体活动!A206:'文体活动'!N521,14,1)</f>
        <v>0</v>
      </c>
      <c r="H206" s="6">
        <f>VLOOKUP(A206:A510,实践活动!A206:H512,8,1)</f>
        <v>0</v>
      </c>
      <c r="I206" s="6">
        <f>VLOOKUP(A206:A510,班级评价!A206:G510,7,1)</f>
        <v>0</v>
      </c>
      <c r="J206" s="5"/>
      <c r="K206" s="5"/>
      <c r="L206" s="5"/>
      <c r="M206" s="6">
        <f t="shared" si="3"/>
        <v>0</v>
      </c>
    </row>
    <row r="207" spans="1:13" ht="14.4" customHeight="1" x14ac:dyDescent="0.25">
      <c r="A207" s="1">
        <v>205</v>
      </c>
      <c r="B207" s="2">
        <v>20190533</v>
      </c>
      <c r="C207" s="3">
        <v>2019053317</v>
      </c>
      <c r="D207" s="4" t="s">
        <v>275</v>
      </c>
      <c r="E207" s="6">
        <f>VLOOKUP(A207:A511,学习与交流!A207:N513,14,1)</f>
        <v>0</v>
      </c>
      <c r="F207" s="6">
        <f>VLOOKUP(A207:A511,科技创新!A207:N513,14,1)</f>
        <v>0</v>
      </c>
      <c r="G207" s="6">
        <f>VLOOKUP(A207:A511,文体活动!A207:'文体活动'!N522,14,1)</f>
        <v>0</v>
      </c>
      <c r="H207" s="6">
        <f>VLOOKUP(A207:A511,实践活动!A207:H513,8,1)</f>
        <v>0</v>
      </c>
      <c r="I207" s="6">
        <f>VLOOKUP(A207:A511,班级评价!A207:G511,7,1)</f>
        <v>0</v>
      </c>
      <c r="J207" s="5"/>
      <c r="K207" s="5"/>
      <c r="L207" s="5"/>
      <c r="M207" s="6">
        <f t="shared" si="3"/>
        <v>0</v>
      </c>
    </row>
    <row r="208" spans="1:13" ht="14.4" customHeight="1" x14ac:dyDescent="0.25">
      <c r="A208" s="1">
        <v>206</v>
      </c>
      <c r="B208" s="2">
        <v>20190533</v>
      </c>
      <c r="C208" s="3">
        <v>2019053318</v>
      </c>
      <c r="D208" s="4" t="s">
        <v>276</v>
      </c>
      <c r="E208" s="6">
        <f>VLOOKUP(A208:A512,学习与交流!A208:N514,14,1)</f>
        <v>0.5</v>
      </c>
      <c r="F208" s="6">
        <f>VLOOKUP(A208:A512,科技创新!A208:N514,14,1)</f>
        <v>0</v>
      </c>
      <c r="G208" s="61">
        <f>VLOOKUP(A208:A512,文体活动!A208:'文体活动'!N523,14,1)</f>
        <v>2</v>
      </c>
      <c r="H208" s="6">
        <f>VLOOKUP(A208:A512,实践活动!A208:H514,8,1)</f>
        <v>0</v>
      </c>
      <c r="I208" s="6">
        <f>VLOOKUP(A208:A512,班级评价!A208:G512,7,1)</f>
        <v>0</v>
      </c>
      <c r="J208" s="5"/>
      <c r="K208" s="5"/>
      <c r="L208" s="5"/>
      <c r="M208" s="61">
        <f t="shared" si="3"/>
        <v>2.5</v>
      </c>
    </row>
    <row r="209" spans="1:13" ht="14.4" customHeight="1" x14ac:dyDescent="0.25">
      <c r="A209" s="1">
        <v>207</v>
      </c>
      <c r="B209" s="2">
        <v>20190533</v>
      </c>
      <c r="C209" s="3">
        <v>2019053319</v>
      </c>
      <c r="D209" s="4" t="s">
        <v>277</v>
      </c>
      <c r="E209" s="6">
        <f>VLOOKUP(A209:A513,学习与交流!A209:N515,14,1)</f>
        <v>0</v>
      </c>
      <c r="F209" s="6">
        <f>VLOOKUP(A209:A513,科技创新!A209:N515,14,1)</f>
        <v>0</v>
      </c>
      <c r="G209" s="6">
        <f>VLOOKUP(A209:A513,文体活动!A209:'文体活动'!N524,14,1)</f>
        <v>0</v>
      </c>
      <c r="H209" s="6">
        <f>VLOOKUP(A209:A513,实践活动!A209:H515,8,1)</f>
        <v>0</v>
      </c>
      <c r="I209" s="6">
        <f>VLOOKUP(A209:A513,班级评价!A209:G513,7,1)</f>
        <v>0</v>
      </c>
      <c r="J209" s="5"/>
      <c r="K209" s="5"/>
      <c r="L209" s="5"/>
      <c r="M209" s="6">
        <f t="shared" si="3"/>
        <v>0</v>
      </c>
    </row>
    <row r="210" spans="1:13" ht="14.4" customHeight="1" x14ac:dyDescent="0.25">
      <c r="A210" s="1">
        <v>208</v>
      </c>
      <c r="B210" s="2">
        <v>20190533</v>
      </c>
      <c r="C210" s="3">
        <v>2019053320</v>
      </c>
      <c r="D210" s="4" t="s">
        <v>278</v>
      </c>
      <c r="E210" s="6">
        <f>VLOOKUP(A210:A514,学习与交流!A210:N516,14,1)</f>
        <v>0</v>
      </c>
      <c r="F210" s="6">
        <f>VLOOKUP(A210:A514,科技创新!A210:N516,14,1)</f>
        <v>0</v>
      </c>
      <c r="G210" s="6">
        <f>VLOOKUP(A210:A514,文体活动!A210:'文体活动'!N525,14,1)</f>
        <v>0</v>
      </c>
      <c r="H210" s="6">
        <f>VLOOKUP(A210:A514,实践活动!A210:H516,8,1)</f>
        <v>0</v>
      </c>
      <c r="I210" s="6">
        <f>VLOOKUP(A210:A514,班级评价!A210:G514,7,1)</f>
        <v>0</v>
      </c>
      <c r="J210" s="5"/>
      <c r="K210" s="5"/>
      <c r="L210" s="5"/>
      <c r="M210" s="6">
        <f t="shared" si="3"/>
        <v>0</v>
      </c>
    </row>
    <row r="211" spans="1:13" ht="14.4" customHeight="1" x14ac:dyDescent="0.25">
      <c r="A211" s="1">
        <v>209</v>
      </c>
      <c r="B211" s="2">
        <v>20190533</v>
      </c>
      <c r="C211" s="3">
        <v>2019053321</v>
      </c>
      <c r="D211" s="4" t="s">
        <v>279</v>
      </c>
      <c r="E211" s="6">
        <f>VLOOKUP(A211:A515,学习与交流!A211:N517,14,1)</f>
        <v>0</v>
      </c>
      <c r="F211" s="6">
        <f>VLOOKUP(A211:A515,科技创新!A211:N517,14,1)</f>
        <v>0</v>
      </c>
      <c r="G211" s="6">
        <f>VLOOKUP(A211:A515,文体活动!A211:'文体活动'!N526,14,1)</f>
        <v>0</v>
      </c>
      <c r="H211" s="6">
        <f>VLOOKUP(A211:A515,实践活动!A211:H517,8,1)</f>
        <v>0</v>
      </c>
      <c r="I211" s="6">
        <f>VLOOKUP(A211:A515,班级评价!A211:G515,7,1)</f>
        <v>0</v>
      </c>
      <c r="J211" s="5"/>
      <c r="K211" s="5"/>
      <c r="L211" s="5"/>
      <c r="M211" s="6">
        <f t="shared" si="3"/>
        <v>0</v>
      </c>
    </row>
    <row r="212" spans="1:13" ht="14.4" customHeight="1" x14ac:dyDescent="0.25">
      <c r="A212" s="1">
        <v>210</v>
      </c>
      <c r="B212" s="2">
        <v>20190533</v>
      </c>
      <c r="C212" s="3">
        <v>2019053322</v>
      </c>
      <c r="D212" s="4" t="s">
        <v>280</v>
      </c>
      <c r="E212" s="6">
        <f>VLOOKUP(A212:A516,学习与交流!A212:N518,14,1)</f>
        <v>0</v>
      </c>
      <c r="F212" s="6">
        <f>VLOOKUP(A212:A516,科技创新!A212:N518,14,1)</f>
        <v>0</v>
      </c>
      <c r="G212" s="6">
        <f>VLOOKUP(A212:A516,文体活动!A212:'文体活动'!N527,14,1)</f>
        <v>0</v>
      </c>
      <c r="H212" s="6">
        <f>VLOOKUP(A212:A516,实践活动!A212:H518,8,1)</f>
        <v>0</v>
      </c>
      <c r="I212" s="6">
        <f>VLOOKUP(A212:A516,班级评价!A212:G516,7,1)</f>
        <v>0</v>
      </c>
      <c r="J212" s="5"/>
      <c r="K212" s="5"/>
      <c r="L212" s="5"/>
      <c r="M212" s="6">
        <f t="shared" si="3"/>
        <v>0</v>
      </c>
    </row>
    <row r="213" spans="1:13" ht="14.4" customHeight="1" x14ac:dyDescent="0.25">
      <c r="A213" s="1">
        <v>211</v>
      </c>
      <c r="B213" s="2">
        <v>20190533</v>
      </c>
      <c r="C213" s="3">
        <v>2019053323</v>
      </c>
      <c r="D213" s="4" t="s">
        <v>281</v>
      </c>
      <c r="E213" s="6">
        <f>VLOOKUP(A213:A517,学习与交流!A213:N519,14,1)</f>
        <v>0</v>
      </c>
      <c r="F213" s="6">
        <f>VLOOKUP(A213:A517,科技创新!A213:N519,14,1)</f>
        <v>0</v>
      </c>
      <c r="G213" s="6">
        <f>VLOOKUP(A213:A517,文体活动!A213:'文体活动'!N528,14,1)</f>
        <v>0</v>
      </c>
      <c r="H213" s="6">
        <f>VLOOKUP(A213:A517,实践活动!A213:H519,8,1)</f>
        <v>0</v>
      </c>
      <c r="I213" s="6">
        <f>VLOOKUP(A213:A517,班级评价!A213:G517,7,1)</f>
        <v>0</v>
      </c>
      <c r="J213" s="5"/>
      <c r="K213" s="5"/>
      <c r="L213" s="5"/>
      <c r="M213" s="6">
        <f t="shared" si="3"/>
        <v>0</v>
      </c>
    </row>
    <row r="214" spans="1:13" ht="14.4" customHeight="1" x14ac:dyDescent="0.25">
      <c r="A214" s="1">
        <v>212</v>
      </c>
      <c r="B214" s="2">
        <v>20190533</v>
      </c>
      <c r="C214" s="3">
        <v>2019053324</v>
      </c>
      <c r="D214" s="4" t="s">
        <v>282</v>
      </c>
      <c r="E214" s="6">
        <f>VLOOKUP(A214:A518,学习与交流!A214:N520,14,1)</f>
        <v>0</v>
      </c>
      <c r="F214" s="6">
        <f>VLOOKUP(A214:A518,科技创新!A214:N520,14,1)</f>
        <v>0</v>
      </c>
      <c r="G214" s="6">
        <f>VLOOKUP(A214:A518,文体活动!A214:'文体活动'!N529,14,1)</f>
        <v>0</v>
      </c>
      <c r="H214" s="6">
        <f>VLOOKUP(A214:A518,实践活动!A214:H520,8,1)</f>
        <v>0</v>
      </c>
      <c r="I214" s="6">
        <f>VLOOKUP(A214:A518,班级评价!A214:G518,7,1)</f>
        <v>0</v>
      </c>
      <c r="J214" s="5"/>
      <c r="K214" s="5"/>
      <c r="L214" s="5"/>
      <c r="M214" s="6">
        <f t="shared" si="3"/>
        <v>0</v>
      </c>
    </row>
    <row r="215" spans="1:13" ht="14.4" customHeight="1" x14ac:dyDescent="0.25">
      <c r="A215" s="1">
        <v>213</v>
      </c>
      <c r="B215" s="2">
        <v>20190533</v>
      </c>
      <c r="C215" s="3">
        <v>2019053325</v>
      </c>
      <c r="D215" s="4" t="s">
        <v>283</v>
      </c>
      <c r="E215" s="6">
        <f>VLOOKUP(A215:A519,学习与交流!A215:N521,14,1)</f>
        <v>0</v>
      </c>
      <c r="F215" s="6">
        <f>VLOOKUP(A215:A519,科技创新!A215:N521,14,1)</f>
        <v>0</v>
      </c>
      <c r="G215" s="6">
        <f>VLOOKUP(A215:A519,文体活动!A215:'文体活动'!N530,14,1)</f>
        <v>0</v>
      </c>
      <c r="H215" s="6">
        <f>VLOOKUP(A215:A519,实践活动!A215:H521,8,1)</f>
        <v>0</v>
      </c>
      <c r="I215" s="6">
        <f>VLOOKUP(A215:A519,班级评价!A215:G519,7,1)</f>
        <v>0</v>
      </c>
      <c r="J215" s="5"/>
      <c r="K215" s="5"/>
      <c r="L215" s="5"/>
      <c r="M215" s="6">
        <f t="shared" si="3"/>
        <v>0</v>
      </c>
    </row>
    <row r="216" spans="1:13" ht="14.4" customHeight="1" x14ac:dyDescent="0.25">
      <c r="A216" s="1">
        <v>214</v>
      </c>
      <c r="B216" s="2">
        <v>20190533</v>
      </c>
      <c r="C216" s="3">
        <v>2019053326</v>
      </c>
      <c r="D216" s="4" t="s">
        <v>284</v>
      </c>
      <c r="E216" s="6">
        <f>VLOOKUP(A216:A520,学习与交流!A216:N522,14,1)</f>
        <v>0</v>
      </c>
      <c r="F216" s="6">
        <f>VLOOKUP(A216:A520,科技创新!A216:N522,14,1)</f>
        <v>0</v>
      </c>
      <c r="G216" s="6">
        <f>VLOOKUP(A216:A520,文体活动!A216:'文体活动'!N531,14,1)</f>
        <v>0</v>
      </c>
      <c r="H216" s="6">
        <f>VLOOKUP(A216:A520,实践活动!A216:H522,8,1)</f>
        <v>0</v>
      </c>
      <c r="I216" s="6">
        <f>VLOOKUP(A216:A520,班级评价!A216:G520,7,1)</f>
        <v>0</v>
      </c>
      <c r="J216" s="5"/>
      <c r="K216" s="5"/>
      <c r="L216" s="5"/>
      <c r="M216" s="6">
        <f t="shared" si="3"/>
        <v>0</v>
      </c>
    </row>
    <row r="217" spans="1:13" ht="14.4" customHeight="1" x14ac:dyDescent="0.25">
      <c r="A217" s="1">
        <v>215</v>
      </c>
      <c r="B217" s="2">
        <v>20190533</v>
      </c>
      <c r="C217" s="3">
        <v>2019053327</v>
      </c>
      <c r="D217" s="4" t="s">
        <v>285</v>
      </c>
      <c r="E217" s="6">
        <f>VLOOKUP(A217:A521,学习与交流!A217:N523,14,1)</f>
        <v>0</v>
      </c>
      <c r="F217" s="6">
        <f>VLOOKUP(A217:A521,科技创新!A217:N523,14,1)</f>
        <v>0</v>
      </c>
      <c r="G217" s="6">
        <f>VLOOKUP(A217:A521,文体活动!A217:'文体活动'!N532,14,1)</f>
        <v>2</v>
      </c>
      <c r="H217" s="6">
        <f>VLOOKUP(A217:A521,实践活动!A217:H523,8,1)</f>
        <v>0</v>
      </c>
      <c r="I217" s="6">
        <f>VLOOKUP(A217:A521,班级评价!A217:G521,7,1)</f>
        <v>0</v>
      </c>
      <c r="J217" s="5"/>
      <c r="K217" s="5"/>
      <c r="L217" s="5"/>
      <c r="M217" s="6">
        <f t="shared" si="3"/>
        <v>2</v>
      </c>
    </row>
    <row r="218" spans="1:13" ht="14.4" customHeight="1" x14ac:dyDescent="0.25">
      <c r="A218" s="1">
        <v>216</v>
      </c>
      <c r="B218" s="2">
        <v>20190533</v>
      </c>
      <c r="C218" s="3">
        <v>2019053328</v>
      </c>
      <c r="D218" s="4" t="s">
        <v>286</v>
      </c>
      <c r="E218" s="6">
        <f>VLOOKUP(A218:A522,学习与交流!A218:N524,14,1)</f>
        <v>0</v>
      </c>
      <c r="F218" s="6">
        <f>VLOOKUP(A218:A522,科技创新!A218:N524,14,1)</f>
        <v>0</v>
      </c>
      <c r="G218" s="6">
        <f>VLOOKUP(A218:A522,文体活动!A218:'文体活动'!N533,14,1)</f>
        <v>0</v>
      </c>
      <c r="H218" s="6">
        <f>VLOOKUP(A218:A522,实践活动!A218:H524,8,1)</f>
        <v>0</v>
      </c>
      <c r="I218" s="6">
        <f>VLOOKUP(A218:A522,班级评价!A218:G522,7,1)</f>
        <v>0</v>
      </c>
      <c r="J218" s="5"/>
      <c r="K218" s="5"/>
      <c r="L218" s="5"/>
      <c r="M218" s="6">
        <f t="shared" si="3"/>
        <v>0</v>
      </c>
    </row>
    <row r="219" spans="1:13" ht="14.4" customHeight="1" x14ac:dyDescent="0.25">
      <c r="A219" s="1">
        <v>217</v>
      </c>
      <c r="B219" s="2">
        <v>20190533</v>
      </c>
      <c r="C219" s="3">
        <v>2019053329</v>
      </c>
      <c r="D219" s="4" t="s">
        <v>287</v>
      </c>
      <c r="E219" s="6">
        <f>VLOOKUP(A219:A523,学习与交流!A219:N525,14,1)</f>
        <v>0</v>
      </c>
      <c r="F219" s="6">
        <f>VLOOKUP(A219:A523,科技创新!A219:N525,14,1)</f>
        <v>0</v>
      </c>
      <c r="G219" s="6">
        <f>VLOOKUP(A219:A523,文体活动!A219:'文体活动'!N534,14,1)</f>
        <v>0</v>
      </c>
      <c r="H219" s="6">
        <f>VLOOKUP(A219:A523,实践活动!A219:H525,8,1)</f>
        <v>0</v>
      </c>
      <c r="I219" s="6">
        <f>VLOOKUP(A219:A523,班级评价!A219:G523,7,1)</f>
        <v>0</v>
      </c>
      <c r="J219" s="5"/>
      <c r="K219" s="5"/>
      <c r="L219" s="5"/>
      <c r="M219" s="6">
        <f t="shared" si="3"/>
        <v>0</v>
      </c>
    </row>
    <row r="220" spans="1:13" ht="14.4" customHeight="1" x14ac:dyDescent="0.25">
      <c r="A220" s="1">
        <v>218</v>
      </c>
      <c r="B220" s="2">
        <v>20190533</v>
      </c>
      <c r="C220" s="3">
        <v>2019071607</v>
      </c>
      <c r="D220" s="4" t="s">
        <v>288</v>
      </c>
      <c r="E220" s="6">
        <f>VLOOKUP(A220:A524,学习与交流!A220:N526,14,1)</f>
        <v>0</v>
      </c>
      <c r="F220" s="6">
        <f>VLOOKUP(A220:A524,科技创新!A220:N526,14,1)</f>
        <v>0</v>
      </c>
      <c r="G220" s="6">
        <f>VLOOKUP(A220:A524,文体活动!A220:'文体活动'!N535,14,1)</f>
        <v>0</v>
      </c>
      <c r="H220" s="6">
        <f>VLOOKUP(A220:A524,实践活动!A220:H526,8,1)</f>
        <v>0</v>
      </c>
      <c r="I220" s="6">
        <f>VLOOKUP(A220:A524,班级评价!A220:G524,7,1)</f>
        <v>0</v>
      </c>
      <c r="J220" s="5"/>
      <c r="K220" s="5"/>
      <c r="L220" s="5"/>
      <c r="M220" s="6">
        <f t="shared" si="3"/>
        <v>0</v>
      </c>
    </row>
    <row r="221" spans="1:13" ht="14.4" customHeight="1" x14ac:dyDescent="0.25">
      <c r="A221" s="1">
        <v>219</v>
      </c>
      <c r="B221" s="2">
        <v>20190533</v>
      </c>
      <c r="C221" s="3">
        <v>2019071824</v>
      </c>
      <c r="D221" s="4" t="s">
        <v>289</v>
      </c>
      <c r="E221" s="6">
        <f>VLOOKUP(A221:A525,学习与交流!A221:N527,14,1)</f>
        <v>0</v>
      </c>
      <c r="F221" s="6">
        <f>VLOOKUP(A221:A525,科技创新!A221:N527,14,1)</f>
        <v>0</v>
      </c>
      <c r="G221" s="6">
        <f>VLOOKUP(A221:A525,文体活动!A221:'文体活动'!N536,14,1)</f>
        <v>0</v>
      </c>
      <c r="H221" s="6">
        <f>VLOOKUP(A221:A525,实践活动!A221:H527,8,1)</f>
        <v>0</v>
      </c>
      <c r="I221" s="6">
        <f>VLOOKUP(A221:A525,班级评价!A221:G525,7,1)</f>
        <v>0</v>
      </c>
      <c r="J221" s="5"/>
      <c r="K221" s="5"/>
      <c r="L221" s="5"/>
      <c r="M221" s="6">
        <f t="shared" si="3"/>
        <v>0</v>
      </c>
    </row>
    <row r="222" spans="1:13" ht="14.4" customHeight="1" x14ac:dyDescent="0.25">
      <c r="A222" s="1">
        <v>220</v>
      </c>
      <c r="B222" s="2">
        <v>20190534</v>
      </c>
      <c r="C222" s="3">
        <v>2019053401</v>
      </c>
      <c r="D222" s="4" t="s">
        <v>290</v>
      </c>
      <c r="E222" s="6">
        <f>VLOOKUP(A222:A526,学习与交流!A222:N528,14,1)</f>
        <v>0</v>
      </c>
      <c r="F222" s="6">
        <f>VLOOKUP(A222:A526,科技创新!A222:N528,14,1)</f>
        <v>0</v>
      </c>
      <c r="G222" s="6">
        <f>VLOOKUP(A222:A526,文体活动!A222:'文体活动'!N537,14,1)</f>
        <v>0</v>
      </c>
      <c r="H222" s="6">
        <f>VLOOKUP(A222:A526,实践活动!A222:H528,8,1)</f>
        <v>0</v>
      </c>
      <c r="I222" s="6">
        <f>VLOOKUP(A222:A526,班级评价!A222:G526,7,1)</f>
        <v>0</v>
      </c>
      <c r="J222" s="5"/>
      <c r="K222" s="5"/>
      <c r="L222" s="5"/>
      <c r="M222" s="6">
        <f t="shared" si="3"/>
        <v>0</v>
      </c>
    </row>
    <row r="223" spans="1:13" ht="14.4" customHeight="1" x14ac:dyDescent="0.25">
      <c r="A223" s="1">
        <v>221</v>
      </c>
      <c r="B223" s="2">
        <v>20190534</v>
      </c>
      <c r="C223" s="3">
        <v>2019053402</v>
      </c>
      <c r="D223" s="4" t="s">
        <v>291</v>
      </c>
      <c r="E223" s="6">
        <f>VLOOKUP(A223:A527,学习与交流!A223:N529,14,1)</f>
        <v>0</v>
      </c>
      <c r="F223" s="6">
        <f>VLOOKUP(A223:A527,科技创新!A223:N529,14,1)</f>
        <v>0</v>
      </c>
      <c r="G223" s="6">
        <f>VLOOKUP(A223:A527,文体活动!A223:'文体活动'!N538,14,1)</f>
        <v>0</v>
      </c>
      <c r="H223" s="6">
        <f>VLOOKUP(A223:A527,实践活动!A223:H529,8,1)</f>
        <v>0</v>
      </c>
      <c r="I223" s="6">
        <f>VLOOKUP(A223:A527,班级评价!A223:G527,7,1)</f>
        <v>0</v>
      </c>
      <c r="J223" s="5"/>
      <c r="K223" s="5"/>
      <c r="L223" s="5"/>
      <c r="M223" s="6">
        <f t="shared" si="3"/>
        <v>0</v>
      </c>
    </row>
    <row r="224" spans="1:13" ht="14.4" customHeight="1" x14ac:dyDescent="0.25">
      <c r="A224" s="1">
        <v>222</v>
      </c>
      <c r="B224" s="2">
        <v>20190534</v>
      </c>
      <c r="C224" s="3">
        <v>2019053403</v>
      </c>
      <c r="D224" s="4" t="s">
        <v>292</v>
      </c>
      <c r="E224" s="6">
        <f>VLOOKUP(A224:A528,学习与交流!A224:N530,14,1)</f>
        <v>0</v>
      </c>
      <c r="F224" s="6">
        <f>VLOOKUP(A224:A528,科技创新!A224:N530,14,1)</f>
        <v>0</v>
      </c>
      <c r="G224" s="6">
        <f>VLOOKUP(A224:A528,文体活动!A224:'文体活动'!N539,14,1)</f>
        <v>0</v>
      </c>
      <c r="H224" s="6">
        <f>VLOOKUP(A224:A528,实践活动!A224:H530,8,1)</f>
        <v>0</v>
      </c>
      <c r="I224" s="6">
        <f>VLOOKUP(A224:A528,班级评价!A224:G528,7,1)</f>
        <v>0</v>
      </c>
      <c r="J224" s="5"/>
      <c r="K224" s="5"/>
      <c r="L224" s="5"/>
      <c r="M224" s="6">
        <f t="shared" si="3"/>
        <v>0</v>
      </c>
    </row>
    <row r="225" spans="1:13" ht="14.4" customHeight="1" x14ac:dyDescent="0.25">
      <c r="A225" s="1">
        <v>223</v>
      </c>
      <c r="B225" s="2">
        <v>20190534</v>
      </c>
      <c r="C225" s="3">
        <v>2019053404</v>
      </c>
      <c r="D225" s="4" t="s">
        <v>293</v>
      </c>
      <c r="E225" s="6">
        <f>VLOOKUP(A225:A529,学习与交流!A225:N531,14,1)</f>
        <v>0</v>
      </c>
      <c r="F225" s="6">
        <f>VLOOKUP(A225:A529,科技创新!A225:N531,14,1)</f>
        <v>0</v>
      </c>
      <c r="G225" s="6">
        <f>VLOOKUP(A225:A529,文体活动!A225:'文体活动'!N540,14,1)</f>
        <v>0</v>
      </c>
      <c r="H225" s="6">
        <f>VLOOKUP(A225:A529,实践活动!A225:H531,8,1)</f>
        <v>0</v>
      </c>
      <c r="I225" s="6">
        <f>VLOOKUP(A225:A529,班级评价!A225:G529,7,1)</f>
        <v>0</v>
      </c>
      <c r="J225" s="5"/>
      <c r="K225" s="5"/>
      <c r="L225" s="5"/>
      <c r="M225" s="6">
        <f t="shared" si="3"/>
        <v>0</v>
      </c>
    </row>
    <row r="226" spans="1:13" ht="14.4" customHeight="1" x14ac:dyDescent="0.25">
      <c r="A226" s="1">
        <v>224</v>
      </c>
      <c r="B226" s="2">
        <v>20190534</v>
      </c>
      <c r="C226" s="3">
        <v>2019053406</v>
      </c>
      <c r="D226" s="4" t="s">
        <v>294</v>
      </c>
      <c r="E226" s="6">
        <f>VLOOKUP(A226:A530,学习与交流!A226:N532,14,1)</f>
        <v>0</v>
      </c>
      <c r="F226" s="6">
        <f>VLOOKUP(A226:A530,科技创新!A226:N532,14,1)</f>
        <v>0</v>
      </c>
      <c r="G226" s="6">
        <f>VLOOKUP(A226:A530,文体活动!A226:'文体活动'!N541,14,1)</f>
        <v>0</v>
      </c>
      <c r="H226" s="6">
        <f>VLOOKUP(A226:A530,实践活动!A226:H532,8,1)</f>
        <v>0</v>
      </c>
      <c r="I226" s="6">
        <f>VLOOKUP(A226:A530,班级评价!A226:G530,7,1)</f>
        <v>0</v>
      </c>
      <c r="J226" s="5"/>
      <c r="K226" s="5"/>
      <c r="L226" s="5"/>
      <c r="M226" s="6">
        <f t="shared" si="3"/>
        <v>0</v>
      </c>
    </row>
    <row r="227" spans="1:13" ht="14.4" customHeight="1" x14ac:dyDescent="0.25">
      <c r="A227" s="1">
        <v>225</v>
      </c>
      <c r="B227" s="2">
        <v>20190534</v>
      </c>
      <c r="C227" s="3">
        <v>2019053407</v>
      </c>
      <c r="D227" s="4" t="s">
        <v>295</v>
      </c>
      <c r="E227" s="6">
        <f>VLOOKUP(A227:A531,学习与交流!A227:N533,14,1)</f>
        <v>0</v>
      </c>
      <c r="F227" s="6">
        <f>VLOOKUP(A227:A531,科技创新!A227:N533,14,1)</f>
        <v>4.5</v>
      </c>
      <c r="G227" s="6">
        <f>VLOOKUP(A227:A531,文体活动!A227:'文体活动'!N542,14,1)</f>
        <v>0</v>
      </c>
      <c r="H227" s="6">
        <f>VLOOKUP(A227:A531,实践活动!A227:H533,8,1)</f>
        <v>0</v>
      </c>
      <c r="I227" s="6">
        <f>VLOOKUP(A227:A531,班级评价!A227:G531,7,1)</f>
        <v>0</v>
      </c>
      <c r="J227" s="5"/>
      <c r="K227" s="5"/>
      <c r="L227" s="5"/>
      <c r="M227" s="6">
        <f t="shared" si="3"/>
        <v>4.5</v>
      </c>
    </row>
    <row r="228" spans="1:13" ht="14.4" customHeight="1" x14ac:dyDescent="0.25">
      <c r="A228" s="1">
        <v>226</v>
      </c>
      <c r="B228" s="2">
        <v>20190534</v>
      </c>
      <c r="C228" s="3">
        <v>2019053408</v>
      </c>
      <c r="D228" s="4" t="s">
        <v>296</v>
      </c>
      <c r="E228" s="6">
        <f>VLOOKUP(A228:A532,学习与交流!A228:N534,14,1)</f>
        <v>0</v>
      </c>
      <c r="F228" s="6">
        <f>VLOOKUP(A228:A532,科技创新!A228:N534,14,1)</f>
        <v>0</v>
      </c>
      <c r="G228" s="6">
        <f>VLOOKUP(A228:A532,文体活动!A228:'文体活动'!N543,14,1)</f>
        <v>0</v>
      </c>
      <c r="H228" s="6">
        <f>VLOOKUP(A228:A532,实践活动!A228:H534,8,1)</f>
        <v>0</v>
      </c>
      <c r="I228" s="6">
        <f>VLOOKUP(A228:A532,班级评价!A228:G532,7,1)</f>
        <v>0</v>
      </c>
      <c r="J228" s="5"/>
      <c r="K228" s="5"/>
      <c r="L228" s="5"/>
      <c r="M228" s="6">
        <f t="shared" si="3"/>
        <v>0</v>
      </c>
    </row>
    <row r="229" spans="1:13" ht="14.4" customHeight="1" x14ac:dyDescent="0.25">
      <c r="A229" s="1">
        <v>227</v>
      </c>
      <c r="B229" s="2">
        <v>20190534</v>
      </c>
      <c r="C229" s="3">
        <v>2019053409</v>
      </c>
      <c r="D229" s="4" t="s">
        <v>297</v>
      </c>
      <c r="E229" s="6">
        <f>VLOOKUP(A229:A533,学习与交流!A229:N535,14,1)</f>
        <v>0</v>
      </c>
      <c r="F229" s="6">
        <f>VLOOKUP(A229:A533,科技创新!A229:N535,14,1)</f>
        <v>0</v>
      </c>
      <c r="G229" s="6">
        <f>VLOOKUP(A229:A533,文体活动!A229:'文体活动'!N544,14,1)</f>
        <v>0</v>
      </c>
      <c r="H229" s="6">
        <f>VLOOKUP(A229:A533,实践活动!A229:H535,8,1)</f>
        <v>0</v>
      </c>
      <c r="I229" s="6">
        <f>VLOOKUP(A229:A533,班级评价!A229:G533,7,1)</f>
        <v>0</v>
      </c>
      <c r="J229" s="5"/>
      <c r="K229" s="5"/>
      <c r="L229" s="5"/>
      <c r="M229" s="6">
        <f t="shared" si="3"/>
        <v>0</v>
      </c>
    </row>
    <row r="230" spans="1:13" ht="14.4" customHeight="1" x14ac:dyDescent="0.25">
      <c r="A230" s="1">
        <v>228</v>
      </c>
      <c r="B230" s="2">
        <v>20190534</v>
      </c>
      <c r="C230" s="3">
        <v>2019053410</v>
      </c>
      <c r="D230" s="4" t="s">
        <v>298</v>
      </c>
      <c r="E230" s="6">
        <f>VLOOKUP(A230:A534,学习与交流!A230:N536,14,1)</f>
        <v>0</v>
      </c>
      <c r="F230" s="6">
        <f>VLOOKUP(A230:A534,科技创新!A230:N536,14,1)</f>
        <v>0</v>
      </c>
      <c r="G230" s="6">
        <f>VLOOKUP(A230:A534,文体活动!A230:'文体活动'!N545,14,1)</f>
        <v>0</v>
      </c>
      <c r="H230" s="6">
        <f>VLOOKUP(A230:A534,实践活动!A230:H536,8,1)</f>
        <v>0</v>
      </c>
      <c r="I230" s="6">
        <f>VLOOKUP(A230:A534,班级评价!A230:G534,7,1)</f>
        <v>0</v>
      </c>
      <c r="J230" s="5"/>
      <c r="K230" s="5"/>
      <c r="L230" s="5"/>
      <c r="M230" s="6">
        <f t="shared" si="3"/>
        <v>0</v>
      </c>
    </row>
    <row r="231" spans="1:13" ht="14.4" customHeight="1" x14ac:dyDescent="0.25">
      <c r="A231" s="1">
        <v>229</v>
      </c>
      <c r="B231" s="2">
        <v>20190534</v>
      </c>
      <c r="C231" s="3">
        <v>2019053411</v>
      </c>
      <c r="D231" s="4" t="s">
        <v>299</v>
      </c>
      <c r="E231" s="6">
        <f>VLOOKUP(A231:A535,学习与交流!A231:N537,14,1)</f>
        <v>0</v>
      </c>
      <c r="F231" s="6">
        <f>VLOOKUP(A231:A535,科技创新!A231:N537,14,1)</f>
        <v>0</v>
      </c>
      <c r="G231" s="6">
        <f>VLOOKUP(A231:A535,文体活动!A231:'文体活动'!N546,14,1)</f>
        <v>0</v>
      </c>
      <c r="H231" s="6">
        <f>VLOOKUP(A231:A535,实践活动!A231:H537,8,1)</f>
        <v>0</v>
      </c>
      <c r="I231" s="6">
        <f>VLOOKUP(A231:A535,班级评价!A231:G535,7,1)</f>
        <v>0</v>
      </c>
      <c r="J231" s="5"/>
      <c r="K231" s="5"/>
      <c r="L231" s="5"/>
      <c r="M231" s="6">
        <f t="shared" si="3"/>
        <v>0</v>
      </c>
    </row>
    <row r="232" spans="1:13" ht="14.4" customHeight="1" x14ac:dyDescent="0.25">
      <c r="A232" s="1">
        <v>230</v>
      </c>
      <c r="B232" s="2">
        <v>20190534</v>
      </c>
      <c r="C232" s="3">
        <v>2019053412</v>
      </c>
      <c r="D232" s="4" t="s">
        <v>300</v>
      </c>
      <c r="E232" s="6">
        <f>VLOOKUP(A232:A536,学习与交流!A232:N538,14,1)</f>
        <v>0</v>
      </c>
      <c r="F232" s="6">
        <f>VLOOKUP(A232:A536,科技创新!A232:N538,14,1)</f>
        <v>0</v>
      </c>
      <c r="G232" s="6">
        <f>VLOOKUP(A232:A536,文体活动!A232:'文体活动'!N547,14,1)</f>
        <v>0</v>
      </c>
      <c r="H232" s="6">
        <f>VLOOKUP(A232:A536,实践活动!A232:H538,8,1)</f>
        <v>0</v>
      </c>
      <c r="I232" s="6">
        <f>VLOOKUP(A232:A536,班级评价!A232:G536,7,1)</f>
        <v>0</v>
      </c>
      <c r="J232" s="5"/>
      <c r="K232" s="5"/>
      <c r="L232" s="5"/>
      <c r="M232" s="6">
        <f t="shared" si="3"/>
        <v>0</v>
      </c>
    </row>
    <row r="233" spans="1:13" ht="14.4" customHeight="1" x14ac:dyDescent="0.25">
      <c r="A233" s="1">
        <v>231</v>
      </c>
      <c r="B233" s="2">
        <v>20190534</v>
      </c>
      <c r="C233" s="3">
        <v>2019053413</v>
      </c>
      <c r="D233" s="4" t="s">
        <v>301</v>
      </c>
      <c r="E233" s="6">
        <f>VLOOKUP(A233:A537,学习与交流!A233:N539,14,1)</f>
        <v>0</v>
      </c>
      <c r="F233" s="6">
        <f>VLOOKUP(A233:A537,科技创新!A233:N539,14,1)</f>
        <v>0</v>
      </c>
      <c r="G233" s="6">
        <f>VLOOKUP(A233:A537,文体活动!A233:'文体活动'!N548,14,1)</f>
        <v>0</v>
      </c>
      <c r="H233" s="6">
        <f>VLOOKUP(A233:A537,实践活动!A233:H539,8,1)</f>
        <v>0</v>
      </c>
      <c r="I233" s="6">
        <f>VLOOKUP(A233:A537,班级评价!A233:G537,7,1)</f>
        <v>0</v>
      </c>
      <c r="J233" s="5"/>
      <c r="K233" s="5"/>
      <c r="L233" s="5"/>
      <c r="M233" s="6">
        <f t="shared" si="3"/>
        <v>0</v>
      </c>
    </row>
    <row r="234" spans="1:13" ht="14.4" customHeight="1" x14ac:dyDescent="0.25">
      <c r="A234" s="1">
        <v>232</v>
      </c>
      <c r="B234" s="2">
        <v>20190534</v>
      </c>
      <c r="C234" s="3">
        <v>2019053414</v>
      </c>
      <c r="D234" s="4" t="s">
        <v>302</v>
      </c>
      <c r="E234" s="6">
        <f>VLOOKUP(A234:A538,学习与交流!A234:N540,14,1)</f>
        <v>0</v>
      </c>
      <c r="F234" s="6">
        <f>VLOOKUP(A234:A538,科技创新!A234:N540,14,1)</f>
        <v>0</v>
      </c>
      <c r="G234" s="6">
        <f>VLOOKUP(A234:A538,文体活动!A234:'文体活动'!N549,14,1)</f>
        <v>0</v>
      </c>
      <c r="H234" s="6">
        <f>VLOOKUP(A234:A538,实践活动!A234:H540,8,1)</f>
        <v>0</v>
      </c>
      <c r="I234" s="6">
        <f>VLOOKUP(A234:A538,班级评价!A234:G538,7,1)</f>
        <v>0</v>
      </c>
      <c r="J234" s="5"/>
      <c r="K234" s="5"/>
      <c r="L234" s="5"/>
      <c r="M234" s="6">
        <f t="shared" si="3"/>
        <v>0</v>
      </c>
    </row>
    <row r="235" spans="1:13" ht="14.4" customHeight="1" x14ac:dyDescent="0.25">
      <c r="A235" s="1">
        <v>233</v>
      </c>
      <c r="B235" s="2">
        <v>20190534</v>
      </c>
      <c r="C235" s="3">
        <v>2019053415</v>
      </c>
      <c r="D235" s="4" t="s">
        <v>303</v>
      </c>
      <c r="E235" s="6">
        <f>VLOOKUP(A235:A539,学习与交流!A235:N541,14,1)</f>
        <v>0</v>
      </c>
      <c r="F235" s="6">
        <f>VLOOKUP(A235:A539,科技创新!A235:N541,14,1)</f>
        <v>0</v>
      </c>
      <c r="G235" s="6">
        <f>VLOOKUP(A235:A539,文体活动!A235:'文体活动'!N550,14,1)</f>
        <v>0</v>
      </c>
      <c r="H235" s="6">
        <f>VLOOKUP(A235:A539,实践活动!A235:H541,8,1)</f>
        <v>0</v>
      </c>
      <c r="I235" s="6">
        <f>VLOOKUP(A235:A539,班级评价!A235:G539,7,1)</f>
        <v>0</v>
      </c>
      <c r="J235" s="5"/>
      <c r="K235" s="5"/>
      <c r="L235" s="5"/>
      <c r="M235" s="6">
        <f t="shared" si="3"/>
        <v>0</v>
      </c>
    </row>
    <row r="236" spans="1:13" ht="14.4" customHeight="1" x14ac:dyDescent="0.25">
      <c r="A236" s="1">
        <v>234</v>
      </c>
      <c r="B236" s="2">
        <v>20190534</v>
      </c>
      <c r="C236" s="3">
        <v>2019053416</v>
      </c>
      <c r="D236" s="4" t="s">
        <v>304</v>
      </c>
      <c r="E236" s="6">
        <f>VLOOKUP(A236:A540,学习与交流!A236:N542,14,1)</f>
        <v>0</v>
      </c>
      <c r="F236" s="6">
        <f>VLOOKUP(A236:A540,科技创新!A236:N542,14,1)</f>
        <v>8.9</v>
      </c>
      <c r="G236" s="6">
        <f>VLOOKUP(A236:A540,文体活动!A236:'文体活动'!N551,14,1)</f>
        <v>0</v>
      </c>
      <c r="H236" s="6">
        <f>VLOOKUP(A236:A540,实践活动!A236:H542,8,1)</f>
        <v>0</v>
      </c>
      <c r="I236" s="6">
        <f>VLOOKUP(A236:A540,班级评价!A236:G540,7,1)</f>
        <v>0</v>
      </c>
      <c r="J236" s="5"/>
      <c r="K236" s="5"/>
      <c r="L236" s="5"/>
      <c r="M236" s="6">
        <f t="shared" si="3"/>
        <v>8.9</v>
      </c>
    </row>
    <row r="237" spans="1:13" ht="14.4" customHeight="1" x14ac:dyDescent="0.25">
      <c r="A237" s="1">
        <v>235</v>
      </c>
      <c r="B237" s="2">
        <v>20190534</v>
      </c>
      <c r="C237" s="3">
        <v>2019053417</v>
      </c>
      <c r="D237" s="4" t="s">
        <v>305</v>
      </c>
      <c r="E237" s="6">
        <f>VLOOKUP(A237:A541,学习与交流!A237:N543,14,1)</f>
        <v>0</v>
      </c>
      <c r="F237" s="6">
        <f>VLOOKUP(A237:A541,科技创新!A237:N543,14,1)</f>
        <v>0</v>
      </c>
      <c r="G237" s="6">
        <f>VLOOKUP(A237:A541,文体活动!A237:'文体活动'!N552,14,1)</f>
        <v>0.5</v>
      </c>
      <c r="H237" s="6">
        <f>VLOOKUP(A237:A541,实践活动!A237:H543,8,1)</f>
        <v>0</v>
      </c>
      <c r="I237" s="6">
        <f>VLOOKUP(A237:A541,班级评价!A237:G541,7,1)</f>
        <v>0</v>
      </c>
      <c r="J237" s="5"/>
      <c r="K237" s="5"/>
      <c r="L237" s="5"/>
      <c r="M237" s="6">
        <f t="shared" si="3"/>
        <v>0.5</v>
      </c>
    </row>
    <row r="238" spans="1:13" ht="14.4" customHeight="1" x14ac:dyDescent="0.25">
      <c r="A238" s="1">
        <v>236</v>
      </c>
      <c r="B238" s="2">
        <v>20190534</v>
      </c>
      <c r="C238" s="3">
        <v>2019053418</v>
      </c>
      <c r="D238" s="4" t="s">
        <v>306</v>
      </c>
      <c r="E238" s="6">
        <f>VLOOKUP(A238:A542,学习与交流!A238:N544,14,1)</f>
        <v>0</v>
      </c>
      <c r="F238" s="6">
        <f>VLOOKUP(A238:A542,科技创新!A238:N544,14,1)</f>
        <v>0</v>
      </c>
      <c r="G238" s="6">
        <f>VLOOKUP(A238:A542,文体活动!A238:'文体活动'!N553,14,1)</f>
        <v>0</v>
      </c>
      <c r="H238" s="6">
        <f>VLOOKUP(A238:A542,实践活动!A238:H544,8,1)</f>
        <v>0</v>
      </c>
      <c r="I238" s="6">
        <f>VLOOKUP(A238:A542,班级评价!A238:G542,7,1)</f>
        <v>0</v>
      </c>
      <c r="J238" s="5"/>
      <c r="K238" s="5"/>
      <c r="L238" s="5"/>
      <c r="M238" s="6">
        <f t="shared" si="3"/>
        <v>0</v>
      </c>
    </row>
    <row r="239" spans="1:13" ht="14.4" customHeight="1" x14ac:dyDescent="0.25">
      <c r="A239" s="1">
        <v>237</v>
      </c>
      <c r="B239" s="2">
        <v>20190534</v>
      </c>
      <c r="C239" s="3">
        <v>2019053419</v>
      </c>
      <c r="D239" s="4" t="s">
        <v>307</v>
      </c>
      <c r="E239" s="6">
        <f>VLOOKUP(A239:A543,学习与交流!A239:N545,14,1)</f>
        <v>0</v>
      </c>
      <c r="F239" s="6">
        <f>VLOOKUP(A239:A543,科技创新!A239:N545,14,1)</f>
        <v>0</v>
      </c>
      <c r="G239" s="6">
        <f>VLOOKUP(A239:A543,文体活动!A239:'文体活动'!N554,14,1)</f>
        <v>0</v>
      </c>
      <c r="H239" s="6">
        <f>VLOOKUP(A239:A543,实践活动!A239:H545,8,1)</f>
        <v>0</v>
      </c>
      <c r="I239" s="6">
        <f>VLOOKUP(A239:A543,班级评价!A239:G543,7,1)</f>
        <v>0</v>
      </c>
      <c r="J239" s="5"/>
      <c r="K239" s="5"/>
      <c r="L239" s="5"/>
      <c r="M239" s="6">
        <f t="shared" si="3"/>
        <v>0</v>
      </c>
    </row>
    <row r="240" spans="1:13" ht="14.4" customHeight="1" x14ac:dyDescent="0.25">
      <c r="A240" s="1">
        <v>238</v>
      </c>
      <c r="B240" s="2">
        <v>20190534</v>
      </c>
      <c r="C240" s="3">
        <v>2019053420</v>
      </c>
      <c r="D240" s="4" t="s">
        <v>308</v>
      </c>
      <c r="E240" s="6">
        <f>VLOOKUP(A240:A544,学习与交流!A240:N546,14,1)</f>
        <v>0</v>
      </c>
      <c r="F240" s="6">
        <f>VLOOKUP(A240:A544,科技创新!A240:N546,14,1)</f>
        <v>0</v>
      </c>
      <c r="G240" s="6">
        <f>VLOOKUP(A240:A544,文体活动!A240:'文体活动'!N555,14,1)</f>
        <v>0</v>
      </c>
      <c r="H240" s="6">
        <f>VLOOKUP(A240:A544,实践活动!A240:H546,8,1)</f>
        <v>0</v>
      </c>
      <c r="I240" s="6">
        <f>VLOOKUP(A240:A544,班级评价!A240:G544,7,1)</f>
        <v>0</v>
      </c>
      <c r="J240" s="5"/>
      <c r="K240" s="5"/>
      <c r="L240" s="5"/>
      <c r="M240" s="6">
        <f t="shared" si="3"/>
        <v>0</v>
      </c>
    </row>
    <row r="241" spans="1:13" ht="14.4" customHeight="1" x14ac:dyDescent="0.25">
      <c r="A241" s="1">
        <v>239</v>
      </c>
      <c r="B241" s="2">
        <v>20190534</v>
      </c>
      <c r="C241" s="3">
        <v>2019053421</v>
      </c>
      <c r="D241" s="4" t="s">
        <v>309</v>
      </c>
      <c r="E241" s="6">
        <f>VLOOKUP(A241:A545,学习与交流!A241:N547,14,1)</f>
        <v>0</v>
      </c>
      <c r="F241" s="6">
        <f>VLOOKUP(A241:A545,科技创新!A241:N547,14,1)</f>
        <v>0</v>
      </c>
      <c r="G241" s="6">
        <f>VLOOKUP(A241:A545,文体活动!A241:'文体活动'!N556,14,1)</f>
        <v>0</v>
      </c>
      <c r="H241" s="6">
        <f>VLOOKUP(A241:A545,实践活动!A241:H547,8,1)</f>
        <v>0</v>
      </c>
      <c r="I241" s="6">
        <f>VLOOKUP(A241:A545,班级评价!A241:G545,7,1)</f>
        <v>0</v>
      </c>
      <c r="J241" s="5"/>
      <c r="K241" s="5"/>
      <c r="L241" s="5"/>
      <c r="M241" s="6">
        <f t="shared" si="3"/>
        <v>0</v>
      </c>
    </row>
    <row r="242" spans="1:13" ht="14.4" customHeight="1" x14ac:dyDescent="0.25">
      <c r="A242" s="1">
        <v>240</v>
      </c>
      <c r="B242" s="2">
        <v>20190534</v>
      </c>
      <c r="C242" s="3">
        <v>2019053423</v>
      </c>
      <c r="D242" s="4" t="s">
        <v>310</v>
      </c>
      <c r="E242" s="6">
        <f>VLOOKUP(A242:A546,学习与交流!A242:N548,14,1)</f>
        <v>0</v>
      </c>
      <c r="F242" s="6">
        <f>VLOOKUP(A242:A546,科技创新!A242:N548,14,1)</f>
        <v>0</v>
      </c>
      <c r="G242" s="6">
        <f>VLOOKUP(A242:A546,文体活动!A242:'文体活动'!N557,14,1)</f>
        <v>0</v>
      </c>
      <c r="H242" s="6">
        <f>VLOOKUP(A242:A546,实践活动!A242:H548,8,1)</f>
        <v>0</v>
      </c>
      <c r="I242" s="6">
        <f>VLOOKUP(A242:A546,班级评价!A242:G546,7,1)</f>
        <v>0</v>
      </c>
      <c r="J242" s="5"/>
      <c r="K242" s="5"/>
      <c r="L242" s="5"/>
      <c r="M242" s="6">
        <f t="shared" si="3"/>
        <v>0</v>
      </c>
    </row>
    <row r="243" spans="1:13" ht="14.4" customHeight="1" x14ac:dyDescent="0.25">
      <c r="A243" s="1">
        <v>241</v>
      </c>
      <c r="B243" s="2">
        <v>20190534</v>
      </c>
      <c r="C243" s="3">
        <v>2019053426</v>
      </c>
      <c r="D243" s="4" t="s">
        <v>311</v>
      </c>
      <c r="E243" s="6">
        <f>VLOOKUP(A243:A547,学习与交流!A243:N549,14,1)</f>
        <v>0</v>
      </c>
      <c r="F243" s="6">
        <f>VLOOKUP(A243:A547,科技创新!A243:N549,14,1)</f>
        <v>0</v>
      </c>
      <c r="G243" s="6">
        <f>VLOOKUP(A243:A547,文体活动!A243:'文体活动'!N558,14,1)</f>
        <v>0</v>
      </c>
      <c r="H243" s="6">
        <f>VLOOKUP(A243:A547,实践活动!A243:H549,8,1)</f>
        <v>0</v>
      </c>
      <c r="I243" s="6">
        <f>VLOOKUP(A243:A547,班级评价!A243:G547,7,1)</f>
        <v>0</v>
      </c>
      <c r="J243" s="5"/>
      <c r="K243" s="5"/>
      <c r="L243" s="5"/>
      <c r="M243" s="6">
        <f t="shared" si="3"/>
        <v>0</v>
      </c>
    </row>
    <row r="244" spans="1:13" ht="14.4" customHeight="1" x14ac:dyDescent="0.25">
      <c r="A244" s="1">
        <v>242</v>
      </c>
      <c r="B244" s="2">
        <v>20190534</v>
      </c>
      <c r="C244" s="3">
        <v>2019053427</v>
      </c>
      <c r="D244" s="4" t="s">
        <v>312</v>
      </c>
      <c r="E244" s="6">
        <f>VLOOKUP(A244:A548,学习与交流!A244:N550,14,1)</f>
        <v>0</v>
      </c>
      <c r="F244" s="6">
        <f>VLOOKUP(A244:A548,科技创新!A244:N550,14,1)</f>
        <v>0</v>
      </c>
      <c r="G244" s="6">
        <f>VLOOKUP(A244:A548,文体活动!A244:'文体活动'!N559,14,1)</f>
        <v>0</v>
      </c>
      <c r="H244" s="6">
        <f>VLOOKUP(A244:A548,实践活动!A244:H550,8,1)</f>
        <v>0</v>
      </c>
      <c r="I244" s="6">
        <f>VLOOKUP(A244:A548,班级评价!A244:G548,7,1)</f>
        <v>0</v>
      </c>
      <c r="J244" s="5"/>
      <c r="K244" s="5"/>
      <c r="L244" s="5"/>
      <c r="M244" s="6">
        <f t="shared" si="3"/>
        <v>0</v>
      </c>
    </row>
    <row r="245" spans="1:13" ht="14.4" customHeight="1" x14ac:dyDescent="0.25">
      <c r="A245" s="1">
        <v>243</v>
      </c>
      <c r="B245" s="2">
        <v>20190534</v>
      </c>
      <c r="C245" s="3">
        <v>2019053428</v>
      </c>
      <c r="D245" s="4" t="s">
        <v>313</v>
      </c>
      <c r="E245" s="6">
        <f>VLOOKUP(A245:A549,学习与交流!A245:N551,14,1)</f>
        <v>0</v>
      </c>
      <c r="F245" s="6">
        <f>VLOOKUP(A245:A549,科技创新!A245:N551,14,1)</f>
        <v>0</v>
      </c>
      <c r="G245" s="6">
        <f>VLOOKUP(A245:A549,文体活动!A245:'文体活动'!N560,14,1)</f>
        <v>0</v>
      </c>
      <c r="H245" s="6">
        <f>VLOOKUP(A245:A549,实践活动!A245:H551,8,1)</f>
        <v>0</v>
      </c>
      <c r="I245" s="6">
        <f>VLOOKUP(A245:A549,班级评价!A245:G549,7,1)</f>
        <v>0</v>
      </c>
      <c r="J245" s="5"/>
      <c r="K245" s="5"/>
      <c r="L245" s="5"/>
      <c r="M245" s="6">
        <f t="shared" si="3"/>
        <v>0</v>
      </c>
    </row>
    <row r="246" spans="1:13" ht="14.4" customHeight="1" x14ac:dyDescent="0.25">
      <c r="A246" s="1">
        <v>244</v>
      </c>
      <c r="B246" s="2">
        <v>20190534</v>
      </c>
      <c r="C246" s="3">
        <v>2019053429</v>
      </c>
      <c r="D246" s="4" t="s">
        <v>314</v>
      </c>
      <c r="E246" s="6">
        <f>VLOOKUP(A246:A550,学习与交流!A246:N552,14,1)</f>
        <v>0</v>
      </c>
      <c r="F246" s="6">
        <f>VLOOKUP(A246:A550,科技创新!A246:N552,14,1)</f>
        <v>0</v>
      </c>
      <c r="G246" s="6">
        <f>VLOOKUP(A246:A550,文体活动!A246:'文体活动'!N561,14,1)</f>
        <v>0</v>
      </c>
      <c r="H246" s="6">
        <f>VLOOKUP(A246:A550,实践活动!A246:H552,8,1)</f>
        <v>1</v>
      </c>
      <c r="I246" s="6">
        <f>VLOOKUP(A246:A550,班级评价!A246:G550,7,1)</f>
        <v>0</v>
      </c>
      <c r="J246" s="5"/>
      <c r="K246" s="5"/>
      <c r="L246" s="5"/>
      <c r="M246" s="6">
        <f t="shared" si="3"/>
        <v>1</v>
      </c>
    </row>
    <row r="247" spans="1:13" ht="14.4" customHeight="1" x14ac:dyDescent="0.25">
      <c r="A247" s="1">
        <v>245</v>
      </c>
      <c r="B247" s="2">
        <v>20190534</v>
      </c>
      <c r="C247" s="3">
        <v>2019080109</v>
      </c>
      <c r="D247" s="4" t="s">
        <v>315</v>
      </c>
      <c r="E247" s="6">
        <f>VLOOKUP(A247:A551,学习与交流!A247:N553,14,1)</f>
        <v>0</v>
      </c>
      <c r="F247" s="6">
        <f>VLOOKUP(A247:A551,科技创新!A247:N553,14,1)</f>
        <v>13.5</v>
      </c>
      <c r="G247" s="6">
        <f>VLOOKUP(A247:A551,文体活动!A247:'文体活动'!N562,14,1)</f>
        <v>0</v>
      </c>
      <c r="H247" s="6">
        <f>VLOOKUP(A247:A551,实践活动!A247:H553,8,1)</f>
        <v>0</v>
      </c>
      <c r="I247" s="6">
        <f>VLOOKUP(A247:A551,班级评价!A247:G551,7,1)</f>
        <v>0</v>
      </c>
      <c r="J247" s="5"/>
      <c r="K247" s="5"/>
      <c r="L247" s="5"/>
      <c r="M247" s="6">
        <f t="shared" si="3"/>
        <v>13.5</v>
      </c>
    </row>
    <row r="248" spans="1:13" ht="14.4" customHeight="1" x14ac:dyDescent="0.25">
      <c r="A248" s="1">
        <v>246</v>
      </c>
      <c r="B248" s="2">
        <v>20190534</v>
      </c>
      <c r="C248" s="3">
        <v>2019105405</v>
      </c>
      <c r="D248" s="4" t="s">
        <v>316</v>
      </c>
      <c r="E248" s="6">
        <f>VLOOKUP(A248:A552,学习与交流!A248:N554,14,1)</f>
        <v>0</v>
      </c>
      <c r="F248" s="6">
        <f>VLOOKUP(A248:A552,科技创新!A248:N554,14,1)</f>
        <v>0</v>
      </c>
      <c r="G248" s="6">
        <f>VLOOKUP(A248:A552,文体活动!A248:'文体活动'!N563,14,1)</f>
        <v>0</v>
      </c>
      <c r="H248" s="6">
        <f>VLOOKUP(A248:A552,实践活动!A248:H554,8,1)</f>
        <v>0</v>
      </c>
      <c r="I248" s="6">
        <f>VLOOKUP(A248:A552,班级评价!A248:G552,7,1)</f>
        <v>0</v>
      </c>
      <c r="J248" s="5"/>
      <c r="K248" s="5"/>
      <c r="L248" s="5"/>
      <c r="M248" s="6">
        <f t="shared" si="3"/>
        <v>0</v>
      </c>
    </row>
    <row r="249" spans="1:13" ht="14.4" customHeight="1" x14ac:dyDescent="0.25">
      <c r="A249" s="1">
        <v>247</v>
      </c>
      <c r="B249" s="2">
        <v>20190534</v>
      </c>
      <c r="C249" s="3">
        <v>2019251218</v>
      </c>
      <c r="D249" s="4" t="s">
        <v>317</v>
      </c>
      <c r="E249" s="6">
        <f>VLOOKUP(A249:A553,学习与交流!A249:N555,14,1)</f>
        <v>0</v>
      </c>
      <c r="F249" s="6">
        <f>VLOOKUP(A249:A553,科技创新!A249:N555,14,1)</f>
        <v>0</v>
      </c>
      <c r="G249" s="6">
        <f>VLOOKUP(A249:A553,文体活动!A249:'文体活动'!N564,14,1)</f>
        <v>0</v>
      </c>
      <c r="H249" s="6">
        <f>VLOOKUP(A249:A553,实践活动!A249:H555,8,1)</f>
        <v>0</v>
      </c>
      <c r="I249" s="6">
        <f>VLOOKUP(A249:A553,班级评价!A249:G553,7,1)</f>
        <v>0</v>
      </c>
      <c r="J249" s="5"/>
      <c r="K249" s="5"/>
      <c r="L249" s="5"/>
      <c r="M249" s="6">
        <f t="shared" si="3"/>
        <v>0</v>
      </c>
    </row>
    <row r="250" spans="1:13" ht="14.4" customHeight="1" x14ac:dyDescent="0.25">
      <c r="A250" s="1">
        <v>248</v>
      </c>
      <c r="B250" s="2">
        <v>20190535</v>
      </c>
      <c r="C250" s="3">
        <v>2019053501</v>
      </c>
      <c r="D250" s="4" t="s">
        <v>318</v>
      </c>
      <c r="E250" s="6">
        <f>VLOOKUP(A250:A554,学习与交流!A250:N556,14,1)</f>
        <v>0.5</v>
      </c>
      <c r="F250" s="6">
        <f>VLOOKUP(A250:A554,科技创新!A250:N556,14,1)</f>
        <v>0</v>
      </c>
      <c r="G250" s="6">
        <f>VLOOKUP(A250:A554,文体活动!A250:'文体活动'!N565,14,1)</f>
        <v>0</v>
      </c>
      <c r="H250" s="6">
        <f>VLOOKUP(A250:A554,实践活动!A250:H556,8,1)</f>
        <v>0</v>
      </c>
      <c r="I250" s="6">
        <f>VLOOKUP(A250:A554,班级评价!A250:G554,7,1)</f>
        <v>0</v>
      </c>
      <c r="J250" s="5"/>
      <c r="K250" s="5"/>
      <c r="L250" s="5"/>
      <c r="M250" s="6">
        <f t="shared" si="3"/>
        <v>0.5</v>
      </c>
    </row>
    <row r="251" spans="1:13" ht="14.4" customHeight="1" x14ac:dyDescent="0.25">
      <c r="A251" s="1">
        <v>249</v>
      </c>
      <c r="B251" s="2">
        <v>20190535</v>
      </c>
      <c r="C251" s="3">
        <v>2019053502</v>
      </c>
      <c r="D251" s="4" t="s">
        <v>319</v>
      </c>
      <c r="E251" s="6">
        <f>VLOOKUP(A251:A555,学习与交流!A251:N557,14,1)</f>
        <v>0.5</v>
      </c>
      <c r="F251" s="6">
        <f>VLOOKUP(A251:A555,科技创新!A251:N557,14,1)</f>
        <v>0</v>
      </c>
      <c r="G251" s="6">
        <f>VLOOKUP(A251:A555,文体活动!A251:'文体活动'!N566,14,1)</f>
        <v>0</v>
      </c>
      <c r="H251" s="6">
        <f>VLOOKUP(A251:A555,实践活动!A251:H557,8,1)</f>
        <v>0</v>
      </c>
      <c r="I251" s="6">
        <f>VLOOKUP(A251:A555,班级评价!A251:G555,7,1)</f>
        <v>0</v>
      </c>
      <c r="J251" s="5"/>
      <c r="K251" s="5"/>
      <c r="L251" s="5"/>
      <c r="M251" s="6">
        <f t="shared" si="3"/>
        <v>0.5</v>
      </c>
    </row>
    <row r="252" spans="1:13" ht="14.4" customHeight="1" x14ac:dyDescent="0.25">
      <c r="A252" s="1">
        <v>250</v>
      </c>
      <c r="B252" s="2">
        <v>20190535</v>
      </c>
      <c r="C252" s="3">
        <v>2019053503</v>
      </c>
      <c r="D252" s="4" t="s">
        <v>320</v>
      </c>
      <c r="E252" s="6">
        <f>VLOOKUP(A252:A556,学习与交流!A252:N558,14,1)</f>
        <v>0</v>
      </c>
      <c r="F252" s="6">
        <f>VLOOKUP(A252:A556,科技创新!A252:N558,14,1)</f>
        <v>0</v>
      </c>
      <c r="G252" s="6">
        <f>VLOOKUP(A252:A556,文体活动!A252:'文体活动'!N567,14,1)</f>
        <v>0</v>
      </c>
      <c r="H252" s="6">
        <f>VLOOKUP(A252:A556,实践活动!A252:H558,8,1)</f>
        <v>0</v>
      </c>
      <c r="I252" s="6">
        <f>VLOOKUP(A252:A556,班级评价!A252:G556,7,1)</f>
        <v>0</v>
      </c>
      <c r="J252" s="5"/>
      <c r="K252" s="5"/>
      <c r="L252" s="5"/>
      <c r="M252" s="6">
        <f t="shared" si="3"/>
        <v>0</v>
      </c>
    </row>
    <row r="253" spans="1:13" ht="14.4" customHeight="1" x14ac:dyDescent="0.25">
      <c r="A253" s="1">
        <v>251</v>
      </c>
      <c r="B253" s="2">
        <v>20190535</v>
      </c>
      <c r="C253" s="3">
        <v>2019053504</v>
      </c>
      <c r="D253" s="4" t="s">
        <v>321</v>
      </c>
      <c r="E253" s="6">
        <f>VLOOKUP(A253:A557,学习与交流!A253:N559,14,1)</f>
        <v>0</v>
      </c>
      <c r="F253" s="6">
        <f>VLOOKUP(A253:A557,科技创新!A253:N559,14,1)</f>
        <v>0</v>
      </c>
      <c r="G253" s="6">
        <f>VLOOKUP(A253:A557,文体活动!A253:'文体活动'!N568,14,1)</f>
        <v>0</v>
      </c>
      <c r="H253" s="6">
        <f>VLOOKUP(A253:A557,实践活动!A253:H559,8,1)</f>
        <v>0</v>
      </c>
      <c r="I253" s="6">
        <f>VLOOKUP(A253:A557,班级评价!A253:G557,7,1)</f>
        <v>0</v>
      </c>
      <c r="J253" s="5"/>
      <c r="K253" s="5"/>
      <c r="L253" s="5"/>
      <c r="M253" s="6">
        <f t="shared" si="3"/>
        <v>0</v>
      </c>
    </row>
    <row r="254" spans="1:13" ht="14.4" customHeight="1" x14ac:dyDescent="0.25">
      <c r="A254" s="1">
        <v>252</v>
      </c>
      <c r="B254" s="2">
        <v>20190535</v>
      </c>
      <c r="C254" s="3">
        <v>2019053505</v>
      </c>
      <c r="D254" s="4" t="s">
        <v>322</v>
      </c>
      <c r="E254" s="6">
        <f>VLOOKUP(A254:A558,学习与交流!A254:N560,14,1)</f>
        <v>0</v>
      </c>
      <c r="F254" s="6">
        <f>VLOOKUP(A254:A558,科技创新!A254:N560,14,1)</f>
        <v>0</v>
      </c>
      <c r="G254" s="6">
        <f>VLOOKUP(A254:A558,文体活动!A254:'文体活动'!N569,14,1)</f>
        <v>0</v>
      </c>
      <c r="H254" s="6">
        <f>VLOOKUP(A254:A558,实践活动!A254:H560,8,1)</f>
        <v>0</v>
      </c>
      <c r="I254" s="6">
        <f>VLOOKUP(A254:A558,班级评价!A254:G558,7,1)</f>
        <v>0</v>
      </c>
      <c r="J254" s="5"/>
      <c r="K254" s="5"/>
      <c r="L254" s="5"/>
      <c r="M254" s="6">
        <f t="shared" si="3"/>
        <v>0</v>
      </c>
    </row>
    <row r="255" spans="1:13" ht="14.4" customHeight="1" x14ac:dyDescent="0.25">
      <c r="A255" s="1">
        <v>253</v>
      </c>
      <c r="B255" s="2">
        <v>20190535</v>
      </c>
      <c r="C255" s="3">
        <v>2019053506</v>
      </c>
      <c r="D255" s="4" t="s">
        <v>323</v>
      </c>
      <c r="E255" s="6">
        <f>VLOOKUP(A255:A559,学习与交流!A255:N561,14,1)</f>
        <v>0</v>
      </c>
      <c r="F255" s="6">
        <f>VLOOKUP(A255:A559,科技创新!A255:N561,14,1)</f>
        <v>0</v>
      </c>
      <c r="G255" s="6">
        <f>VLOOKUP(A255:A559,文体活动!A255:'文体活动'!N570,14,1)</f>
        <v>0</v>
      </c>
      <c r="H255" s="6">
        <f>VLOOKUP(A255:A559,实践活动!A255:H561,8,1)</f>
        <v>0</v>
      </c>
      <c r="I255" s="6">
        <f>VLOOKUP(A255:A559,班级评价!A255:G559,7,1)</f>
        <v>0</v>
      </c>
      <c r="J255" s="5"/>
      <c r="K255" s="5"/>
      <c r="L255" s="5"/>
      <c r="M255" s="6">
        <f t="shared" si="3"/>
        <v>0</v>
      </c>
    </row>
    <row r="256" spans="1:13" ht="14.4" customHeight="1" x14ac:dyDescent="0.25">
      <c r="A256" s="1">
        <v>254</v>
      </c>
      <c r="B256" s="2">
        <v>20190535</v>
      </c>
      <c r="C256" s="3">
        <v>2019053507</v>
      </c>
      <c r="D256" s="4" t="s">
        <v>324</v>
      </c>
      <c r="E256" s="6">
        <f>VLOOKUP(A256:A560,学习与交流!A256:N562,14,1)</f>
        <v>0</v>
      </c>
      <c r="F256" s="6">
        <f>VLOOKUP(A256:A560,科技创新!A256:N562,14,1)</f>
        <v>0</v>
      </c>
      <c r="G256" s="6">
        <f>VLOOKUP(A256:A560,文体活动!A256:'文体活动'!N571,14,1)</f>
        <v>0</v>
      </c>
      <c r="H256" s="6">
        <f>VLOOKUP(A256:A560,实践活动!A256:H562,8,1)</f>
        <v>0</v>
      </c>
      <c r="I256" s="6">
        <f>VLOOKUP(A256:A560,班级评价!A256:G560,7,1)</f>
        <v>0</v>
      </c>
      <c r="J256" s="5"/>
      <c r="K256" s="5"/>
      <c r="L256" s="5"/>
      <c r="M256" s="6">
        <f t="shared" si="3"/>
        <v>0</v>
      </c>
    </row>
    <row r="257" spans="1:13" ht="14.4" customHeight="1" x14ac:dyDescent="0.25">
      <c r="A257" s="1">
        <v>255</v>
      </c>
      <c r="B257" s="2">
        <v>20190535</v>
      </c>
      <c r="C257" s="3">
        <v>2019053508</v>
      </c>
      <c r="D257" s="4" t="s">
        <v>325</v>
      </c>
      <c r="E257" s="6">
        <f>VLOOKUP(A257:A561,学习与交流!A257:N563,14,1)</f>
        <v>0.5</v>
      </c>
      <c r="F257" s="6">
        <f>VLOOKUP(A257:A561,科技创新!A257:N563,14,1)</f>
        <v>0</v>
      </c>
      <c r="G257" s="6">
        <f>VLOOKUP(A257:A561,文体活动!A257:'文体活动'!N572,14,1)</f>
        <v>0</v>
      </c>
      <c r="H257" s="6">
        <f>VLOOKUP(A257:A561,实践活动!A257:H563,8,1)</f>
        <v>0</v>
      </c>
      <c r="I257" s="6">
        <f>VLOOKUP(A257:A561,班级评价!A257:G561,7,1)</f>
        <v>0</v>
      </c>
      <c r="J257" s="5"/>
      <c r="K257" s="5"/>
      <c r="L257" s="5"/>
      <c r="M257" s="6">
        <f t="shared" si="3"/>
        <v>0.5</v>
      </c>
    </row>
    <row r="258" spans="1:13" ht="14.4" customHeight="1" x14ac:dyDescent="0.25">
      <c r="A258" s="1">
        <v>256</v>
      </c>
      <c r="B258" s="2">
        <v>20190535</v>
      </c>
      <c r="C258" s="3">
        <v>2019053509</v>
      </c>
      <c r="D258" s="4" t="s">
        <v>326</v>
      </c>
      <c r="E258" s="6">
        <f>VLOOKUP(A258:A562,学习与交流!A258:N564,14,1)</f>
        <v>0</v>
      </c>
      <c r="F258" s="6">
        <f>VLOOKUP(A258:A562,科技创新!A258:N564,14,1)</f>
        <v>0</v>
      </c>
      <c r="G258" s="6">
        <f>VLOOKUP(A258:A562,文体活动!A258:'文体活动'!N573,14,1)</f>
        <v>0</v>
      </c>
      <c r="H258" s="6">
        <f>VLOOKUP(A258:A562,实践活动!A258:H564,8,1)</f>
        <v>0</v>
      </c>
      <c r="I258" s="6">
        <f>VLOOKUP(A258:A562,班级评价!A258:G562,7,1)</f>
        <v>0</v>
      </c>
      <c r="J258" s="5"/>
      <c r="K258" s="5"/>
      <c r="L258" s="5"/>
      <c r="M258" s="6">
        <f t="shared" si="3"/>
        <v>0</v>
      </c>
    </row>
    <row r="259" spans="1:13" ht="14.4" customHeight="1" x14ac:dyDescent="0.25">
      <c r="A259" s="1">
        <v>257</v>
      </c>
      <c r="B259" s="2">
        <v>20190535</v>
      </c>
      <c r="C259" s="3">
        <v>2019053511</v>
      </c>
      <c r="D259" s="4" t="s">
        <v>327</v>
      </c>
      <c r="E259" s="6">
        <f>VLOOKUP(A259:A563,学习与交流!A259:N565,14,1)</f>
        <v>0</v>
      </c>
      <c r="F259" s="6">
        <f>VLOOKUP(A259:A563,科技创新!A259:N565,14,1)</f>
        <v>0</v>
      </c>
      <c r="G259" s="6">
        <f>VLOOKUP(A259:A563,文体活动!A259:'文体活动'!N574,14,1)</f>
        <v>0</v>
      </c>
      <c r="H259" s="6">
        <f>VLOOKUP(A259:A563,实践活动!A259:H565,8,1)</f>
        <v>0</v>
      </c>
      <c r="I259" s="6">
        <f>VLOOKUP(A259:A563,班级评价!A259:G563,7,1)</f>
        <v>0</v>
      </c>
      <c r="J259" s="5"/>
      <c r="K259" s="5"/>
      <c r="L259" s="5"/>
      <c r="M259" s="6">
        <f t="shared" si="3"/>
        <v>0</v>
      </c>
    </row>
    <row r="260" spans="1:13" ht="14.4" customHeight="1" x14ac:dyDescent="0.25">
      <c r="A260" s="1">
        <v>258</v>
      </c>
      <c r="B260" s="2">
        <v>20190535</v>
      </c>
      <c r="C260" s="3">
        <v>2019053512</v>
      </c>
      <c r="D260" s="4" t="s">
        <v>328</v>
      </c>
      <c r="E260" s="6">
        <f>VLOOKUP(A260:A564,学习与交流!A260:N566,14,1)</f>
        <v>0</v>
      </c>
      <c r="F260" s="6">
        <f>VLOOKUP(A260:A564,科技创新!A260:N566,14,1)</f>
        <v>0</v>
      </c>
      <c r="G260" s="6">
        <f>VLOOKUP(A260:A564,文体活动!A260:'文体活动'!N575,14,1)</f>
        <v>0</v>
      </c>
      <c r="H260" s="6">
        <f>VLOOKUP(A260:A564,实践活动!A260:H566,8,1)</f>
        <v>0</v>
      </c>
      <c r="I260" s="6">
        <f>VLOOKUP(A260:A564,班级评价!A260:G564,7,1)</f>
        <v>0</v>
      </c>
      <c r="J260" s="5"/>
      <c r="K260" s="5"/>
      <c r="L260" s="5"/>
      <c r="M260" s="6">
        <f t="shared" ref="M260:M307" si="4">SUM(E260,F260,G260,H260,I260)</f>
        <v>0</v>
      </c>
    </row>
    <row r="261" spans="1:13" ht="14.4" customHeight="1" x14ac:dyDescent="0.25">
      <c r="A261" s="1">
        <v>259</v>
      </c>
      <c r="B261" s="2">
        <v>20190535</v>
      </c>
      <c r="C261" s="3">
        <v>2019053513</v>
      </c>
      <c r="D261" s="4" t="s">
        <v>329</v>
      </c>
      <c r="E261" s="6">
        <f>VLOOKUP(A261:A565,学习与交流!A261:N567,14,1)</f>
        <v>0</v>
      </c>
      <c r="F261" s="6">
        <f>VLOOKUP(A261:A565,科技创新!A261:N567,14,1)</f>
        <v>0</v>
      </c>
      <c r="G261" s="6">
        <f>VLOOKUP(A261:A565,文体活动!A261:'文体活动'!N576,14,1)</f>
        <v>0</v>
      </c>
      <c r="H261" s="6">
        <f>VLOOKUP(A261:A565,实践活动!A261:H567,8,1)</f>
        <v>0</v>
      </c>
      <c r="I261" s="6">
        <f>VLOOKUP(A261:A565,班级评价!A261:G565,7,1)</f>
        <v>0</v>
      </c>
      <c r="J261" s="5"/>
      <c r="K261" s="5"/>
      <c r="L261" s="5"/>
      <c r="M261" s="6">
        <f t="shared" si="4"/>
        <v>0</v>
      </c>
    </row>
    <row r="262" spans="1:13" ht="14.4" customHeight="1" x14ac:dyDescent="0.25">
      <c r="A262" s="1">
        <v>260</v>
      </c>
      <c r="B262" s="2">
        <v>20190535</v>
      </c>
      <c r="C262" s="3">
        <v>2019053514</v>
      </c>
      <c r="D262" s="4" t="s">
        <v>330</v>
      </c>
      <c r="E262" s="6">
        <f>VLOOKUP(A262:A566,学习与交流!A262:N568,14,1)</f>
        <v>0</v>
      </c>
      <c r="F262" s="6">
        <f>VLOOKUP(A262:A566,科技创新!A262:N568,14,1)</f>
        <v>0</v>
      </c>
      <c r="G262" s="6">
        <f>VLOOKUP(A262:A566,文体活动!A262:'文体活动'!N577,14,1)</f>
        <v>0</v>
      </c>
      <c r="H262" s="6">
        <f>VLOOKUP(A262:A566,实践活动!A262:H568,8,1)</f>
        <v>0</v>
      </c>
      <c r="I262" s="6">
        <f>VLOOKUP(A262:A566,班级评价!A262:G566,7,1)</f>
        <v>0</v>
      </c>
      <c r="J262" s="5"/>
      <c r="K262" s="5"/>
      <c r="L262" s="5"/>
      <c r="M262" s="6">
        <f t="shared" si="4"/>
        <v>0</v>
      </c>
    </row>
    <row r="263" spans="1:13" ht="14.4" customHeight="1" x14ac:dyDescent="0.25">
      <c r="A263" s="1">
        <v>261</v>
      </c>
      <c r="B263" s="2">
        <v>20190535</v>
      </c>
      <c r="C263" s="3">
        <v>2019053515</v>
      </c>
      <c r="D263" s="4" t="s">
        <v>331</v>
      </c>
      <c r="E263" s="6">
        <f>VLOOKUP(A263:A567,学习与交流!A263:N569,14,1)</f>
        <v>0</v>
      </c>
      <c r="F263" s="6">
        <f>VLOOKUP(A263:A567,科技创新!A263:N569,14,1)</f>
        <v>0</v>
      </c>
      <c r="G263" s="6">
        <f>VLOOKUP(A263:A567,文体活动!A263:'文体活动'!N578,14,1)</f>
        <v>0</v>
      </c>
      <c r="H263" s="6">
        <f>VLOOKUP(A263:A567,实践活动!A263:H569,8,1)</f>
        <v>0</v>
      </c>
      <c r="I263" s="6">
        <f>VLOOKUP(A263:A567,班级评价!A263:G567,7,1)</f>
        <v>0</v>
      </c>
      <c r="J263" s="5"/>
      <c r="K263" s="5"/>
      <c r="L263" s="5"/>
      <c r="M263" s="6">
        <f t="shared" si="4"/>
        <v>0</v>
      </c>
    </row>
    <row r="264" spans="1:13" ht="14.4" customHeight="1" x14ac:dyDescent="0.25">
      <c r="A264" s="1">
        <v>262</v>
      </c>
      <c r="B264" s="2">
        <v>20190535</v>
      </c>
      <c r="C264" s="3">
        <v>2019053516</v>
      </c>
      <c r="D264" s="4" t="s">
        <v>332</v>
      </c>
      <c r="E264" s="6">
        <f>VLOOKUP(A264:A568,学习与交流!A264:N570,14,1)</f>
        <v>0</v>
      </c>
      <c r="F264" s="6">
        <f>VLOOKUP(A264:A568,科技创新!A264:N570,14,1)</f>
        <v>0</v>
      </c>
      <c r="G264" s="6">
        <f>VLOOKUP(A264:A568,文体活动!A264:'文体活动'!N579,14,1)</f>
        <v>0</v>
      </c>
      <c r="H264" s="6">
        <f>VLOOKUP(A264:A568,实践活动!A264:H570,8,1)</f>
        <v>0</v>
      </c>
      <c r="I264" s="6">
        <f>VLOOKUP(A264:A568,班级评价!A264:G568,7,1)</f>
        <v>0</v>
      </c>
      <c r="J264" s="5"/>
      <c r="K264" s="5"/>
      <c r="L264" s="5"/>
      <c r="M264" s="6">
        <f t="shared" si="4"/>
        <v>0</v>
      </c>
    </row>
    <row r="265" spans="1:13" ht="14.4" customHeight="1" x14ac:dyDescent="0.25">
      <c r="A265" s="1">
        <v>263</v>
      </c>
      <c r="B265" s="2">
        <v>20190535</v>
      </c>
      <c r="C265" s="3">
        <v>2019053517</v>
      </c>
      <c r="D265" s="4" t="s">
        <v>333</v>
      </c>
      <c r="E265" s="6">
        <f>VLOOKUP(A265:A569,学习与交流!A265:N571,14,1)</f>
        <v>0</v>
      </c>
      <c r="F265" s="6">
        <f>VLOOKUP(A265:A569,科技创新!A265:N571,14,1)</f>
        <v>0</v>
      </c>
      <c r="G265" s="6">
        <f>VLOOKUP(A265:A569,文体活动!A265:'文体活动'!N580,14,1)</f>
        <v>0</v>
      </c>
      <c r="H265" s="6">
        <f>VLOOKUP(A265:A569,实践活动!A265:H571,8,1)</f>
        <v>0</v>
      </c>
      <c r="I265" s="6">
        <f>VLOOKUP(A265:A569,班级评价!A265:G569,7,1)</f>
        <v>0</v>
      </c>
      <c r="J265" s="5"/>
      <c r="K265" s="5"/>
      <c r="L265" s="5"/>
      <c r="M265" s="6">
        <f t="shared" si="4"/>
        <v>0</v>
      </c>
    </row>
    <row r="266" spans="1:13" ht="14.4" customHeight="1" x14ac:dyDescent="0.25">
      <c r="A266" s="1">
        <v>264</v>
      </c>
      <c r="B266" s="2">
        <v>20190535</v>
      </c>
      <c r="C266" s="3">
        <v>2019053518</v>
      </c>
      <c r="D266" s="4" t="s">
        <v>334</v>
      </c>
      <c r="E266" s="6">
        <f>VLOOKUP(A266:A570,学习与交流!A266:N572,14,1)</f>
        <v>0</v>
      </c>
      <c r="F266" s="6">
        <f>VLOOKUP(A266:A570,科技创新!A266:N572,14,1)</f>
        <v>0</v>
      </c>
      <c r="G266" s="6">
        <f>VLOOKUP(A266:A570,文体活动!A266:'文体活动'!N581,14,1)</f>
        <v>0</v>
      </c>
      <c r="H266" s="6">
        <f>VLOOKUP(A266:A570,实践活动!A266:H572,8,1)</f>
        <v>0</v>
      </c>
      <c r="I266" s="6">
        <f>VLOOKUP(A266:A570,班级评价!A266:G570,7,1)</f>
        <v>0</v>
      </c>
      <c r="J266" s="5"/>
      <c r="K266" s="5"/>
      <c r="L266" s="5"/>
      <c r="M266" s="6">
        <f t="shared" si="4"/>
        <v>0</v>
      </c>
    </row>
    <row r="267" spans="1:13" ht="14.4" customHeight="1" x14ac:dyDescent="0.25">
      <c r="A267" s="1">
        <v>265</v>
      </c>
      <c r="B267" s="2">
        <v>20190535</v>
      </c>
      <c r="C267" s="3">
        <v>2019053519</v>
      </c>
      <c r="D267" s="4" t="s">
        <v>335</v>
      </c>
      <c r="E267" s="6">
        <f>VLOOKUP(A267:A571,学习与交流!A267:N573,14,1)</f>
        <v>0</v>
      </c>
      <c r="F267" s="6">
        <f>VLOOKUP(A267:A571,科技创新!A267:N573,14,1)</f>
        <v>0</v>
      </c>
      <c r="G267" s="6">
        <f>VLOOKUP(A267:A571,文体活动!A267:'文体活动'!N582,14,1)</f>
        <v>0</v>
      </c>
      <c r="H267" s="6">
        <f>VLOOKUP(A267:A571,实践活动!A267:H573,8,1)</f>
        <v>0</v>
      </c>
      <c r="I267" s="6">
        <f>VLOOKUP(A267:A571,班级评价!A267:G571,7,1)</f>
        <v>0</v>
      </c>
      <c r="J267" s="5"/>
      <c r="K267" s="5"/>
      <c r="L267" s="5"/>
      <c r="M267" s="6">
        <f t="shared" si="4"/>
        <v>0</v>
      </c>
    </row>
    <row r="268" spans="1:13" ht="14.4" customHeight="1" x14ac:dyDescent="0.25">
      <c r="A268" s="1">
        <v>266</v>
      </c>
      <c r="B268" s="2">
        <v>20190535</v>
      </c>
      <c r="C268" s="3">
        <v>2019053520</v>
      </c>
      <c r="D268" s="4" t="s">
        <v>336</v>
      </c>
      <c r="E268" s="6">
        <f>VLOOKUP(A268:A572,学习与交流!A268:N574,14,1)</f>
        <v>0</v>
      </c>
      <c r="F268" s="6">
        <f>VLOOKUP(A268:A572,科技创新!A268:N574,14,1)</f>
        <v>0</v>
      </c>
      <c r="G268" s="6">
        <f>VLOOKUP(A268:A572,文体活动!A268:'文体活动'!N583,14,1)</f>
        <v>24</v>
      </c>
      <c r="H268" s="6">
        <f>VLOOKUP(A268:A572,实践活动!A268:H574,8,1)</f>
        <v>0</v>
      </c>
      <c r="I268" s="6">
        <f>VLOOKUP(A268:A572,班级评价!A268:G572,7,1)</f>
        <v>0</v>
      </c>
      <c r="J268" s="5"/>
      <c r="K268" s="5"/>
      <c r="L268" s="5"/>
      <c r="M268" s="6">
        <f t="shared" si="4"/>
        <v>24</v>
      </c>
    </row>
    <row r="269" spans="1:13" ht="14.4" customHeight="1" x14ac:dyDescent="0.25">
      <c r="A269" s="1">
        <v>267</v>
      </c>
      <c r="B269" s="2">
        <v>20190535</v>
      </c>
      <c r="C269" s="3">
        <v>2019053521</v>
      </c>
      <c r="D269" s="4" t="s">
        <v>337</v>
      </c>
      <c r="E269" s="6">
        <f>VLOOKUP(A269:A573,学习与交流!A269:N575,14,1)</f>
        <v>0</v>
      </c>
      <c r="F269" s="6">
        <f>VLOOKUP(A269:A573,科技创新!A269:N575,14,1)</f>
        <v>0</v>
      </c>
      <c r="G269" s="6">
        <f>VLOOKUP(A269:A573,文体活动!A269:'文体活动'!N584,14,1)</f>
        <v>0</v>
      </c>
      <c r="H269" s="6">
        <f>VLOOKUP(A269:A573,实践活动!A269:H575,8,1)</f>
        <v>0</v>
      </c>
      <c r="I269" s="6">
        <f>VLOOKUP(A269:A573,班级评价!A269:G573,7,1)</f>
        <v>0</v>
      </c>
      <c r="J269" s="5"/>
      <c r="K269" s="5"/>
      <c r="L269" s="5"/>
      <c r="M269" s="6">
        <f t="shared" si="4"/>
        <v>0</v>
      </c>
    </row>
    <row r="270" spans="1:13" ht="14.4" customHeight="1" x14ac:dyDescent="0.25">
      <c r="A270" s="1">
        <v>268</v>
      </c>
      <c r="B270" s="2">
        <v>20190535</v>
      </c>
      <c r="C270" s="3">
        <v>2019053522</v>
      </c>
      <c r="D270" s="4" t="s">
        <v>338</v>
      </c>
      <c r="E270" s="6">
        <f>VLOOKUP(A270:A574,学习与交流!A270:N576,14,1)</f>
        <v>0</v>
      </c>
      <c r="F270" s="6">
        <f>VLOOKUP(A270:A574,科技创新!A270:N576,14,1)</f>
        <v>0</v>
      </c>
      <c r="G270" s="6">
        <f>VLOOKUP(A270:A574,文体活动!A270:'文体活动'!N585,14,1)</f>
        <v>0</v>
      </c>
      <c r="H270" s="6">
        <f>VLOOKUP(A270:A574,实践活动!A270:H576,8,1)</f>
        <v>0</v>
      </c>
      <c r="I270" s="6">
        <f>VLOOKUP(A270:A574,班级评价!A270:G574,7,1)</f>
        <v>0</v>
      </c>
      <c r="J270" s="5"/>
      <c r="K270" s="5"/>
      <c r="L270" s="5"/>
      <c r="M270" s="6">
        <f t="shared" si="4"/>
        <v>0</v>
      </c>
    </row>
    <row r="271" spans="1:13" ht="14.4" customHeight="1" x14ac:dyDescent="0.25">
      <c r="A271" s="1">
        <v>269</v>
      </c>
      <c r="B271" s="2">
        <v>20190535</v>
      </c>
      <c r="C271" s="3">
        <v>2019053523</v>
      </c>
      <c r="D271" s="4" t="s">
        <v>339</v>
      </c>
      <c r="E271" s="6">
        <f>VLOOKUP(A271:A575,学习与交流!A271:N577,14,1)</f>
        <v>0</v>
      </c>
      <c r="F271" s="6">
        <f>VLOOKUP(A271:A575,科技创新!A271:N577,14,1)</f>
        <v>0</v>
      </c>
      <c r="G271" s="6">
        <f>VLOOKUP(A271:A575,文体活动!A271:'文体活动'!N586,14,1)</f>
        <v>0</v>
      </c>
      <c r="H271" s="6">
        <f>VLOOKUP(A271:A575,实践活动!A271:H577,8,1)</f>
        <v>0</v>
      </c>
      <c r="I271" s="6">
        <f>VLOOKUP(A271:A575,班级评价!A271:G575,7,1)</f>
        <v>0</v>
      </c>
      <c r="J271" s="5"/>
      <c r="K271" s="5"/>
      <c r="L271" s="5"/>
      <c r="M271" s="6">
        <f t="shared" si="4"/>
        <v>0</v>
      </c>
    </row>
    <row r="272" spans="1:13" ht="14.4" customHeight="1" x14ac:dyDescent="0.25">
      <c r="A272" s="1">
        <v>270</v>
      </c>
      <c r="B272" s="2">
        <v>20190535</v>
      </c>
      <c r="C272" s="3">
        <v>2019053524</v>
      </c>
      <c r="D272" s="4" t="s">
        <v>340</v>
      </c>
      <c r="E272" s="6">
        <f>VLOOKUP(A272:A576,学习与交流!A272:N578,14,1)</f>
        <v>0</v>
      </c>
      <c r="F272" s="6">
        <f>VLOOKUP(A272:A576,科技创新!A272:N578,14,1)</f>
        <v>0</v>
      </c>
      <c r="G272" s="6">
        <f>VLOOKUP(A272:A576,文体活动!A272:'文体活动'!N587,14,1)</f>
        <v>0</v>
      </c>
      <c r="H272" s="6">
        <f>VLOOKUP(A272:A576,实践活动!A272:H578,8,1)</f>
        <v>0</v>
      </c>
      <c r="I272" s="6">
        <f>VLOOKUP(A272:A576,班级评价!A272:G576,7,1)</f>
        <v>0</v>
      </c>
      <c r="J272" s="5"/>
      <c r="K272" s="5"/>
      <c r="L272" s="5"/>
      <c r="M272" s="6">
        <f t="shared" si="4"/>
        <v>0</v>
      </c>
    </row>
    <row r="273" spans="1:13" ht="14.4" customHeight="1" x14ac:dyDescent="0.25">
      <c r="A273" s="1">
        <v>271</v>
      </c>
      <c r="B273" s="2">
        <v>20190535</v>
      </c>
      <c r="C273" s="3">
        <v>2019053525</v>
      </c>
      <c r="D273" s="4" t="s">
        <v>341</v>
      </c>
      <c r="E273" s="6">
        <f>VLOOKUP(A273:A577,学习与交流!A273:N579,14,1)</f>
        <v>0</v>
      </c>
      <c r="F273" s="6">
        <f>VLOOKUP(A273:A577,科技创新!A273:N579,14,1)</f>
        <v>0</v>
      </c>
      <c r="G273" s="6">
        <f>VLOOKUP(A273:A577,文体活动!A273:'文体活动'!N588,14,1)</f>
        <v>0</v>
      </c>
      <c r="H273" s="6">
        <f>VLOOKUP(A273:A577,实践活动!A273:H579,8,1)</f>
        <v>0</v>
      </c>
      <c r="I273" s="6">
        <f>VLOOKUP(A273:A577,班级评价!A273:G577,7,1)</f>
        <v>0</v>
      </c>
      <c r="J273" s="5"/>
      <c r="K273" s="5"/>
      <c r="L273" s="5"/>
      <c r="M273" s="6">
        <f t="shared" si="4"/>
        <v>0</v>
      </c>
    </row>
    <row r="274" spans="1:13" ht="14.4" customHeight="1" x14ac:dyDescent="0.25">
      <c r="A274" s="1">
        <v>272</v>
      </c>
      <c r="B274" s="2">
        <v>20190535</v>
      </c>
      <c r="C274" s="3">
        <v>2019053526</v>
      </c>
      <c r="D274" s="4" t="s">
        <v>342</v>
      </c>
      <c r="E274" s="6">
        <f>VLOOKUP(A274:A578,学习与交流!A274:N580,14,1)</f>
        <v>0</v>
      </c>
      <c r="F274" s="6">
        <f>VLOOKUP(A274:A578,科技创新!A274:N580,14,1)</f>
        <v>0</v>
      </c>
      <c r="G274" s="6">
        <f>VLOOKUP(A274:A578,文体活动!A274:'文体活动'!N589,14,1)</f>
        <v>0</v>
      </c>
      <c r="H274" s="6">
        <f>VLOOKUP(A274:A578,实践活动!A274:H580,8,1)</f>
        <v>0</v>
      </c>
      <c r="I274" s="6">
        <f>VLOOKUP(A274:A578,班级评价!A274:G578,7,1)</f>
        <v>0</v>
      </c>
      <c r="J274" s="5"/>
      <c r="K274" s="5"/>
      <c r="L274" s="5"/>
      <c r="M274" s="6">
        <f t="shared" si="4"/>
        <v>0</v>
      </c>
    </row>
    <row r="275" spans="1:13" ht="14.4" customHeight="1" x14ac:dyDescent="0.25">
      <c r="A275" s="1">
        <v>273</v>
      </c>
      <c r="B275" s="2">
        <v>20190535</v>
      </c>
      <c r="C275" s="3">
        <v>2019053527</v>
      </c>
      <c r="D275" s="4" t="s">
        <v>343</v>
      </c>
      <c r="E275" s="6">
        <f>VLOOKUP(A275:A579,学习与交流!A275:N581,14,1)</f>
        <v>0</v>
      </c>
      <c r="F275" s="6">
        <f>VLOOKUP(A275:A579,科技创新!A275:N581,14,1)</f>
        <v>0</v>
      </c>
      <c r="G275" s="6">
        <f>VLOOKUP(A275:A579,文体活动!A275:'文体活动'!N590,14,1)</f>
        <v>0</v>
      </c>
      <c r="H275" s="6">
        <f>VLOOKUP(A275:A579,实践活动!A275:H581,8,1)</f>
        <v>0</v>
      </c>
      <c r="I275" s="6">
        <f>VLOOKUP(A275:A579,班级评价!A275:G579,7,1)</f>
        <v>0</v>
      </c>
      <c r="J275" s="5"/>
      <c r="K275" s="5"/>
      <c r="L275" s="5"/>
      <c r="M275" s="6">
        <f t="shared" si="4"/>
        <v>0</v>
      </c>
    </row>
    <row r="276" spans="1:13" ht="14.4" customHeight="1" x14ac:dyDescent="0.25">
      <c r="A276" s="1">
        <v>274</v>
      </c>
      <c r="B276" s="2">
        <v>20190535</v>
      </c>
      <c r="C276" s="3">
        <v>2019053528</v>
      </c>
      <c r="D276" s="4" t="s">
        <v>344</v>
      </c>
      <c r="E276" s="6">
        <f>VLOOKUP(A276:A580,学习与交流!A276:N582,14,1)</f>
        <v>0</v>
      </c>
      <c r="F276" s="6">
        <f>VLOOKUP(A276:A580,科技创新!A276:N582,14,1)</f>
        <v>0</v>
      </c>
      <c r="G276" s="6">
        <f>VLOOKUP(A276:A580,文体活动!A276:'文体活动'!N591,14,1)</f>
        <v>0</v>
      </c>
      <c r="H276" s="6">
        <f>VLOOKUP(A276:A580,实践活动!A276:H582,8,1)</f>
        <v>0</v>
      </c>
      <c r="I276" s="6">
        <f>VLOOKUP(A276:A580,班级评价!A276:G580,7,1)</f>
        <v>0</v>
      </c>
      <c r="J276" s="5"/>
      <c r="K276" s="5"/>
      <c r="L276" s="5"/>
      <c r="M276" s="6">
        <f t="shared" si="4"/>
        <v>0</v>
      </c>
    </row>
    <row r="277" spans="1:13" ht="14.4" customHeight="1" x14ac:dyDescent="0.25">
      <c r="A277" s="1">
        <v>275</v>
      </c>
      <c r="B277" s="2">
        <v>20190535</v>
      </c>
      <c r="C277" s="3">
        <v>2019053529</v>
      </c>
      <c r="D277" s="4" t="s">
        <v>345</v>
      </c>
      <c r="E277" s="6">
        <f>VLOOKUP(A277:A581,学习与交流!A277:N583,14,1)</f>
        <v>0</v>
      </c>
      <c r="F277" s="6">
        <f>VLOOKUP(A277:A581,科技创新!A277:N583,14,1)</f>
        <v>0</v>
      </c>
      <c r="G277" s="6">
        <f>VLOOKUP(A277:A581,文体活动!A277:'文体活动'!N592,14,1)</f>
        <v>0</v>
      </c>
      <c r="H277" s="6">
        <f>VLOOKUP(A277:A581,实践活动!A277:H583,8,1)</f>
        <v>0</v>
      </c>
      <c r="I277" s="6">
        <f>VLOOKUP(A277:A581,班级评价!A277:G581,7,1)</f>
        <v>0</v>
      </c>
      <c r="J277" s="5"/>
      <c r="K277" s="5"/>
      <c r="L277" s="5"/>
      <c r="M277" s="6">
        <f t="shared" si="4"/>
        <v>0</v>
      </c>
    </row>
    <row r="278" spans="1:13" ht="14.4" customHeight="1" x14ac:dyDescent="0.25">
      <c r="A278" s="1">
        <v>276</v>
      </c>
      <c r="B278" s="2">
        <v>20190535</v>
      </c>
      <c r="C278" s="3">
        <v>2019071418</v>
      </c>
      <c r="D278" s="4" t="s">
        <v>346</v>
      </c>
      <c r="E278" s="6">
        <f>VLOOKUP(A278:A582,学习与交流!A278:N584,14,1)</f>
        <v>0</v>
      </c>
      <c r="F278" s="6">
        <f>VLOOKUP(A278:A582,科技创新!A278:N584,14,1)</f>
        <v>0</v>
      </c>
      <c r="G278" s="6">
        <f>VLOOKUP(A278:A582,文体活动!A278:'文体活动'!N593,14,1)</f>
        <v>0</v>
      </c>
      <c r="H278" s="6">
        <f>VLOOKUP(A278:A582,实践活动!A278:H584,8,1)</f>
        <v>0</v>
      </c>
      <c r="I278" s="6">
        <f>VLOOKUP(A278:A582,班级评价!A278:G582,7,1)</f>
        <v>0</v>
      </c>
      <c r="J278" s="5"/>
      <c r="K278" s="5"/>
      <c r="L278" s="5"/>
      <c r="M278" s="6">
        <f t="shared" si="4"/>
        <v>0</v>
      </c>
    </row>
    <row r="279" spans="1:13" ht="14.4" customHeight="1" x14ac:dyDescent="0.25">
      <c r="A279" s="1">
        <v>277</v>
      </c>
      <c r="B279" s="2">
        <v>20190535</v>
      </c>
      <c r="C279" s="3">
        <v>2019071619</v>
      </c>
      <c r="D279" s="4" t="s">
        <v>347</v>
      </c>
      <c r="E279" s="6">
        <f>VLOOKUP(A279:A583,学习与交流!A279:N585,14,1)</f>
        <v>0</v>
      </c>
      <c r="F279" s="6">
        <f>VLOOKUP(A279:A583,科技创新!A279:N585,14,1)</f>
        <v>0</v>
      </c>
      <c r="G279" s="6">
        <f>VLOOKUP(A279:A583,文体活动!A279:'文体活动'!N594,14,1)</f>
        <v>0</v>
      </c>
      <c r="H279" s="6">
        <f>VLOOKUP(A279:A583,实践活动!A279:H585,8,1)</f>
        <v>0</v>
      </c>
      <c r="I279" s="6">
        <f>VLOOKUP(A279:A583,班级评价!A279:G583,7,1)</f>
        <v>0</v>
      </c>
      <c r="J279" s="5"/>
      <c r="K279" s="5"/>
      <c r="L279" s="5"/>
      <c r="M279" s="6">
        <f t="shared" si="4"/>
        <v>0</v>
      </c>
    </row>
    <row r="280" spans="1:13" ht="14.4" customHeight="1" x14ac:dyDescent="0.25">
      <c r="A280" s="1">
        <v>278</v>
      </c>
      <c r="B280" s="2">
        <v>20190536</v>
      </c>
      <c r="C280" s="3">
        <v>2019053601</v>
      </c>
      <c r="D280" s="4" t="s">
        <v>348</v>
      </c>
      <c r="E280" s="6">
        <f>VLOOKUP(A280:A584,学习与交流!A280:N586,14,1)</f>
        <v>0</v>
      </c>
      <c r="F280" s="6">
        <f>VLOOKUP(A280:A584,科技创新!A280:N586,14,1)</f>
        <v>0</v>
      </c>
      <c r="G280" s="6">
        <f>VLOOKUP(A280:A584,文体活动!A280:'文体活动'!N595,14,1)</f>
        <v>0</v>
      </c>
      <c r="H280" s="6">
        <f>VLOOKUP(A280:A584,实践活动!A280:H586,8,1)</f>
        <v>0</v>
      </c>
      <c r="I280" s="6">
        <f>VLOOKUP(A280:A584,班级评价!A280:G584,7,1)</f>
        <v>0</v>
      </c>
      <c r="J280" s="5"/>
      <c r="K280" s="5"/>
      <c r="L280" s="5"/>
      <c r="M280" s="6">
        <f t="shared" si="4"/>
        <v>0</v>
      </c>
    </row>
    <row r="281" spans="1:13" ht="14.4" customHeight="1" x14ac:dyDescent="0.25">
      <c r="A281" s="1">
        <v>279</v>
      </c>
      <c r="B281" s="2">
        <v>20190536</v>
      </c>
      <c r="C281" s="3">
        <v>2019053602</v>
      </c>
      <c r="D281" s="4" t="s">
        <v>349</v>
      </c>
      <c r="E281" s="6">
        <f>VLOOKUP(A281:A585,学习与交流!A281:N587,14,1)</f>
        <v>0</v>
      </c>
      <c r="F281" s="6">
        <f>VLOOKUP(A281:A585,科技创新!A281:N587,14,1)</f>
        <v>0</v>
      </c>
      <c r="G281" s="6">
        <f>VLOOKUP(A281:A585,文体活动!A281:'文体活动'!N596,14,1)</f>
        <v>0.5</v>
      </c>
      <c r="H281" s="6">
        <f>VLOOKUP(A281:A585,实践活动!A281:H587,8,1)</f>
        <v>0</v>
      </c>
      <c r="I281" s="6">
        <f>VLOOKUP(A281:A585,班级评价!A281:G585,7,1)</f>
        <v>0</v>
      </c>
      <c r="J281" s="5"/>
      <c r="K281" s="5"/>
      <c r="L281" s="5"/>
      <c r="M281" s="6">
        <f t="shared" si="4"/>
        <v>0.5</v>
      </c>
    </row>
    <row r="282" spans="1:13" ht="14.4" customHeight="1" x14ac:dyDescent="0.25">
      <c r="A282" s="1">
        <v>280</v>
      </c>
      <c r="B282" s="2">
        <v>20190536</v>
      </c>
      <c r="C282" s="3">
        <v>2019053603</v>
      </c>
      <c r="D282" s="4" t="s">
        <v>350</v>
      </c>
      <c r="E282" s="6">
        <f>VLOOKUP(A282:A586,学习与交流!A282:N588,14,1)</f>
        <v>0</v>
      </c>
      <c r="F282" s="6">
        <f>VLOOKUP(A282:A586,科技创新!A282:N588,14,1)</f>
        <v>0</v>
      </c>
      <c r="G282" s="6">
        <f>VLOOKUP(A282:A586,文体活动!A282:'文体活动'!N597,14,1)</f>
        <v>0</v>
      </c>
      <c r="H282" s="6">
        <f>VLOOKUP(A282:A586,实践活动!A282:H588,8,1)</f>
        <v>0</v>
      </c>
      <c r="I282" s="6">
        <f>VLOOKUP(A282:A586,班级评价!A282:G586,7,1)</f>
        <v>0</v>
      </c>
      <c r="J282" s="5"/>
      <c r="K282" s="5"/>
      <c r="L282" s="5"/>
      <c r="M282" s="6">
        <f t="shared" si="4"/>
        <v>0</v>
      </c>
    </row>
    <row r="283" spans="1:13" ht="14.4" customHeight="1" x14ac:dyDescent="0.25">
      <c r="A283" s="1">
        <v>281</v>
      </c>
      <c r="B283" s="2">
        <v>20190536</v>
      </c>
      <c r="C283" s="3">
        <v>2019053604</v>
      </c>
      <c r="D283" s="4" t="s">
        <v>351</v>
      </c>
      <c r="E283" s="6">
        <f>VLOOKUP(A283:A587,学习与交流!A283:N589,14,1)</f>
        <v>0</v>
      </c>
      <c r="F283" s="6">
        <f>VLOOKUP(A283:A587,科技创新!A283:N589,14,1)</f>
        <v>0</v>
      </c>
      <c r="G283" s="6">
        <f>VLOOKUP(A283:A587,文体活动!A283:'文体活动'!N598,14,1)</f>
        <v>0</v>
      </c>
      <c r="H283" s="6">
        <f>VLOOKUP(A283:A587,实践活动!A283:H589,8,1)</f>
        <v>0</v>
      </c>
      <c r="I283" s="6">
        <f>VLOOKUP(A283:A587,班级评价!A283:G587,7,1)</f>
        <v>0</v>
      </c>
      <c r="J283" s="5"/>
      <c r="K283" s="5"/>
      <c r="L283" s="5"/>
      <c r="M283" s="6">
        <f t="shared" si="4"/>
        <v>0</v>
      </c>
    </row>
    <row r="284" spans="1:13" ht="14.4" customHeight="1" x14ac:dyDescent="0.25">
      <c r="A284" s="1">
        <v>282</v>
      </c>
      <c r="B284" s="2">
        <v>20190536</v>
      </c>
      <c r="C284" s="3">
        <v>2019053606</v>
      </c>
      <c r="D284" s="4" t="s">
        <v>352</v>
      </c>
      <c r="E284" s="6">
        <f>VLOOKUP(A284:A588,学习与交流!A284:N590,14,1)</f>
        <v>0</v>
      </c>
      <c r="F284" s="6">
        <f>VLOOKUP(A284:A588,科技创新!A284:N590,14,1)</f>
        <v>0</v>
      </c>
      <c r="G284" s="6">
        <f>VLOOKUP(A284:A588,文体活动!A284:'文体活动'!N599,14,1)</f>
        <v>0</v>
      </c>
      <c r="H284" s="6">
        <f>VLOOKUP(A284:A588,实践活动!A284:H590,8,1)</f>
        <v>0</v>
      </c>
      <c r="I284" s="6">
        <f>VLOOKUP(A284:A588,班级评价!A284:G588,7,1)</f>
        <v>0</v>
      </c>
      <c r="J284" s="5"/>
      <c r="K284" s="5"/>
      <c r="L284" s="5"/>
      <c r="M284" s="6">
        <f t="shared" si="4"/>
        <v>0</v>
      </c>
    </row>
    <row r="285" spans="1:13" ht="14.4" customHeight="1" x14ac:dyDescent="0.25">
      <c r="A285" s="1">
        <v>283</v>
      </c>
      <c r="B285" s="2">
        <v>20190536</v>
      </c>
      <c r="C285" s="3">
        <v>2019053607</v>
      </c>
      <c r="D285" s="4" t="s">
        <v>353</v>
      </c>
      <c r="E285" s="6">
        <f>VLOOKUP(A285:A589,学习与交流!A285:N591,14,1)</f>
        <v>0</v>
      </c>
      <c r="F285" s="6">
        <f>VLOOKUP(A285:A589,科技创新!A285:N591,14,1)</f>
        <v>0</v>
      </c>
      <c r="G285" s="6">
        <f>VLOOKUP(A285:A589,文体活动!A285:'文体活动'!N600,14,1)</f>
        <v>0</v>
      </c>
      <c r="H285" s="6">
        <f>VLOOKUP(A285:A589,实践活动!A285:H591,8,1)</f>
        <v>0</v>
      </c>
      <c r="I285" s="6">
        <f>VLOOKUP(A285:A589,班级评价!A285:G589,7,1)</f>
        <v>0</v>
      </c>
      <c r="J285" s="5"/>
      <c r="K285" s="5"/>
      <c r="L285" s="5"/>
      <c r="M285" s="6">
        <f t="shared" si="4"/>
        <v>0</v>
      </c>
    </row>
    <row r="286" spans="1:13" ht="14.4" customHeight="1" x14ac:dyDescent="0.25">
      <c r="A286" s="1">
        <v>284</v>
      </c>
      <c r="B286" s="2">
        <v>20190536</v>
      </c>
      <c r="C286" s="3">
        <v>2019053608</v>
      </c>
      <c r="D286" s="4" t="s">
        <v>354</v>
      </c>
      <c r="E286" s="6">
        <f>VLOOKUP(A286:A590,学习与交流!A286:N592,14,1)</f>
        <v>0</v>
      </c>
      <c r="F286" s="6">
        <f>VLOOKUP(A286:A590,科技创新!A286:N592,14,1)</f>
        <v>0</v>
      </c>
      <c r="G286" s="6">
        <f>VLOOKUP(A286:A590,文体活动!A286:'文体活动'!N601,14,1)</f>
        <v>0</v>
      </c>
      <c r="H286" s="6">
        <f>VLOOKUP(A286:A590,实践活动!A286:H592,8,1)</f>
        <v>0</v>
      </c>
      <c r="I286" s="6">
        <f>VLOOKUP(A286:A590,班级评价!A286:G590,7,1)</f>
        <v>0</v>
      </c>
      <c r="J286" s="5"/>
      <c r="K286" s="5"/>
      <c r="L286" s="5"/>
      <c r="M286" s="6">
        <f t="shared" si="4"/>
        <v>0</v>
      </c>
    </row>
    <row r="287" spans="1:13" ht="14.4" customHeight="1" x14ac:dyDescent="0.25">
      <c r="A287" s="1">
        <v>285</v>
      </c>
      <c r="B287" s="2">
        <v>20190536</v>
      </c>
      <c r="C287" s="3">
        <v>2019053609</v>
      </c>
      <c r="D287" s="4" t="s">
        <v>355</v>
      </c>
      <c r="E287" s="6">
        <f>VLOOKUP(A287:A591,学习与交流!A287:N593,14,1)</f>
        <v>0</v>
      </c>
      <c r="F287" s="6">
        <f>VLOOKUP(A287:A591,科技创新!A287:N593,14,1)</f>
        <v>0</v>
      </c>
      <c r="G287" s="6">
        <f>VLOOKUP(A287:A591,文体活动!A287:'文体活动'!N602,14,1)</f>
        <v>0</v>
      </c>
      <c r="H287" s="6">
        <f>VLOOKUP(A287:A591,实践活动!A287:H593,8,1)</f>
        <v>0</v>
      </c>
      <c r="I287" s="6">
        <f>VLOOKUP(A287:A591,班级评价!A287:G591,7,1)</f>
        <v>0</v>
      </c>
      <c r="J287" s="5"/>
      <c r="K287" s="5"/>
      <c r="L287" s="5"/>
      <c r="M287" s="6">
        <f t="shared" si="4"/>
        <v>0</v>
      </c>
    </row>
    <row r="288" spans="1:13" ht="14.4" customHeight="1" x14ac:dyDescent="0.25">
      <c r="A288" s="1">
        <v>286</v>
      </c>
      <c r="B288" s="2">
        <v>20190536</v>
      </c>
      <c r="C288" s="3">
        <v>2019053610</v>
      </c>
      <c r="D288" s="4" t="s">
        <v>356</v>
      </c>
      <c r="E288" s="6">
        <f>VLOOKUP(A288:A592,学习与交流!A288:N594,14,1)</f>
        <v>0</v>
      </c>
      <c r="F288" s="6">
        <f>VLOOKUP(A288:A592,科技创新!A288:N594,14,1)</f>
        <v>0</v>
      </c>
      <c r="G288" s="6">
        <f>VLOOKUP(A288:A592,文体活动!A288:'文体活动'!N603,14,1)</f>
        <v>0</v>
      </c>
      <c r="H288" s="6">
        <f>VLOOKUP(A288:A592,实践活动!A288:H594,8,1)</f>
        <v>0</v>
      </c>
      <c r="I288" s="6">
        <f>VLOOKUP(A288:A592,班级评价!A288:G592,7,1)</f>
        <v>0</v>
      </c>
      <c r="J288" s="5"/>
      <c r="K288" s="5"/>
      <c r="L288" s="5"/>
      <c r="M288" s="6">
        <f t="shared" si="4"/>
        <v>0</v>
      </c>
    </row>
    <row r="289" spans="1:13" ht="14.4" customHeight="1" x14ac:dyDescent="0.25">
      <c r="A289" s="1">
        <v>287</v>
      </c>
      <c r="B289" s="2">
        <v>20190536</v>
      </c>
      <c r="C289" s="3">
        <v>2019053611</v>
      </c>
      <c r="D289" s="4" t="s">
        <v>357</v>
      </c>
      <c r="E289" s="6">
        <f>VLOOKUP(A289:A593,学习与交流!A289:N595,14,1)</f>
        <v>0</v>
      </c>
      <c r="F289" s="6">
        <f>VLOOKUP(A289:A593,科技创新!A289:N595,14,1)</f>
        <v>0</v>
      </c>
      <c r="G289" s="6">
        <f>VLOOKUP(A289:A593,文体活动!A289:'文体活动'!N604,14,1)</f>
        <v>0</v>
      </c>
      <c r="H289" s="6">
        <f>VLOOKUP(A289:A593,实践活动!A289:H595,8,1)</f>
        <v>0</v>
      </c>
      <c r="I289" s="6">
        <f>VLOOKUP(A289:A593,班级评价!A289:G593,7,1)</f>
        <v>0</v>
      </c>
      <c r="J289" s="5"/>
      <c r="K289" s="5"/>
      <c r="L289" s="5"/>
      <c r="M289" s="6">
        <f t="shared" si="4"/>
        <v>0</v>
      </c>
    </row>
    <row r="290" spans="1:13" ht="14.4" customHeight="1" x14ac:dyDescent="0.25">
      <c r="A290" s="1">
        <v>288</v>
      </c>
      <c r="B290" s="2">
        <v>20190536</v>
      </c>
      <c r="C290" s="3">
        <v>2019053612</v>
      </c>
      <c r="D290" s="4" t="s">
        <v>358</v>
      </c>
      <c r="E290" s="6">
        <f>VLOOKUP(A290:A594,学习与交流!A290:N596,14,1)</f>
        <v>0</v>
      </c>
      <c r="F290" s="6">
        <f>VLOOKUP(A290:A594,科技创新!A290:N596,14,1)</f>
        <v>0</v>
      </c>
      <c r="G290" s="6">
        <f>VLOOKUP(A290:A594,文体活动!A290:'文体活动'!N605,14,1)</f>
        <v>0</v>
      </c>
      <c r="H290" s="6">
        <f>VLOOKUP(A290:A594,实践活动!A290:H596,8,1)</f>
        <v>0</v>
      </c>
      <c r="I290" s="6">
        <f>VLOOKUP(A290:A594,班级评价!A290:G594,7,1)</f>
        <v>0</v>
      </c>
      <c r="J290" s="5"/>
      <c r="K290" s="5"/>
      <c r="L290" s="5"/>
      <c r="M290" s="6">
        <f t="shared" si="4"/>
        <v>0</v>
      </c>
    </row>
    <row r="291" spans="1:13" ht="14.4" customHeight="1" x14ac:dyDescent="0.25">
      <c r="A291" s="1">
        <v>289</v>
      </c>
      <c r="B291" s="2">
        <v>20190536</v>
      </c>
      <c r="C291" s="3">
        <v>2019053613</v>
      </c>
      <c r="D291" s="4" t="s">
        <v>359</v>
      </c>
      <c r="E291" s="6">
        <f>VLOOKUP(A291:A595,学习与交流!A291:N597,14,1)</f>
        <v>0</v>
      </c>
      <c r="F291" s="6">
        <f>VLOOKUP(A291:A595,科技创新!A291:N597,14,1)</f>
        <v>1.5</v>
      </c>
      <c r="G291" s="6">
        <f>VLOOKUP(A291:A595,文体活动!A291:'文体活动'!N606,14,1)</f>
        <v>0</v>
      </c>
      <c r="H291" s="6">
        <f>VLOOKUP(A291:A595,实践活动!A291:H597,8,1)</f>
        <v>0</v>
      </c>
      <c r="I291" s="6">
        <f>VLOOKUP(A291:A595,班级评价!A291:G595,7,1)</f>
        <v>0</v>
      </c>
      <c r="J291" s="5"/>
      <c r="K291" s="5"/>
      <c r="L291" s="5"/>
      <c r="M291" s="6">
        <f t="shared" si="4"/>
        <v>1.5</v>
      </c>
    </row>
    <row r="292" spans="1:13" ht="14.4" customHeight="1" x14ac:dyDescent="0.25">
      <c r="A292" s="1">
        <v>290</v>
      </c>
      <c r="B292" s="2">
        <v>20190536</v>
      </c>
      <c r="C292" s="3">
        <v>2019053614</v>
      </c>
      <c r="D292" s="4" t="s">
        <v>360</v>
      </c>
      <c r="E292" s="6">
        <f>VLOOKUP(A292:A596,学习与交流!A292:N598,14,1)</f>
        <v>0</v>
      </c>
      <c r="F292" s="6">
        <f>VLOOKUP(A292:A596,科技创新!A292:N598,14,1)</f>
        <v>0</v>
      </c>
      <c r="G292" s="6">
        <f>VLOOKUP(A292:A596,文体活动!A292:'文体活动'!N607,14,1)</f>
        <v>0</v>
      </c>
      <c r="H292" s="6">
        <f>VLOOKUP(A292:A596,实践活动!A292:H598,8,1)</f>
        <v>0</v>
      </c>
      <c r="I292" s="6">
        <f>VLOOKUP(A292:A596,班级评价!A292:G596,7,1)</f>
        <v>0</v>
      </c>
      <c r="J292" s="5"/>
      <c r="K292" s="5"/>
      <c r="L292" s="5"/>
      <c r="M292" s="6">
        <f t="shared" si="4"/>
        <v>0</v>
      </c>
    </row>
    <row r="293" spans="1:13" ht="14.4" customHeight="1" x14ac:dyDescent="0.25">
      <c r="A293" s="1">
        <v>291</v>
      </c>
      <c r="B293" s="2">
        <v>20190536</v>
      </c>
      <c r="C293" s="3">
        <v>2019053615</v>
      </c>
      <c r="D293" s="4" t="s">
        <v>361</v>
      </c>
      <c r="E293" s="6">
        <f>VLOOKUP(A293:A597,学习与交流!A293:N599,14,1)</f>
        <v>0</v>
      </c>
      <c r="F293" s="6">
        <f>VLOOKUP(A293:A597,科技创新!A293:N599,14,1)</f>
        <v>0</v>
      </c>
      <c r="G293" s="6">
        <f>VLOOKUP(A293:A597,文体活动!A293:'文体活动'!N608,14,1)</f>
        <v>0</v>
      </c>
      <c r="H293" s="6">
        <f>VLOOKUP(A293:A597,实践活动!A293:H599,8,1)</f>
        <v>0</v>
      </c>
      <c r="I293" s="6">
        <f>VLOOKUP(A293:A597,班级评价!A293:G597,7,1)</f>
        <v>0</v>
      </c>
      <c r="J293" s="5"/>
      <c r="K293" s="5"/>
      <c r="L293" s="5"/>
      <c r="M293" s="6">
        <f t="shared" si="4"/>
        <v>0</v>
      </c>
    </row>
    <row r="294" spans="1:13" ht="14.4" customHeight="1" x14ac:dyDescent="0.25">
      <c r="A294" s="1">
        <v>292</v>
      </c>
      <c r="B294" s="2">
        <v>20190536</v>
      </c>
      <c r="C294" s="3">
        <v>2019053616</v>
      </c>
      <c r="D294" s="4" t="s">
        <v>362</v>
      </c>
      <c r="E294" s="6">
        <f>VLOOKUP(A294:A598,学习与交流!A294:N600,14,1)</f>
        <v>0</v>
      </c>
      <c r="F294" s="6">
        <f>VLOOKUP(A294:A598,科技创新!A294:N600,14,1)</f>
        <v>0</v>
      </c>
      <c r="G294" s="6">
        <f>VLOOKUP(A294:A598,文体活动!A294:'文体活动'!N609,14,1)</f>
        <v>2</v>
      </c>
      <c r="H294" s="6">
        <f>VLOOKUP(A294:A598,实践活动!A294:H600,8,1)</f>
        <v>0</v>
      </c>
      <c r="I294" s="6">
        <f>VLOOKUP(A294:A598,班级评价!A294:G598,7,1)</f>
        <v>0</v>
      </c>
      <c r="J294" s="5"/>
      <c r="K294" s="5"/>
      <c r="L294" s="5"/>
      <c r="M294" s="6">
        <f t="shared" si="4"/>
        <v>2</v>
      </c>
    </row>
    <row r="295" spans="1:13" ht="14.4" customHeight="1" x14ac:dyDescent="0.25">
      <c r="A295" s="1">
        <v>293</v>
      </c>
      <c r="B295" s="2">
        <v>20190536</v>
      </c>
      <c r="C295" s="3">
        <v>2019053617</v>
      </c>
      <c r="D295" s="4" t="s">
        <v>363</v>
      </c>
      <c r="E295" s="6">
        <f>VLOOKUP(A295:A599,学习与交流!A295:N601,14,1)</f>
        <v>0</v>
      </c>
      <c r="F295" s="6">
        <f>VLOOKUP(A295:A599,科技创新!A295:N601,14,1)</f>
        <v>0</v>
      </c>
      <c r="G295" s="6">
        <f>VLOOKUP(A295:A599,文体活动!A295:'文体活动'!N610,14,1)</f>
        <v>0</v>
      </c>
      <c r="H295" s="6">
        <f>VLOOKUP(A295:A599,实践活动!A295:H601,8,1)</f>
        <v>0</v>
      </c>
      <c r="I295" s="6">
        <f>VLOOKUP(A295:A599,班级评价!A295:G599,7,1)</f>
        <v>0</v>
      </c>
      <c r="J295" s="5"/>
      <c r="K295" s="5"/>
      <c r="L295" s="5"/>
      <c r="M295" s="6">
        <f t="shared" si="4"/>
        <v>0</v>
      </c>
    </row>
    <row r="296" spans="1:13" ht="14.4" customHeight="1" x14ac:dyDescent="0.25">
      <c r="A296" s="1">
        <v>294</v>
      </c>
      <c r="B296" s="2">
        <v>20190536</v>
      </c>
      <c r="C296" s="3">
        <v>2019053618</v>
      </c>
      <c r="D296" s="4" t="s">
        <v>364</v>
      </c>
      <c r="E296" s="6">
        <f>VLOOKUP(A296:A600,学习与交流!A296:N602,14,1)</f>
        <v>0</v>
      </c>
      <c r="F296" s="6">
        <f>VLOOKUP(A296:A600,科技创新!A296:N602,14,1)</f>
        <v>0</v>
      </c>
      <c r="G296" s="6">
        <f>VLOOKUP(A296:A600,文体活动!A296:'文体活动'!N611,14,1)</f>
        <v>0</v>
      </c>
      <c r="H296" s="6">
        <f>VLOOKUP(A296:A600,实践活动!A296:H602,8,1)</f>
        <v>0</v>
      </c>
      <c r="I296" s="6">
        <f>VLOOKUP(A296:A600,班级评价!A296:G600,7,1)</f>
        <v>0</v>
      </c>
      <c r="J296" s="5"/>
      <c r="K296" s="5"/>
      <c r="L296" s="5"/>
      <c r="M296" s="6">
        <f t="shared" si="4"/>
        <v>0</v>
      </c>
    </row>
    <row r="297" spans="1:13" ht="14.4" customHeight="1" x14ac:dyDescent="0.25">
      <c r="A297" s="1">
        <v>295</v>
      </c>
      <c r="B297" s="2">
        <v>20190536</v>
      </c>
      <c r="C297" s="3">
        <v>2019053620</v>
      </c>
      <c r="D297" s="4" t="s">
        <v>365</v>
      </c>
      <c r="E297" s="6">
        <f>VLOOKUP(A297:A601,学习与交流!A297:N603,14,1)</f>
        <v>0</v>
      </c>
      <c r="F297" s="6">
        <f>VLOOKUP(A297:A601,科技创新!A297:N603,14,1)</f>
        <v>0</v>
      </c>
      <c r="G297" s="6">
        <f>VLOOKUP(A297:A601,文体活动!A297:'文体活动'!N612,14,1)</f>
        <v>0</v>
      </c>
      <c r="H297" s="6">
        <f>VLOOKUP(A297:A601,实践活动!A297:H603,8,1)</f>
        <v>0</v>
      </c>
      <c r="I297" s="6">
        <f>VLOOKUP(A297:A601,班级评价!A297:G601,7,1)</f>
        <v>0</v>
      </c>
      <c r="J297" s="5"/>
      <c r="K297" s="5"/>
      <c r="L297" s="5"/>
      <c r="M297" s="6">
        <f t="shared" si="4"/>
        <v>0</v>
      </c>
    </row>
    <row r="298" spans="1:13" ht="14.4" customHeight="1" x14ac:dyDescent="0.25">
      <c r="A298" s="1">
        <v>296</v>
      </c>
      <c r="B298" s="2">
        <v>20190536</v>
      </c>
      <c r="C298" s="3">
        <v>2019053621</v>
      </c>
      <c r="D298" s="4" t="s">
        <v>366</v>
      </c>
      <c r="E298" s="6">
        <f>VLOOKUP(A298:A602,学习与交流!A298:N604,14,1)</f>
        <v>0</v>
      </c>
      <c r="F298" s="6">
        <f>VLOOKUP(A298:A602,科技创新!A298:N604,14,1)</f>
        <v>0</v>
      </c>
      <c r="G298" s="6">
        <f>VLOOKUP(A298:A602,文体活动!A298:'文体活动'!N613,14,1)</f>
        <v>0</v>
      </c>
      <c r="H298" s="6">
        <f>VLOOKUP(A298:A602,实践活动!A298:H604,8,1)</f>
        <v>0</v>
      </c>
      <c r="I298" s="6">
        <f>VLOOKUP(A298:A602,班级评价!A298:G602,7,1)</f>
        <v>0</v>
      </c>
      <c r="J298" s="5"/>
      <c r="K298" s="5"/>
      <c r="L298" s="5"/>
      <c r="M298" s="6">
        <f t="shared" si="4"/>
        <v>0</v>
      </c>
    </row>
    <row r="299" spans="1:13" ht="14.4" customHeight="1" x14ac:dyDescent="0.25">
      <c r="A299" s="1">
        <v>297</v>
      </c>
      <c r="B299" s="2">
        <v>20190536</v>
      </c>
      <c r="C299" s="3">
        <v>2019053622</v>
      </c>
      <c r="D299" s="4" t="s">
        <v>367</v>
      </c>
      <c r="E299" s="6">
        <f>VLOOKUP(A299:A603,学习与交流!A299:N605,14,1)</f>
        <v>0</v>
      </c>
      <c r="F299" s="6">
        <f>VLOOKUP(A299:A603,科技创新!A299:N605,14,1)</f>
        <v>0</v>
      </c>
      <c r="G299" s="6">
        <f>VLOOKUP(A299:A603,文体活动!A299:'文体活动'!N614,14,1)</f>
        <v>0</v>
      </c>
      <c r="H299" s="6">
        <f>VLOOKUP(A299:A603,实践活动!A299:H605,8,1)</f>
        <v>0</v>
      </c>
      <c r="I299" s="6">
        <f>VLOOKUP(A299:A603,班级评价!A299:G603,7,1)</f>
        <v>0</v>
      </c>
      <c r="J299" s="5"/>
      <c r="K299" s="5"/>
      <c r="L299" s="5"/>
      <c r="M299" s="6">
        <f t="shared" si="4"/>
        <v>0</v>
      </c>
    </row>
    <row r="300" spans="1:13" ht="14.4" customHeight="1" x14ac:dyDescent="0.25">
      <c r="A300" s="1">
        <v>298</v>
      </c>
      <c r="B300" s="2">
        <v>20190536</v>
      </c>
      <c r="C300" s="3">
        <v>2019053623</v>
      </c>
      <c r="D300" s="4" t="s">
        <v>368</v>
      </c>
      <c r="E300" s="6">
        <f>VLOOKUP(A300:A604,学习与交流!A300:N606,14,1)</f>
        <v>0</v>
      </c>
      <c r="F300" s="6">
        <f>VLOOKUP(A300:A604,科技创新!A300:N606,14,1)</f>
        <v>0</v>
      </c>
      <c r="G300" s="6">
        <f>VLOOKUP(A300:A604,文体活动!A300:'文体活动'!N615,14,1)</f>
        <v>0</v>
      </c>
      <c r="H300" s="6">
        <f>VLOOKUP(A300:A604,实践活动!A300:H606,8,1)</f>
        <v>0</v>
      </c>
      <c r="I300" s="6">
        <f>VLOOKUP(A300:A604,班级评价!A300:G604,7,1)</f>
        <v>0</v>
      </c>
      <c r="J300" s="5"/>
      <c r="K300" s="5"/>
      <c r="L300" s="5"/>
      <c r="M300" s="6">
        <f t="shared" si="4"/>
        <v>0</v>
      </c>
    </row>
    <row r="301" spans="1:13" ht="14.4" customHeight="1" x14ac:dyDescent="0.25">
      <c r="A301" s="1">
        <v>299</v>
      </c>
      <c r="B301" s="2">
        <v>20190536</v>
      </c>
      <c r="C301" s="3">
        <v>2019053624</v>
      </c>
      <c r="D301" s="4" t="s">
        <v>369</v>
      </c>
      <c r="E301" s="6">
        <f>VLOOKUP(A301:A605,学习与交流!A301:N607,14,1)</f>
        <v>0</v>
      </c>
      <c r="F301" s="6">
        <f>VLOOKUP(A301:A605,科技创新!A301:N607,14,1)</f>
        <v>0</v>
      </c>
      <c r="G301" s="6">
        <f>VLOOKUP(A301:A605,文体活动!A301:'文体活动'!N616,14,1)</f>
        <v>0</v>
      </c>
      <c r="H301" s="6">
        <f>VLOOKUP(A301:A605,实践活动!A301:H607,8,1)</f>
        <v>0</v>
      </c>
      <c r="I301" s="6">
        <f>VLOOKUP(A301:A605,班级评价!A301:G605,7,1)</f>
        <v>0</v>
      </c>
      <c r="J301" s="5"/>
      <c r="K301" s="5"/>
      <c r="L301" s="5"/>
      <c r="M301" s="6">
        <f t="shared" si="4"/>
        <v>0</v>
      </c>
    </row>
    <row r="302" spans="1:13" ht="14.4" customHeight="1" x14ac:dyDescent="0.25">
      <c r="A302" s="1">
        <v>300</v>
      </c>
      <c r="B302" s="2">
        <v>20190536</v>
      </c>
      <c r="C302" s="3">
        <v>2019053625</v>
      </c>
      <c r="D302" s="4" t="s">
        <v>370</v>
      </c>
      <c r="E302" s="6">
        <f>VLOOKUP(A302:A606,学习与交流!A302:N608,14,1)</f>
        <v>0</v>
      </c>
      <c r="F302" s="6">
        <f>VLOOKUP(A302:A606,科技创新!A302:N608,14,1)</f>
        <v>0</v>
      </c>
      <c r="G302" s="6">
        <f>VLOOKUP(A302:A606,文体活动!A302:'文体活动'!N617,14,1)</f>
        <v>0</v>
      </c>
      <c r="H302" s="6">
        <f>VLOOKUP(A302:A606,实践活动!A302:H608,8,1)</f>
        <v>0</v>
      </c>
      <c r="I302" s="6">
        <f>VLOOKUP(A302:A606,班级评价!A302:G606,7,1)</f>
        <v>0</v>
      </c>
      <c r="J302" s="5"/>
      <c r="K302" s="5"/>
      <c r="L302" s="5"/>
      <c r="M302" s="6">
        <f t="shared" si="4"/>
        <v>0</v>
      </c>
    </row>
    <row r="303" spans="1:13" ht="14.4" customHeight="1" x14ac:dyDescent="0.25">
      <c r="A303" s="1">
        <v>301</v>
      </c>
      <c r="B303" s="2">
        <v>20190536</v>
      </c>
      <c r="C303" s="3">
        <v>2019053626</v>
      </c>
      <c r="D303" s="4" t="s">
        <v>371</v>
      </c>
      <c r="E303" s="6">
        <f>VLOOKUP(A303:A607,学习与交流!A303:N609,14,1)</f>
        <v>0</v>
      </c>
      <c r="F303" s="6">
        <f>VLOOKUP(A303:A607,科技创新!A303:N609,14,1)</f>
        <v>0</v>
      </c>
      <c r="G303" s="6">
        <f>VLOOKUP(A303:A607,文体活动!A303:'文体活动'!N618,14,1)</f>
        <v>0</v>
      </c>
      <c r="H303" s="6">
        <f>VLOOKUP(A303:A607,实践活动!A303:H609,8,1)</f>
        <v>0</v>
      </c>
      <c r="I303" s="6">
        <f>VLOOKUP(A303:A607,班级评价!A303:G607,7,1)</f>
        <v>0</v>
      </c>
      <c r="J303" s="5"/>
      <c r="K303" s="5"/>
      <c r="L303" s="5"/>
      <c r="M303" s="6">
        <f t="shared" si="4"/>
        <v>0</v>
      </c>
    </row>
    <row r="304" spans="1:13" ht="14.4" customHeight="1" x14ac:dyDescent="0.25">
      <c r="A304" s="1">
        <v>302</v>
      </c>
      <c r="B304" s="2">
        <v>20190536</v>
      </c>
      <c r="C304" s="3">
        <v>2019053628</v>
      </c>
      <c r="D304" s="4" t="s">
        <v>372</v>
      </c>
      <c r="E304" s="6">
        <f>VLOOKUP(A304:A608,学习与交流!A304:N610,14,1)</f>
        <v>0</v>
      </c>
      <c r="F304" s="6">
        <f>VLOOKUP(A304:A608,科技创新!A304:N610,14,1)</f>
        <v>0</v>
      </c>
      <c r="G304" s="6">
        <f>VLOOKUP(A304:A608,文体活动!A304:'文体活动'!N619,14,1)</f>
        <v>0</v>
      </c>
      <c r="H304" s="6">
        <f>VLOOKUP(A304:A608,实践活动!A304:H610,8,1)</f>
        <v>0</v>
      </c>
      <c r="I304" s="6">
        <f>VLOOKUP(A304:A608,班级评价!A304:G608,7,1)</f>
        <v>0</v>
      </c>
      <c r="J304" s="5"/>
      <c r="K304" s="5"/>
      <c r="L304" s="5"/>
      <c r="M304" s="6">
        <f t="shared" si="4"/>
        <v>0</v>
      </c>
    </row>
    <row r="305" spans="1:13" ht="14.4" customHeight="1" x14ac:dyDescent="0.25">
      <c r="A305" s="1">
        <v>303</v>
      </c>
      <c r="B305" s="2">
        <v>20190536</v>
      </c>
      <c r="C305" s="3">
        <v>2019101308</v>
      </c>
      <c r="D305" s="4" t="s">
        <v>373</v>
      </c>
      <c r="E305" s="6">
        <f>VLOOKUP(A305:A609,学习与交流!A305:N611,14,1)</f>
        <v>0</v>
      </c>
      <c r="F305" s="6">
        <f>VLOOKUP(A305:A609,科技创新!A305:N611,14,1)</f>
        <v>0</v>
      </c>
      <c r="G305" s="6">
        <f>VLOOKUP(A305:A609,文体活动!A305:'文体活动'!N620,14,1)</f>
        <v>0</v>
      </c>
      <c r="H305" s="6">
        <f>VLOOKUP(A305:A609,实践活动!A305:H611,8,1)</f>
        <v>0</v>
      </c>
      <c r="I305" s="6">
        <f>VLOOKUP(A305:A609,班级评价!A305:G609,7,1)</f>
        <v>0</v>
      </c>
      <c r="J305" s="5"/>
      <c r="K305" s="5"/>
      <c r="L305" s="5"/>
      <c r="M305" s="6">
        <f t="shared" si="4"/>
        <v>0</v>
      </c>
    </row>
    <row r="306" spans="1:13" ht="14.4" customHeight="1" x14ac:dyDescent="0.25">
      <c r="A306" s="1">
        <v>304</v>
      </c>
      <c r="B306" s="2">
        <v>20190536</v>
      </c>
      <c r="C306" s="3">
        <v>2019101311</v>
      </c>
      <c r="D306" s="4" t="s">
        <v>374</v>
      </c>
      <c r="E306" s="6">
        <f>VLOOKUP(A306:A610,学习与交流!A306:N612,14,1)</f>
        <v>0</v>
      </c>
      <c r="F306" s="6">
        <f>VLOOKUP(A306:A610,科技创新!A306:N612,14,1)</f>
        <v>0</v>
      </c>
      <c r="G306" s="6">
        <f>VLOOKUP(A306:A610,文体活动!A306:'文体活动'!N621,14,1)</f>
        <v>0</v>
      </c>
      <c r="H306" s="6">
        <f>VLOOKUP(A306:A610,实践活动!A306:H612,8,1)</f>
        <v>0</v>
      </c>
      <c r="I306" s="6">
        <f>VLOOKUP(A306:A610,班级评价!A306:G610,7,1)</f>
        <v>0</v>
      </c>
      <c r="J306" s="5"/>
      <c r="K306" s="5"/>
      <c r="L306" s="5"/>
      <c r="M306" s="6">
        <f t="shared" si="4"/>
        <v>0</v>
      </c>
    </row>
    <row r="307" spans="1:13" ht="14.4" customHeight="1" x14ac:dyDescent="0.25">
      <c r="A307" s="1">
        <v>305</v>
      </c>
      <c r="B307" s="2">
        <v>20190536</v>
      </c>
      <c r="C307" s="3">
        <v>2019101315</v>
      </c>
      <c r="D307" s="4" t="s">
        <v>375</v>
      </c>
      <c r="E307" s="6">
        <f>VLOOKUP(A307:A611,学习与交流!A307:N613,14,1)</f>
        <v>0</v>
      </c>
      <c r="F307" s="6">
        <f>VLOOKUP(A307:A611,科技创新!A307:N613,14,1)</f>
        <v>0</v>
      </c>
      <c r="G307" s="6">
        <f>VLOOKUP(A307:A611,文体活动!A307:'文体活动'!N622,14,1)</f>
        <v>0</v>
      </c>
      <c r="H307" s="6">
        <f>VLOOKUP(A307:A611,实践活动!A307:H613,8,1)</f>
        <v>0</v>
      </c>
      <c r="I307" s="6">
        <f>VLOOKUP(A307:A611,班级评价!A307:G611,7,1)</f>
        <v>0</v>
      </c>
      <c r="J307" s="5"/>
      <c r="K307" s="5"/>
      <c r="L307" s="5"/>
      <c r="M307" s="6">
        <f t="shared" si="4"/>
        <v>0</v>
      </c>
    </row>
  </sheetData>
  <mergeCells count="13">
    <mergeCell ref="A1:A2"/>
    <mergeCell ref="B1:B2"/>
    <mergeCell ref="C1:C2"/>
    <mergeCell ref="D1:D2"/>
    <mergeCell ref="K1:K2"/>
    <mergeCell ref="L1:L2"/>
    <mergeCell ref="M1:M2"/>
    <mergeCell ref="J1:J2"/>
    <mergeCell ref="E1:E2"/>
    <mergeCell ref="F1:F2"/>
    <mergeCell ref="G1:G2"/>
    <mergeCell ref="H1:H2"/>
    <mergeCell ref="I1:I2"/>
  </mergeCells>
  <phoneticPr fontId="10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09"/>
  <sheetViews>
    <sheetView zoomScale="70" workbookViewId="0">
      <pane xSplit="4" ySplit="2" topLeftCell="E63" activePane="bottomRight" state="frozen"/>
      <selection pane="topRight"/>
      <selection pane="bottomLeft"/>
      <selection pane="bottomRight" activeCell="N48" sqref="N48"/>
    </sheetView>
  </sheetViews>
  <sheetFormatPr defaultRowHeight="14" x14ac:dyDescent="0.25"/>
  <cols>
    <col min="1" max="1" width="9.08984375" customWidth="1"/>
    <col min="2" max="2" width="9.6328125" customWidth="1"/>
    <col min="3" max="3" width="11.81640625" customWidth="1"/>
    <col min="4" max="4" width="9.08984375" customWidth="1"/>
    <col min="5" max="5" width="39.453125" customWidth="1"/>
    <col min="6" max="6" width="9.08984375" customWidth="1"/>
    <col min="7" max="7" width="18.453125" customWidth="1"/>
    <col min="8" max="8" width="9.08984375" customWidth="1"/>
    <col min="9" max="9" width="28.90625" customWidth="1"/>
    <col min="10" max="11" width="13.1796875" customWidth="1"/>
    <col min="12" max="12" width="13.453125" customWidth="1"/>
    <col min="13" max="257" width="9.08984375" customWidth="1"/>
  </cols>
  <sheetData>
    <row r="1" spans="1:14" ht="14.4" customHeight="1" x14ac:dyDescent="0.25">
      <c r="A1" s="41" t="s">
        <v>0</v>
      </c>
      <c r="B1" s="43" t="s">
        <v>1</v>
      </c>
      <c r="C1" s="47" t="s">
        <v>2</v>
      </c>
      <c r="D1" s="47" t="s">
        <v>3</v>
      </c>
      <c r="E1" s="37" t="s">
        <v>376</v>
      </c>
      <c r="F1" s="37" t="s">
        <v>377</v>
      </c>
      <c r="G1" s="37" t="s">
        <v>378</v>
      </c>
      <c r="H1" s="37" t="s">
        <v>377</v>
      </c>
      <c r="I1" s="37" t="s">
        <v>379</v>
      </c>
      <c r="J1" s="37" t="s">
        <v>380</v>
      </c>
      <c r="K1" s="37" t="s">
        <v>381</v>
      </c>
      <c r="L1" s="37" t="s">
        <v>382</v>
      </c>
      <c r="M1" s="31" t="s">
        <v>383</v>
      </c>
      <c r="N1" s="31" t="s">
        <v>12</v>
      </c>
    </row>
    <row r="2" spans="1:14" ht="14.4" customHeight="1" x14ac:dyDescent="0.25">
      <c r="A2" s="41"/>
      <c r="B2" s="43"/>
      <c r="C2" s="47"/>
      <c r="D2" s="47"/>
      <c r="E2" s="37"/>
      <c r="F2" s="37"/>
      <c r="G2" s="37"/>
      <c r="H2" s="37"/>
      <c r="I2" s="37"/>
      <c r="J2" s="37"/>
      <c r="K2" s="37"/>
      <c r="L2" s="37"/>
      <c r="M2" s="31"/>
      <c r="N2" s="31"/>
    </row>
    <row r="3" spans="1:14" ht="14.4" customHeight="1" x14ac:dyDescent="0.25">
      <c r="A3" s="1">
        <v>1</v>
      </c>
      <c r="B3" s="2" t="s">
        <v>13</v>
      </c>
      <c r="C3" s="8">
        <v>2018051117</v>
      </c>
      <c r="D3" s="9" t="s">
        <v>14</v>
      </c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4.4" customHeight="1" x14ac:dyDescent="0.25">
      <c r="A4" s="1">
        <v>2</v>
      </c>
      <c r="B4" s="2">
        <v>20190511</v>
      </c>
      <c r="C4" s="8">
        <v>2019010102</v>
      </c>
      <c r="D4" s="9" t="s">
        <v>15</v>
      </c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4.4" customHeight="1" x14ac:dyDescent="0.25">
      <c r="A5" s="1">
        <v>3</v>
      </c>
      <c r="B5" s="2">
        <v>20190511</v>
      </c>
      <c r="C5" s="8">
        <v>2019011015</v>
      </c>
      <c r="D5" s="9" t="s">
        <v>16</v>
      </c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14.4" customHeight="1" x14ac:dyDescent="0.25">
      <c r="A6" s="1">
        <v>4</v>
      </c>
      <c r="B6" s="2">
        <v>20190511</v>
      </c>
      <c r="C6" s="8">
        <v>2019020906</v>
      </c>
      <c r="D6" s="9" t="s">
        <v>17</v>
      </c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14.4" customHeight="1" x14ac:dyDescent="0.25">
      <c r="A7" s="1">
        <v>5</v>
      </c>
      <c r="B7" s="2">
        <v>20190511</v>
      </c>
      <c r="C7" s="8">
        <v>2019051101</v>
      </c>
      <c r="D7" s="9" t="s">
        <v>18</v>
      </c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ht="14.4" customHeight="1" x14ac:dyDescent="0.25">
      <c r="A8" s="1">
        <v>6</v>
      </c>
      <c r="B8" s="2">
        <v>20190511</v>
      </c>
      <c r="C8" s="8">
        <v>2019051102</v>
      </c>
      <c r="D8" s="9" t="s">
        <v>19</v>
      </c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14.4" customHeight="1" x14ac:dyDescent="0.25">
      <c r="A9" s="1">
        <v>7</v>
      </c>
      <c r="B9" s="2">
        <v>20190511</v>
      </c>
      <c r="C9" s="8">
        <v>2019051103</v>
      </c>
      <c r="D9" s="9" t="s">
        <v>20</v>
      </c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4.4" customHeight="1" x14ac:dyDescent="0.25">
      <c r="A10" s="1">
        <v>8</v>
      </c>
      <c r="B10" s="2">
        <v>20190511</v>
      </c>
      <c r="C10" s="8">
        <v>2019051104</v>
      </c>
      <c r="D10" s="9" t="s">
        <v>21</v>
      </c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14.4" customHeight="1" x14ac:dyDescent="0.25">
      <c r="A11" s="1">
        <v>9</v>
      </c>
      <c r="B11" s="2">
        <v>20190511</v>
      </c>
      <c r="C11" s="8">
        <v>2019051105</v>
      </c>
      <c r="D11" s="9" t="s">
        <v>22</v>
      </c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ht="14.4" customHeight="1" x14ac:dyDescent="0.25">
      <c r="A12" s="1">
        <v>10</v>
      </c>
      <c r="B12" s="2">
        <v>20190511</v>
      </c>
      <c r="C12" s="8">
        <v>2019051106</v>
      </c>
      <c r="D12" s="9" t="s">
        <v>23</v>
      </c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t="14.4" customHeight="1" x14ac:dyDescent="0.25">
      <c r="A13" s="1">
        <v>11</v>
      </c>
      <c r="B13" s="2">
        <v>20190511</v>
      </c>
      <c r="C13" s="8">
        <v>2019051107</v>
      </c>
      <c r="D13" s="9" t="s">
        <v>24</v>
      </c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ht="14.4" customHeight="1" x14ac:dyDescent="0.25">
      <c r="A14" s="1">
        <v>12</v>
      </c>
      <c r="B14" s="2">
        <v>20190511</v>
      </c>
      <c r="C14" s="8">
        <v>2019051108</v>
      </c>
      <c r="D14" s="9" t="s">
        <v>25</v>
      </c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14.4" customHeight="1" x14ac:dyDescent="0.25">
      <c r="A15" s="1">
        <v>13</v>
      </c>
      <c r="B15" s="2">
        <v>20190511</v>
      </c>
      <c r="C15" s="8">
        <v>2019051109</v>
      </c>
      <c r="D15" s="9" t="s">
        <v>26</v>
      </c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ht="14.4" customHeight="1" x14ac:dyDescent="0.25">
      <c r="A16" s="1">
        <v>14</v>
      </c>
      <c r="B16" s="2">
        <v>20190511</v>
      </c>
      <c r="C16" s="8">
        <v>2019051110</v>
      </c>
      <c r="D16" s="9" t="s">
        <v>27</v>
      </c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14.4" customHeight="1" x14ac:dyDescent="0.25">
      <c r="A17" s="1">
        <v>15</v>
      </c>
      <c r="B17" s="2">
        <v>20190511</v>
      </c>
      <c r="C17" s="8">
        <v>2019051111</v>
      </c>
      <c r="D17" s="9" t="s">
        <v>28</v>
      </c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14.4" customHeight="1" x14ac:dyDescent="0.25">
      <c r="A18" s="1">
        <v>16</v>
      </c>
      <c r="B18" s="2">
        <v>20190511</v>
      </c>
      <c r="C18" s="8">
        <v>2019051112</v>
      </c>
      <c r="D18" s="9" t="s">
        <v>29</v>
      </c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ht="14.4" customHeight="1" x14ac:dyDescent="0.25">
      <c r="A19" s="1">
        <v>17</v>
      </c>
      <c r="B19" s="2">
        <v>20190511</v>
      </c>
      <c r="C19" s="8">
        <v>2019051113</v>
      </c>
      <c r="D19" s="9" t="s">
        <v>30</v>
      </c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14.4" customHeight="1" x14ac:dyDescent="0.25">
      <c r="A20" s="1">
        <v>18</v>
      </c>
      <c r="B20" s="2">
        <v>20190511</v>
      </c>
      <c r="C20" s="8">
        <v>2019051114</v>
      </c>
      <c r="D20" s="9" t="s">
        <v>31</v>
      </c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14.4" customHeight="1" x14ac:dyDescent="0.25">
      <c r="A21" s="1">
        <v>19</v>
      </c>
      <c r="B21" s="2">
        <v>20190511</v>
      </c>
      <c r="C21" s="8">
        <v>2019051115</v>
      </c>
      <c r="D21" s="9" t="s">
        <v>32</v>
      </c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14.4" customHeight="1" x14ac:dyDescent="0.25">
      <c r="A22" s="1">
        <v>20</v>
      </c>
      <c r="B22" s="2">
        <v>20190511</v>
      </c>
      <c r="C22" s="8">
        <v>2019051116</v>
      </c>
      <c r="D22" s="9" t="s">
        <v>33</v>
      </c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ht="14.4" customHeight="1" x14ac:dyDescent="0.25">
      <c r="A23" s="1">
        <v>21</v>
      </c>
      <c r="B23" s="2">
        <v>20190511</v>
      </c>
      <c r="C23" s="8">
        <v>2019051117</v>
      </c>
      <c r="D23" s="9" t="s">
        <v>34</v>
      </c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t="14.4" customHeight="1" x14ac:dyDescent="0.25">
      <c r="A24" s="1">
        <v>22</v>
      </c>
      <c r="B24" s="2">
        <v>20190511</v>
      </c>
      <c r="C24" s="8">
        <v>2019051118</v>
      </c>
      <c r="D24" s="9" t="s">
        <v>35</v>
      </c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ht="14.4" customHeight="1" x14ac:dyDescent="0.25">
      <c r="A25" s="1">
        <v>23</v>
      </c>
      <c r="B25" s="2">
        <v>20190511</v>
      </c>
      <c r="C25" s="8">
        <v>2019051120</v>
      </c>
      <c r="D25" s="9" t="s">
        <v>36</v>
      </c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4.4" customHeight="1" x14ac:dyDescent="0.25">
      <c r="A26" s="1">
        <v>24</v>
      </c>
      <c r="B26" s="2">
        <v>20190511</v>
      </c>
      <c r="C26" s="8">
        <v>2019051121</v>
      </c>
      <c r="D26" s="9" t="s">
        <v>37</v>
      </c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t="14.4" customHeight="1" x14ac:dyDescent="0.25">
      <c r="A27" s="1">
        <v>25</v>
      </c>
      <c r="B27" s="2">
        <v>20190511</v>
      </c>
      <c r="C27" s="8">
        <v>2019051122</v>
      </c>
      <c r="D27" s="9" t="s">
        <v>38</v>
      </c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14.4" customHeight="1" x14ac:dyDescent="0.25">
      <c r="A28" s="1">
        <v>26</v>
      </c>
      <c r="B28" s="2">
        <v>20190511</v>
      </c>
      <c r="C28" s="8">
        <v>2019051123</v>
      </c>
      <c r="D28" s="9" t="s">
        <v>39</v>
      </c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14.4" customHeight="1" x14ac:dyDescent="0.25">
      <c r="A29" s="1">
        <v>27</v>
      </c>
      <c r="B29" s="2">
        <v>20190511</v>
      </c>
      <c r="C29" s="8">
        <v>2019051124</v>
      </c>
      <c r="D29" s="9" t="s">
        <v>40</v>
      </c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4.4" customHeight="1" x14ac:dyDescent="0.25">
      <c r="A30" s="1">
        <v>28</v>
      </c>
      <c r="B30" s="2">
        <v>20190511</v>
      </c>
      <c r="C30" s="8">
        <v>2019051125</v>
      </c>
      <c r="D30" s="9" t="s">
        <v>41</v>
      </c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14.4" customHeight="1" x14ac:dyDescent="0.25">
      <c r="A31" s="1">
        <v>29</v>
      </c>
      <c r="B31" s="2">
        <v>20190511</v>
      </c>
      <c r="C31" s="8">
        <v>2019051126</v>
      </c>
      <c r="D31" s="9" t="s">
        <v>42</v>
      </c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4.4" customHeight="1" x14ac:dyDescent="0.25">
      <c r="A32" s="1">
        <v>30</v>
      </c>
      <c r="B32" s="2">
        <v>20190511</v>
      </c>
      <c r="C32" s="8">
        <v>2019051127</v>
      </c>
      <c r="D32" s="9" t="s">
        <v>43</v>
      </c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4.4" customHeight="1" x14ac:dyDescent="0.25">
      <c r="A33" s="1">
        <v>31</v>
      </c>
      <c r="B33" s="2">
        <v>20190511</v>
      </c>
      <c r="C33" s="8">
        <v>2019051128</v>
      </c>
      <c r="D33" s="9" t="s">
        <v>44</v>
      </c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ht="14.4" customHeight="1" x14ac:dyDescent="0.25">
      <c r="A34" s="1">
        <v>32</v>
      </c>
      <c r="B34" s="2">
        <v>20190511</v>
      </c>
      <c r="C34" s="8">
        <v>2019051129</v>
      </c>
      <c r="D34" s="9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14.4" customHeight="1" x14ac:dyDescent="0.25">
      <c r="A35" s="1">
        <v>33</v>
      </c>
      <c r="B35" s="2">
        <v>20190511</v>
      </c>
      <c r="C35" s="8">
        <v>2019051130</v>
      </c>
      <c r="D35" s="9" t="s">
        <v>46</v>
      </c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ht="14.4" customHeight="1" x14ac:dyDescent="0.25">
      <c r="A36" s="1">
        <v>34</v>
      </c>
      <c r="B36" s="2">
        <v>20190512</v>
      </c>
      <c r="C36" s="8" t="s">
        <v>47</v>
      </c>
      <c r="D36" s="9" t="s">
        <v>48</v>
      </c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14.4" customHeight="1" x14ac:dyDescent="0.25">
      <c r="A37" s="1">
        <v>35</v>
      </c>
      <c r="B37" s="2">
        <v>20190512</v>
      </c>
      <c r="C37" s="8" t="s">
        <v>49</v>
      </c>
      <c r="D37" s="9" t="s">
        <v>50</v>
      </c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ht="14.4" customHeight="1" x14ac:dyDescent="0.25">
      <c r="A38" s="1">
        <v>36</v>
      </c>
      <c r="B38" s="2">
        <v>20190512</v>
      </c>
      <c r="C38" s="8" t="s">
        <v>51</v>
      </c>
      <c r="D38" s="9" t="s">
        <v>52</v>
      </c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4.4" customHeight="1" x14ac:dyDescent="0.25">
      <c r="A39" s="1">
        <v>37</v>
      </c>
      <c r="B39" s="2">
        <v>20190512</v>
      </c>
      <c r="C39" s="8" t="s">
        <v>53</v>
      </c>
      <c r="D39" s="9" t="s">
        <v>54</v>
      </c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4.4" customHeight="1" x14ac:dyDescent="0.25">
      <c r="A40" s="1">
        <v>38</v>
      </c>
      <c r="B40" s="2">
        <v>20190512</v>
      </c>
      <c r="C40" s="8" t="s">
        <v>55</v>
      </c>
      <c r="D40" s="9" t="s">
        <v>56</v>
      </c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4.4" customHeight="1" x14ac:dyDescent="0.25">
      <c r="A41" s="1">
        <v>39</v>
      </c>
      <c r="B41" s="2">
        <v>20190512</v>
      </c>
      <c r="C41" s="8" t="s">
        <v>57</v>
      </c>
      <c r="D41" s="9" t="s">
        <v>58</v>
      </c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4.4" customHeight="1" x14ac:dyDescent="0.25">
      <c r="A42" s="1">
        <v>40</v>
      </c>
      <c r="B42" s="2">
        <v>20190512</v>
      </c>
      <c r="C42" s="8" t="s">
        <v>59</v>
      </c>
      <c r="D42" s="9" t="s">
        <v>60</v>
      </c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4.4" customHeight="1" x14ac:dyDescent="0.25">
      <c r="A43" s="1">
        <v>41</v>
      </c>
      <c r="B43" s="2">
        <v>20190512</v>
      </c>
      <c r="C43" s="8" t="s">
        <v>61</v>
      </c>
      <c r="D43" s="9" t="s">
        <v>62</v>
      </c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4.4" customHeight="1" x14ac:dyDescent="0.25">
      <c r="A44" s="1">
        <v>42</v>
      </c>
      <c r="B44" s="2">
        <v>20190512</v>
      </c>
      <c r="C44" s="8" t="s">
        <v>63</v>
      </c>
      <c r="D44" s="9" t="s">
        <v>64</v>
      </c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4.4" customHeight="1" x14ac:dyDescent="0.25">
      <c r="A45" s="1">
        <v>43</v>
      </c>
      <c r="B45" s="2">
        <v>20190512</v>
      </c>
      <c r="C45" s="8" t="s">
        <v>65</v>
      </c>
      <c r="D45" s="9" t="s">
        <v>66</v>
      </c>
      <c r="E45" s="10" t="s">
        <v>384</v>
      </c>
      <c r="F45" s="11" t="s">
        <v>385</v>
      </c>
      <c r="G45" s="12"/>
      <c r="H45" s="1"/>
      <c r="I45" s="1"/>
      <c r="J45" s="1"/>
      <c r="K45" s="1"/>
      <c r="L45" s="1"/>
      <c r="M45" s="1"/>
      <c r="N45" s="1">
        <v>10</v>
      </c>
    </row>
    <row r="46" spans="1:14" ht="14.4" customHeight="1" x14ac:dyDescent="0.25">
      <c r="A46" s="1">
        <v>44</v>
      </c>
      <c r="B46" s="2">
        <v>20190512</v>
      </c>
      <c r="C46" s="8" t="s">
        <v>67</v>
      </c>
      <c r="D46" s="9" t="s">
        <v>68</v>
      </c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4.4" customHeight="1" x14ac:dyDescent="0.25">
      <c r="A47" s="1">
        <v>45</v>
      </c>
      <c r="B47" s="2">
        <v>20190512</v>
      </c>
      <c r="C47" s="8" t="s">
        <v>69</v>
      </c>
      <c r="D47" s="9" t="s">
        <v>70</v>
      </c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4.4" customHeight="1" x14ac:dyDescent="0.25">
      <c r="A48" s="1">
        <v>46</v>
      </c>
      <c r="B48" s="2">
        <v>20190512</v>
      </c>
      <c r="C48" s="8" t="s">
        <v>71</v>
      </c>
      <c r="D48" s="9" t="s">
        <v>72</v>
      </c>
      <c r="E48" s="62" t="s">
        <v>384</v>
      </c>
      <c r="F48" s="63" t="s">
        <v>486</v>
      </c>
      <c r="G48" s="1"/>
      <c r="H48" s="1"/>
      <c r="I48" s="1"/>
      <c r="J48" s="1"/>
      <c r="K48" s="1"/>
      <c r="L48" s="1"/>
      <c r="M48" s="1"/>
      <c r="N48" s="59">
        <v>10</v>
      </c>
    </row>
    <row r="49" spans="1:14" ht="14.4" customHeight="1" x14ac:dyDescent="0.25">
      <c r="A49" s="1">
        <v>47</v>
      </c>
      <c r="B49" s="2">
        <v>20190512</v>
      </c>
      <c r="C49" s="8" t="s">
        <v>73</v>
      </c>
      <c r="D49" s="9" t="s">
        <v>74</v>
      </c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4.4" customHeight="1" x14ac:dyDescent="0.25">
      <c r="A50" s="1">
        <v>48</v>
      </c>
      <c r="B50" s="2">
        <v>20190512</v>
      </c>
      <c r="C50" s="8" t="s">
        <v>75</v>
      </c>
      <c r="D50" s="9" t="s">
        <v>76</v>
      </c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4.4" customHeight="1" x14ac:dyDescent="0.25">
      <c r="A51" s="1">
        <v>49</v>
      </c>
      <c r="B51" s="2">
        <v>20190512</v>
      </c>
      <c r="C51" s="8" t="s">
        <v>77</v>
      </c>
      <c r="D51" s="9" t="s">
        <v>78</v>
      </c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4.4" customHeight="1" x14ac:dyDescent="0.25">
      <c r="A52" s="1">
        <v>50</v>
      </c>
      <c r="B52" s="2">
        <v>20190512</v>
      </c>
      <c r="C52" s="8" t="s">
        <v>79</v>
      </c>
      <c r="D52" s="9" t="s">
        <v>80</v>
      </c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4.4" customHeight="1" x14ac:dyDescent="0.25">
      <c r="A53" s="1">
        <v>51</v>
      </c>
      <c r="B53" s="2">
        <v>20190512</v>
      </c>
      <c r="C53" s="8" t="s">
        <v>81</v>
      </c>
      <c r="D53" s="9" t="s">
        <v>82</v>
      </c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4.4" customHeight="1" x14ac:dyDescent="0.25">
      <c r="A54" s="1">
        <v>52</v>
      </c>
      <c r="B54" s="2">
        <v>20190512</v>
      </c>
      <c r="C54" s="8" t="s">
        <v>83</v>
      </c>
      <c r="D54" s="9" t="s">
        <v>84</v>
      </c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4.4" customHeight="1" x14ac:dyDescent="0.25">
      <c r="A55" s="1">
        <v>53</v>
      </c>
      <c r="B55" s="2">
        <v>20190512</v>
      </c>
      <c r="C55" s="8" t="s">
        <v>85</v>
      </c>
      <c r="D55" s="9" t="s">
        <v>86</v>
      </c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4.4" customHeight="1" x14ac:dyDescent="0.25">
      <c r="A56" s="1">
        <v>54</v>
      </c>
      <c r="B56" s="2">
        <v>20190512</v>
      </c>
      <c r="C56" s="8" t="s">
        <v>87</v>
      </c>
      <c r="D56" s="9" t="s">
        <v>88</v>
      </c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4.4" customHeight="1" x14ac:dyDescent="0.25">
      <c r="A57" s="1">
        <v>55</v>
      </c>
      <c r="B57" s="2">
        <v>20190512</v>
      </c>
      <c r="C57" s="8" t="s">
        <v>89</v>
      </c>
      <c r="D57" s="9" t="s">
        <v>90</v>
      </c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4.4" customHeight="1" x14ac:dyDescent="0.25">
      <c r="A58" s="1">
        <v>56</v>
      </c>
      <c r="B58" s="2">
        <v>20190512</v>
      </c>
      <c r="C58" s="8" t="s">
        <v>91</v>
      </c>
      <c r="D58" s="9" t="s">
        <v>92</v>
      </c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4.4" customHeight="1" x14ac:dyDescent="0.25">
      <c r="A59" s="1">
        <v>57</v>
      </c>
      <c r="B59" s="2">
        <v>20190512</v>
      </c>
      <c r="C59" s="8" t="s">
        <v>93</v>
      </c>
      <c r="D59" s="9" t="s">
        <v>94</v>
      </c>
      <c r="G59" s="1"/>
      <c r="H59" s="1"/>
      <c r="I59" s="1"/>
      <c r="J59" s="1"/>
      <c r="K59" s="1"/>
      <c r="L59" s="1"/>
      <c r="M59" s="1"/>
      <c r="N59" s="1"/>
    </row>
    <row r="60" spans="1:14" ht="14.4" customHeight="1" x14ac:dyDescent="0.25">
      <c r="A60" s="1">
        <v>58</v>
      </c>
      <c r="B60" s="2">
        <v>20190512</v>
      </c>
      <c r="C60" s="8" t="s">
        <v>95</v>
      </c>
      <c r="D60" s="9" t="s">
        <v>96</v>
      </c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4.4" customHeight="1" x14ac:dyDescent="0.25">
      <c r="A61" s="1">
        <v>59</v>
      </c>
      <c r="B61" s="2">
        <v>20190512</v>
      </c>
      <c r="C61" s="8" t="s">
        <v>97</v>
      </c>
      <c r="D61" s="9" t="s">
        <v>98</v>
      </c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4.4" customHeight="1" x14ac:dyDescent="0.25">
      <c r="A62" s="1">
        <v>60</v>
      </c>
      <c r="B62" s="2">
        <v>20190512</v>
      </c>
      <c r="C62" s="8" t="s">
        <v>99</v>
      </c>
      <c r="D62" s="9" t="s">
        <v>100</v>
      </c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4.4" customHeight="1" x14ac:dyDescent="0.25">
      <c r="A63" s="1">
        <v>61</v>
      </c>
      <c r="B63" s="2">
        <v>20190512</v>
      </c>
      <c r="C63" s="8" t="s">
        <v>101</v>
      </c>
      <c r="D63" s="9" t="s">
        <v>102</v>
      </c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4.4" customHeight="1" x14ac:dyDescent="0.25">
      <c r="A64" s="1">
        <v>62</v>
      </c>
      <c r="B64" s="2">
        <v>20190512</v>
      </c>
      <c r="C64" s="8" t="s">
        <v>103</v>
      </c>
      <c r="D64" s="9" t="s">
        <v>104</v>
      </c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4.4" customHeight="1" x14ac:dyDescent="0.25">
      <c r="A65" s="1">
        <v>63</v>
      </c>
      <c r="B65" s="2">
        <v>20190512</v>
      </c>
      <c r="C65" s="8" t="s">
        <v>105</v>
      </c>
      <c r="D65" s="9" t="s">
        <v>106</v>
      </c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4.4" customHeight="1" x14ac:dyDescent="0.25">
      <c r="A66" s="1">
        <v>64</v>
      </c>
      <c r="B66" s="2">
        <v>20190512</v>
      </c>
      <c r="C66" s="8">
        <v>2019071914</v>
      </c>
      <c r="D66" s="9" t="s">
        <v>107</v>
      </c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4.4" customHeight="1" x14ac:dyDescent="0.25">
      <c r="A67" s="1">
        <v>65</v>
      </c>
      <c r="B67" s="2">
        <v>20190512</v>
      </c>
      <c r="C67" s="8">
        <v>2019251318</v>
      </c>
      <c r="D67" s="9" t="s">
        <v>108</v>
      </c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4.4" customHeight="1" x14ac:dyDescent="0.25">
      <c r="A68" s="35">
        <v>66</v>
      </c>
      <c r="B68" s="39">
        <v>20190512</v>
      </c>
      <c r="C68" s="39">
        <v>2019251306</v>
      </c>
      <c r="D68" s="44" t="s">
        <v>109</v>
      </c>
      <c r="E68" s="35"/>
      <c r="F68" s="35"/>
      <c r="G68" s="35"/>
      <c r="H68" s="35"/>
      <c r="I68" s="10" t="s">
        <v>386</v>
      </c>
      <c r="J68" s="35"/>
      <c r="K68" s="35"/>
      <c r="L68" s="35"/>
      <c r="M68" s="35"/>
      <c r="N68" s="35">
        <v>0.5</v>
      </c>
    </row>
    <row r="69" spans="1:14" ht="14.4" customHeight="1" x14ac:dyDescent="0.25">
      <c r="A69" s="38"/>
      <c r="B69" s="42"/>
      <c r="C69" s="42"/>
      <c r="D69" s="46"/>
      <c r="E69" s="38"/>
      <c r="F69" s="38"/>
      <c r="G69" s="38"/>
      <c r="H69" s="38"/>
      <c r="I69" s="10" t="s">
        <v>387</v>
      </c>
      <c r="J69" s="38"/>
      <c r="K69" s="38"/>
      <c r="L69" s="38"/>
      <c r="M69" s="38"/>
      <c r="N69" s="38"/>
    </row>
    <row r="70" spans="1:14" ht="14.4" customHeight="1" x14ac:dyDescent="0.25">
      <c r="A70" s="1">
        <v>67</v>
      </c>
      <c r="B70" s="2">
        <v>20190513</v>
      </c>
      <c r="C70" s="8">
        <v>2019051301</v>
      </c>
      <c r="D70" s="9" t="s">
        <v>110</v>
      </c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4.4" customHeight="1" x14ac:dyDescent="0.25">
      <c r="A71" s="1">
        <v>68</v>
      </c>
      <c r="B71" s="2">
        <v>20190513</v>
      </c>
      <c r="C71" s="8">
        <v>2019051302</v>
      </c>
      <c r="D71" s="9" t="s">
        <v>111</v>
      </c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4.4" customHeight="1" x14ac:dyDescent="0.25">
      <c r="A72" s="1">
        <v>69</v>
      </c>
      <c r="B72" s="2">
        <v>20190513</v>
      </c>
      <c r="C72" s="8">
        <v>2019051303</v>
      </c>
      <c r="D72" s="9" t="s">
        <v>112</v>
      </c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4.4" customHeight="1" x14ac:dyDescent="0.25">
      <c r="A73" s="1">
        <v>70</v>
      </c>
      <c r="B73" s="2">
        <v>20190513</v>
      </c>
      <c r="C73" s="8">
        <v>2019051304</v>
      </c>
      <c r="D73" s="9" t="s">
        <v>113</v>
      </c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4.4" customHeight="1" x14ac:dyDescent="0.25">
      <c r="A74" s="1">
        <v>71</v>
      </c>
      <c r="B74" s="2">
        <v>20190513</v>
      </c>
      <c r="C74" s="8">
        <v>2019051305</v>
      </c>
      <c r="D74" s="9" t="s">
        <v>114</v>
      </c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4.4" customHeight="1" x14ac:dyDescent="0.25">
      <c r="A75" s="1">
        <v>72</v>
      </c>
      <c r="B75" s="2">
        <v>20190513</v>
      </c>
      <c r="C75" s="8">
        <v>2019051306</v>
      </c>
      <c r="D75" s="9" t="s">
        <v>115</v>
      </c>
      <c r="E75" s="1"/>
      <c r="F75" s="13"/>
      <c r="G75" s="1"/>
      <c r="H75" s="1"/>
      <c r="I75" s="1"/>
      <c r="J75" s="1"/>
      <c r="K75" s="1"/>
      <c r="L75" s="1"/>
      <c r="M75" s="1"/>
      <c r="N75" s="1"/>
    </row>
    <row r="76" spans="1:14" ht="14.4" customHeight="1" x14ac:dyDescent="0.25">
      <c r="A76" s="1">
        <v>73</v>
      </c>
      <c r="B76" s="2">
        <v>20190513</v>
      </c>
      <c r="C76" s="8">
        <v>2019051307</v>
      </c>
      <c r="D76" s="9" t="s">
        <v>116</v>
      </c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4.4" customHeight="1" x14ac:dyDescent="0.25">
      <c r="A77" s="1">
        <v>74</v>
      </c>
      <c r="B77" s="2">
        <v>20190513</v>
      </c>
      <c r="C77" s="8">
        <v>2019051308</v>
      </c>
      <c r="D77" s="9" t="s">
        <v>117</v>
      </c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4.4" customHeight="1" x14ac:dyDescent="0.25">
      <c r="A78" s="1">
        <v>75</v>
      </c>
      <c r="B78" s="2">
        <v>20190513</v>
      </c>
      <c r="C78" s="8">
        <v>2019051309</v>
      </c>
      <c r="D78" s="9" t="s">
        <v>118</v>
      </c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4.4" customHeight="1" x14ac:dyDescent="0.25">
      <c r="A79" s="1">
        <v>76</v>
      </c>
      <c r="B79" s="2">
        <v>20190513</v>
      </c>
      <c r="C79" s="8">
        <v>2019051310</v>
      </c>
      <c r="D79" s="9" t="s">
        <v>119</v>
      </c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4.4" customHeight="1" x14ac:dyDescent="0.25">
      <c r="A80" s="1">
        <v>77</v>
      </c>
      <c r="B80" s="2">
        <v>20190513</v>
      </c>
      <c r="C80" s="8">
        <v>2019051311</v>
      </c>
      <c r="D80" s="9" t="s">
        <v>120</v>
      </c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4.4" customHeight="1" x14ac:dyDescent="0.25">
      <c r="A81" s="1">
        <v>78</v>
      </c>
      <c r="B81" s="2">
        <v>20190513</v>
      </c>
      <c r="C81" s="8">
        <v>2019051312</v>
      </c>
      <c r="D81" s="9" t="s">
        <v>121</v>
      </c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4.4" customHeight="1" x14ac:dyDescent="0.25">
      <c r="A82" s="1">
        <v>79</v>
      </c>
      <c r="B82" s="2">
        <v>20190513</v>
      </c>
      <c r="C82" s="8">
        <v>2019051313</v>
      </c>
      <c r="D82" s="9" t="s">
        <v>122</v>
      </c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4.4" customHeight="1" x14ac:dyDescent="0.25">
      <c r="A83" s="1">
        <v>80</v>
      </c>
      <c r="B83" s="2">
        <v>20190513</v>
      </c>
      <c r="C83" s="8">
        <v>2019051314</v>
      </c>
      <c r="D83" s="9" t="s">
        <v>123</v>
      </c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4.4" customHeight="1" x14ac:dyDescent="0.25">
      <c r="A84" s="1">
        <v>81</v>
      </c>
      <c r="B84" s="2">
        <v>20190513</v>
      </c>
      <c r="C84" s="8">
        <v>2019051315</v>
      </c>
      <c r="D84" s="9" t="s">
        <v>124</v>
      </c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4.4" customHeight="1" x14ac:dyDescent="0.25">
      <c r="A85" s="1">
        <v>82</v>
      </c>
      <c r="B85" s="2">
        <v>20190513</v>
      </c>
      <c r="C85" s="8">
        <v>2019051316</v>
      </c>
      <c r="D85" s="9" t="s">
        <v>125</v>
      </c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4.4" customHeight="1" x14ac:dyDescent="0.25">
      <c r="A86" s="1">
        <v>83</v>
      </c>
      <c r="B86" s="2">
        <v>20190513</v>
      </c>
      <c r="C86" s="8">
        <v>2019051317</v>
      </c>
      <c r="D86" s="9" t="s">
        <v>126</v>
      </c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4.4" customHeight="1" x14ac:dyDescent="0.25">
      <c r="A87" s="1">
        <v>84</v>
      </c>
      <c r="B87" s="2">
        <v>20190513</v>
      </c>
      <c r="C87" s="8">
        <v>2019051318</v>
      </c>
      <c r="D87" s="9" t="s">
        <v>127</v>
      </c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4.4" customHeight="1" x14ac:dyDescent="0.25">
      <c r="A88" s="1">
        <v>85</v>
      </c>
      <c r="B88" s="2">
        <v>20190513</v>
      </c>
      <c r="C88" s="8">
        <v>2019051319</v>
      </c>
      <c r="D88" s="9" t="s">
        <v>128</v>
      </c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4.4" customHeight="1" x14ac:dyDescent="0.25">
      <c r="A89" s="1">
        <v>86</v>
      </c>
      <c r="B89" s="2">
        <v>20190513</v>
      </c>
      <c r="C89" s="8">
        <v>2019051320</v>
      </c>
      <c r="D89" s="9" t="s">
        <v>129</v>
      </c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4.4" customHeight="1" x14ac:dyDescent="0.25">
      <c r="A90" s="1">
        <v>87</v>
      </c>
      <c r="B90" s="2">
        <v>20190513</v>
      </c>
      <c r="C90" s="8">
        <v>2019051321</v>
      </c>
      <c r="D90" s="9" t="s">
        <v>130</v>
      </c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4.4" customHeight="1" x14ac:dyDescent="0.25">
      <c r="A91" s="1">
        <v>88</v>
      </c>
      <c r="B91" s="2">
        <v>20190513</v>
      </c>
      <c r="C91" s="8">
        <v>2019051322</v>
      </c>
      <c r="D91" s="9" t="s">
        <v>131</v>
      </c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4.4" customHeight="1" x14ac:dyDescent="0.25">
      <c r="A92" s="1">
        <v>89</v>
      </c>
      <c r="B92" s="2">
        <v>20190513</v>
      </c>
      <c r="C92" s="8">
        <v>2019051323</v>
      </c>
      <c r="D92" s="9" t="s">
        <v>132</v>
      </c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4.4" customHeight="1" x14ac:dyDescent="0.25">
      <c r="A93" s="1">
        <v>90</v>
      </c>
      <c r="B93" s="2">
        <v>20190513</v>
      </c>
      <c r="C93" s="8">
        <v>2019051324</v>
      </c>
      <c r="D93" s="9" t="s">
        <v>133</v>
      </c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4.4" customHeight="1" x14ac:dyDescent="0.25">
      <c r="A94" s="1">
        <v>91</v>
      </c>
      <c r="B94" s="2">
        <v>20190513</v>
      </c>
      <c r="C94" s="8">
        <v>2019051325</v>
      </c>
      <c r="D94" s="9" t="s">
        <v>134</v>
      </c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4.4" customHeight="1" x14ac:dyDescent="0.25">
      <c r="A95" s="1">
        <v>92</v>
      </c>
      <c r="B95" s="2">
        <v>20190513</v>
      </c>
      <c r="C95" s="8">
        <v>2019051326</v>
      </c>
      <c r="D95" s="9" t="s">
        <v>135</v>
      </c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4.4" customHeight="1" x14ac:dyDescent="0.25">
      <c r="A96" s="1">
        <v>93</v>
      </c>
      <c r="B96" s="2">
        <v>20190513</v>
      </c>
      <c r="C96" s="8">
        <v>2019051327</v>
      </c>
      <c r="D96" s="9" t="s">
        <v>136</v>
      </c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4.4" customHeight="1" x14ac:dyDescent="0.25">
      <c r="A97" s="1">
        <v>94</v>
      </c>
      <c r="B97" s="2">
        <v>20190513</v>
      </c>
      <c r="C97" s="8">
        <v>2019051328</v>
      </c>
      <c r="D97" s="9" t="s">
        <v>137</v>
      </c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4.4" customHeight="1" x14ac:dyDescent="0.25">
      <c r="A98" s="1">
        <v>95</v>
      </c>
      <c r="B98" s="2">
        <v>20190513</v>
      </c>
      <c r="C98" s="8">
        <v>2019051329</v>
      </c>
      <c r="D98" s="9" t="s">
        <v>138</v>
      </c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4.4" customHeight="1" x14ac:dyDescent="0.25">
      <c r="A99" s="1">
        <v>96</v>
      </c>
      <c r="B99" s="2">
        <v>20190513</v>
      </c>
      <c r="C99" s="8">
        <v>2019053309</v>
      </c>
      <c r="D99" s="9" t="s">
        <v>139</v>
      </c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4.4" customHeight="1" x14ac:dyDescent="0.25">
      <c r="A100" s="1">
        <v>97</v>
      </c>
      <c r="B100" s="2">
        <v>20190513</v>
      </c>
      <c r="C100" s="8">
        <v>2019053619</v>
      </c>
      <c r="D100" s="9" t="s">
        <v>140</v>
      </c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14.4" customHeight="1" x14ac:dyDescent="0.25">
      <c r="A101" s="1">
        <v>98</v>
      </c>
      <c r="B101" s="2">
        <v>20190513</v>
      </c>
      <c r="C101" s="8">
        <v>2019053127</v>
      </c>
      <c r="D101" s="9" t="s">
        <v>141</v>
      </c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ht="14.4" customHeight="1" x14ac:dyDescent="0.25">
      <c r="A102" s="1">
        <v>99</v>
      </c>
      <c r="B102" s="2">
        <v>20190514</v>
      </c>
      <c r="C102" s="8">
        <v>2019051401</v>
      </c>
      <c r="D102" s="9" t="s">
        <v>142</v>
      </c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4.4" customHeight="1" x14ac:dyDescent="0.25">
      <c r="A103" s="1">
        <v>100</v>
      </c>
      <c r="B103" s="2">
        <v>20190514</v>
      </c>
      <c r="C103" s="8">
        <v>2019051402</v>
      </c>
      <c r="D103" s="9" t="s">
        <v>143</v>
      </c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ht="14.4" customHeight="1" x14ac:dyDescent="0.25">
      <c r="A104" s="1">
        <v>101</v>
      </c>
      <c r="B104" s="2">
        <v>20190514</v>
      </c>
      <c r="C104" s="8">
        <v>2019051403</v>
      </c>
      <c r="D104" s="9" t="s">
        <v>144</v>
      </c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ht="14.4" customHeight="1" x14ac:dyDescent="0.25">
      <c r="A105" s="1">
        <v>102</v>
      </c>
      <c r="B105" s="2">
        <v>20190514</v>
      </c>
      <c r="C105" s="8">
        <v>2019051404</v>
      </c>
      <c r="D105" s="9" t="s">
        <v>145</v>
      </c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ht="14.4" customHeight="1" x14ac:dyDescent="0.25">
      <c r="A106" s="1">
        <v>103</v>
      </c>
      <c r="B106" s="2">
        <v>20190514</v>
      </c>
      <c r="C106" s="8">
        <v>2019051405</v>
      </c>
      <c r="D106" s="9" t="s">
        <v>146</v>
      </c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ht="14.4" customHeight="1" x14ac:dyDescent="0.25">
      <c r="A107" s="1">
        <v>104</v>
      </c>
      <c r="B107" s="2">
        <v>20190514</v>
      </c>
      <c r="C107" s="8">
        <v>2019051406</v>
      </c>
      <c r="D107" s="9" t="s">
        <v>147</v>
      </c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ht="14.4" customHeight="1" x14ac:dyDescent="0.25">
      <c r="A108" s="1">
        <v>105</v>
      </c>
      <c r="B108" s="2">
        <v>20190514</v>
      </c>
      <c r="C108" s="8">
        <v>2019051407</v>
      </c>
      <c r="D108" s="9" t="s">
        <v>148</v>
      </c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ht="14.4" customHeight="1" x14ac:dyDescent="0.25">
      <c r="A109" s="1">
        <v>106</v>
      </c>
      <c r="B109" s="2">
        <v>20190514</v>
      </c>
      <c r="C109" s="8">
        <v>2019051408</v>
      </c>
      <c r="D109" s="9" t="s">
        <v>149</v>
      </c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ht="14.4" customHeight="1" x14ac:dyDescent="0.25">
      <c r="A110" s="1">
        <v>107</v>
      </c>
      <c r="B110" s="2">
        <v>20190514</v>
      </c>
      <c r="C110" s="8">
        <v>2019051409</v>
      </c>
      <c r="D110" s="9" t="s">
        <v>150</v>
      </c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ht="14.4" customHeight="1" x14ac:dyDescent="0.25">
      <c r="A111" s="1">
        <v>108</v>
      </c>
      <c r="B111" s="2">
        <v>20190514</v>
      </c>
      <c r="C111" s="8">
        <v>2019051410</v>
      </c>
      <c r="D111" s="9" t="s">
        <v>151</v>
      </c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ht="14.4" customHeight="1" x14ac:dyDescent="0.25">
      <c r="A112" s="1">
        <v>109</v>
      </c>
      <c r="B112" s="2">
        <v>20190514</v>
      </c>
      <c r="C112" s="8">
        <v>2019051411</v>
      </c>
      <c r="D112" s="9" t="s">
        <v>152</v>
      </c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14.4" customHeight="1" x14ac:dyDescent="0.25">
      <c r="A113" s="1">
        <v>110</v>
      </c>
      <c r="B113" s="2">
        <v>20190514</v>
      </c>
      <c r="C113" s="8">
        <v>2019051412</v>
      </c>
      <c r="D113" s="9" t="s">
        <v>153</v>
      </c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ht="14.4" customHeight="1" x14ac:dyDescent="0.25">
      <c r="A114" s="1">
        <v>111</v>
      </c>
      <c r="B114" s="2">
        <v>20190514</v>
      </c>
      <c r="C114" s="8">
        <v>2019051413</v>
      </c>
      <c r="D114" s="9" t="s">
        <v>154</v>
      </c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t="14.4" customHeight="1" x14ac:dyDescent="0.25">
      <c r="A115" s="1">
        <v>112</v>
      </c>
      <c r="B115" s="2">
        <v>20190514</v>
      </c>
      <c r="C115" s="8">
        <v>2019051414</v>
      </c>
      <c r="D115" s="9" t="s">
        <v>155</v>
      </c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t="14.4" customHeight="1" x14ac:dyDescent="0.25">
      <c r="A116" s="1">
        <v>113</v>
      </c>
      <c r="B116" s="2">
        <v>20190514</v>
      </c>
      <c r="C116" s="8">
        <v>2019051415</v>
      </c>
      <c r="D116" s="9" t="s">
        <v>156</v>
      </c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ht="14.4" customHeight="1" x14ac:dyDescent="0.25">
      <c r="A117" s="1">
        <v>114</v>
      </c>
      <c r="B117" s="2">
        <v>20190514</v>
      </c>
      <c r="C117" s="8">
        <v>2019051416</v>
      </c>
      <c r="D117" s="9" t="s">
        <v>157</v>
      </c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ht="14.4" customHeight="1" x14ac:dyDescent="0.25">
      <c r="A118" s="1">
        <v>115</v>
      </c>
      <c r="B118" s="2">
        <v>20190514</v>
      </c>
      <c r="C118" s="8">
        <v>2019051417</v>
      </c>
      <c r="D118" s="9" t="s">
        <v>158</v>
      </c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t="14.4" customHeight="1" x14ac:dyDescent="0.25">
      <c r="A119" s="1">
        <v>116</v>
      </c>
      <c r="B119" s="2">
        <v>20190514</v>
      </c>
      <c r="C119" s="8">
        <v>2019051418</v>
      </c>
      <c r="D119" s="9" t="s">
        <v>159</v>
      </c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t="14.4" customHeight="1" x14ac:dyDescent="0.25">
      <c r="A120" s="1">
        <v>117</v>
      </c>
      <c r="B120" s="2">
        <v>20190514</v>
      </c>
      <c r="C120" s="8">
        <v>2019051419</v>
      </c>
      <c r="D120" s="9" t="s">
        <v>160</v>
      </c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ht="14.4" customHeight="1" x14ac:dyDescent="0.25">
      <c r="A121" s="1">
        <v>118</v>
      </c>
      <c r="B121" s="2">
        <v>20190514</v>
      </c>
      <c r="C121" s="8">
        <v>2019051420</v>
      </c>
      <c r="D121" s="9" t="s">
        <v>161</v>
      </c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t="14.4" customHeight="1" x14ac:dyDescent="0.25">
      <c r="A122" s="1">
        <v>119</v>
      </c>
      <c r="B122" s="2">
        <v>20190514</v>
      </c>
      <c r="C122" s="8">
        <v>2019051421</v>
      </c>
      <c r="D122" s="9" t="s">
        <v>162</v>
      </c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14.4" customHeight="1" x14ac:dyDescent="0.25">
      <c r="A123" s="1">
        <v>120</v>
      </c>
      <c r="B123" s="2">
        <v>20190514</v>
      </c>
      <c r="C123" s="8">
        <v>2019051422</v>
      </c>
      <c r="D123" s="9" t="s">
        <v>163</v>
      </c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14.4" customHeight="1" x14ac:dyDescent="0.25">
      <c r="A124" s="1">
        <v>121</v>
      </c>
      <c r="B124" s="2">
        <v>20190514</v>
      </c>
      <c r="C124" s="8">
        <v>2019051423</v>
      </c>
      <c r="D124" s="9" t="s">
        <v>164</v>
      </c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t="14.4" customHeight="1" x14ac:dyDescent="0.25">
      <c r="A125" s="1">
        <v>122</v>
      </c>
      <c r="B125" s="2">
        <v>20190514</v>
      </c>
      <c r="C125" s="8">
        <v>2019051424</v>
      </c>
      <c r="D125" s="9" t="s">
        <v>165</v>
      </c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14.4" customHeight="1" x14ac:dyDescent="0.25">
      <c r="A126" s="1">
        <v>123</v>
      </c>
      <c r="B126" s="2">
        <v>20190514</v>
      </c>
      <c r="C126" s="8">
        <v>2019051425</v>
      </c>
      <c r="D126" s="9" t="s">
        <v>166</v>
      </c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t="14.4" customHeight="1" x14ac:dyDescent="0.25">
      <c r="A127" s="1">
        <v>124</v>
      </c>
      <c r="B127" s="2">
        <v>20190514</v>
      </c>
      <c r="C127" s="8">
        <v>2019051426</v>
      </c>
      <c r="D127" s="9" t="s">
        <v>167</v>
      </c>
      <c r="G127" s="1"/>
      <c r="H127" s="1"/>
      <c r="I127" s="1"/>
      <c r="J127" s="1"/>
      <c r="K127" s="1"/>
      <c r="L127" s="1"/>
      <c r="M127" s="1"/>
      <c r="N127" s="1"/>
    </row>
    <row r="128" spans="1:14" ht="14.4" customHeight="1" x14ac:dyDescent="0.25">
      <c r="A128" s="1">
        <v>125</v>
      </c>
      <c r="B128" s="2">
        <v>20190514</v>
      </c>
      <c r="C128" s="8">
        <v>2019051427</v>
      </c>
      <c r="D128" s="9" t="s">
        <v>168</v>
      </c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14.4" customHeight="1" x14ac:dyDescent="0.25">
      <c r="A129" s="1">
        <v>126</v>
      </c>
      <c r="B129" s="2">
        <v>20190514</v>
      </c>
      <c r="C129" s="8">
        <v>2019051429</v>
      </c>
      <c r="D129" s="9" t="s">
        <v>169</v>
      </c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14.4" customHeight="1" x14ac:dyDescent="0.25">
      <c r="A130" s="1">
        <v>127</v>
      </c>
      <c r="B130" s="2">
        <v>20190514</v>
      </c>
      <c r="C130" s="8">
        <v>2019101519</v>
      </c>
      <c r="D130" s="9" t="s">
        <v>170</v>
      </c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4.4" customHeight="1" x14ac:dyDescent="0.25">
      <c r="A131" s="1">
        <v>128</v>
      </c>
      <c r="B131" s="2">
        <v>20190514</v>
      </c>
      <c r="C131" s="8">
        <v>2019105425</v>
      </c>
      <c r="D131" s="9" t="s">
        <v>171</v>
      </c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14.4" customHeight="1" x14ac:dyDescent="0.25">
      <c r="A132" s="1">
        <v>129</v>
      </c>
      <c r="B132" s="2">
        <v>20190514</v>
      </c>
      <c r="C132" s="8">
        <v>2019101213</v>
      </c>
      <c r="D132" s="9" t="s">
        <v>172</v>
      </c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14.4" customHeight="1" x14ac:dyDescent="0.25">
      <c r="A133" s="1">
        <v>130</v>
      </c>
      <c r="B133" s="2">
        <v>20190514</v>
      </c>
      <c r="C133" s="1">
        <v>2016031415</v>
      </c>
      <c r="D133" s="1" t="s">
        <v>173</v>
      </c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14.4" customHeight="1" x14ac:dyDescent="0.25">
      <c r="A134" s="1">
        <v>131</v>
      </c>
      <c r="B134" s="2">
        <v>20190531</v>
      </c>
      <c r="C134" s="8" t="s">
        <v>174</v>
      </c>
      <c r="D134" s="9" t="s">
        <v>175</v>
      </c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14.4" customHeight="1" x14ac:dyDescent="0.25">
      <c r="A135" s="1">
        <v>132</v>
      </c>
      <c r="B135" s="2">
        <v>20190531</v>
      </c>
      <c r="C135" s="8" t="s">
        <v>176</v>
      </c>
      <c r="D135" s="9" t="s">
        <v>177</v>
      </c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14.4" customHeight="1" x14ac:dyDescent="0.25">
      <c r="A136" s="1">
        <v>133</v>
      </c>
      <c r="B136" s="2">
        <v>20190531</v>
      </c>
      <c r="C136" s="8" t="s">
        <v>178</v>
      </c>
      <c r="D136" s="9" t="s">
        <v>179</v>
      </c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14.4" customHeight="1" x14ac:dyDescent="0.25">
      <c r="A137" s="1">
        <v>134</v>
      </c>
      <c r="B137" s="2">
        <v>20190531</v>
      </c>
      <c r="C137" s="8" t="s">
        <v>180</v>
      </c>
      <c r="D137" s="9" t="s">
        <v>181</v>
      </c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ht="14.4" customHeight="1" x14ac:dyDescent="0.25">
      <c r="A138" s="1">
        <v>135</v>
      </c>
      <c r="B138" s="2">
        <v>20190531</v>
      </c>
      <c r="C138" s="8" t="s">
        <v>182</v>
      </c>
      <c r="D138" s="9" t="s">
        <v>183</v>
      </c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ht="14.4" customHeight="1" x14ac:dyDescent="0.25">
      <c r="A139" s="1">
        <v>136</v>
      </c>
      <c r="B139" s="2">
        <v>20190531</v>
      </c>
      <c r="C139" s="8" t="s">
        <v>184</v>
      </c>
      <c r="D139" s="9" t="s">
        <v>185</v>
      </c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14.4" customHeight="1" x14ac:dyDescent="0.25">
      <c r="A140" s="1">
        <v>137</v>
      </c>
      <c r="B140" s="2">
        <v>20190531</v>
      </c>
      <c r="C140" s="8" t="s">
        <v>186</v>
      </c>
      <c r="D140" s="9" t="s">
        <v>187</v>
      </c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14.4" customHeight="1" x14ac:dyDescent="0.25">
      <c r="A141" s="1">
        <v>138</v>
      </c>
      <c r="B141" s="2">
        <v>20190531</v>
      </c>
      <c r="C141" s="8" t="s">
        <v>188</v>
      </c>
      <c r="D141" s="9" t="s">
        <v>189</v>
      </c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t="14.4" customHeight="1" x14ac:dyDescent="0.25">
      <c r="A142" s="1">
        <v>139</v>
      </c>
      <c r="B142" s="2">
        <v>20190531</v>
      </c>
      <c r="C142" s="8" t="s">
        <v>190</v>
      </c>
      <c r="D142" s="9" t="s">
        <v>191</v>
      </c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14.4" customHeight="1" x14ac:dyDescent="0.25">
      <c r="A143" s="1">
        <v>140</v>
      </c>
      <c r="B143" s="2">
        <v>20190531</v>
      </c>
      <c r="C143" s="8" t="s">
        <v>192</v>
      </c>
      <c r="D143" s="9" t="s">
        <v>193</v>
      </c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14.4" customHeight="1" x14ac:dyDescent="0.25">
      <c r="A144" s="1">
        <v>141</v>
      </c>
      <c r="B144" s="2">
        <v>20190531</v>
      </c>
      <c r="C144" s="8" t="s">
        <v>194</v>
      </c>
      <c r="D144" s="9" t="s">
        <v>195</v>
      </c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14.4" customHeight="1" x14ac:dyDescent="0.25">
      <c r="A145" s="1">
        <v>142</v>
      </c>
      <c r="B145" s="2">
        <v>20190531</v>
      </c>
      <c r="C145" s="8" t="s">
        <v>196</v>
      </c>
      <c r="D145" s="9" t="s">
        <v>197</v>
      </c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14.4" customHeight="1" x14ac:dyDescent="0.25">
      <c r="A146" s="1">
        <v>143</v>
      </c>
      <c r="B146" s="2">
        <v>20190531</v>
      </c>
      <c r="C146" s="8" t="s">
        <v>198</v>
      </c>
      <c r="D146" s="9" t="s">
        <v>199</v>
      </c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14.4" customHeight="1" x14ac:dyDescent="0.25">
      <c r="A147" s="1">
        <v>144</v>
      </c>
      <c r="B147" s="2">
        <v>20190531</v>
      </c>
      <c r="C147" s="8" t="s">
        <v>200</v>
      </c>
      <c r="D147" s="9" t="s">
        <v>201</v>
      </c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t="14.4" customHeight="1" x14ac:dyDescent="0.25">
      <c r="A148" s="1">
        <v>145</v>
      </c>
      <c r="B148" s="2">
        <v>20190531</v>
      </c>
      <c r="C148" s="8" t="s">
        <v>202</v>
      </c>
      <c r="D148" s="9" t="s">
        <v>203</v>
      </c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t="14.4" customHeight="1" x14ac:dyDescent="0.25">
      <c r="A149" s="1">
        <v>146</v>
      </c>
      <c r="B149" s="2">
        <v>20190531</v>
      </c>
      <c r="C149" s="8" t="s">
        <v>204</v>
      </c>
      <c r="D149" s="9" t="s">
        <v>205</v>
      </c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14.4" customHeight="1" x14ac:dyDescent="0.25">
      <c r="A150" s="1">
        <v>147</v>
      </c>
      <c r="B150" s="2">
        <v>20190531</v>
      </c>
      <c r="C150" s="8" t="s">
        <v>206</v>
      </c>
      <c r="D150" s="9" t="s">
        <v>207</v>
      </c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ht="14.4" customHeight="1" x14ac:dyDescent="0.25">
      <c r="A151" s="1">
        <v>148</v>
      </c>
      <c r="B151" s="2">
        <v>20190531</v>
      </c>
      <c r="C151" s="8" t="s">
        <v>208</v>
      </c>
      <c r="D151" s="9" t="s">
        <v>209</v>
      </c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t="14.4" customHeight="1" x14ac:dyDescent="0.25">
      <c r="A152" s="1">
        <v>149</v>
      </c>
      <c r="B152" s="2">
        <v>20190531</v>
      </c>
      <c r="C152" s="8" t="s">
        <v>210</v>
      </c>
      <c r="D152" s="9" t="s">
        <v>211</v>
      </c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14.4" customHeight="1" x14ac:dyDescent="0.25">
      <c r="A153" s="1">
        <v>150</v>
      </c>
      <c r="B153" s="2">
        <v>20190531</v>
      </c>
      <c r="C153" s="8" t="s">
        <v>212</v>
      </c>
      <c r="D153" s="9" t="s">
        <v>213</v>
      </c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t="14.4" customHeight="1" x14ac:dyDescent="0.25">
      <c r="A154" s="1">
        <v>151</v>
      </c>
      <c r="B154" s="2">
        <v>20190531</v>
      </c>
      <c r="C154" s="8" t="s">
        <v>214</v>
      </c>
      <c r="D154" s="9" t="s">
        <v>215</v>
      </c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t="14.4" customHeight="1" x14ac:dyDescent="0.25">
      <c r="A155" s="1">
        <v>152</v>
      </c>
      <c r="B155" s="2">
        <v>20190531</v>
      </c>
      <c r="C155" s="8" t="s">
        <v>216</v>
      </c>
      <c r="D155" s="9" t="s">
        <v>217</v>
      </c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t="14.4" customHeight="1" x14ac:dyDescent="0.25">
      <c r="A156" s="1">
        <v>153</v>
      </c>
      <c r="B156" s="2">
        <v>20190531</v>
      </c>
      <c r="C156" s="8" t="s">
        <v>218</v>
      </c>
      <c r="D156" s="9" t="s">
        <v>219</v>
      </c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t="14.4" customHeight="1" x14ac:dyDescent="0.25">
      <c r="A157" s="1">
        <v>154</v>
      </c>
      <c r="B157" s="2">
        <v>20190531</v>
      </c>
      <c r="C157" s="8" t="s">
        <v>220</v>
      </c>
      <c r="D157" s="9" t="s">
        <v>221</v>
      </c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t="14.4" customHeight="1" x14ac:dyDescent="0.25">
      <c r="A158" s="1">
        <v>155</v>
      </c>
      <c r="B158" s="2">
        <v>20190531</v>
      </c>
      <c r="C158" s="8" t="s">
        <v>222</v>
      </c>
      <c r="D158" s="9" t="s">
        <v>223</v>
      </c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t="14.4" customHeight="1" x14ac:dyDescent="0.25">
      <c r="A159" s="1">
        <v>156</v>
      </c>
      <c r="B159" s="2">
        <v>20190531</v>
      </c>
      <c r="C159" s="8" t="s">
        <v>224</v>
      </c>
      <c r="D159" s="9" t="s">
        <v>225</v>
      </c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ht="14.4" customHeight="1" x14ac:dyDescent="0.25">
      <c r="A160" s="1">
        <v>157</v>
      </c>
      <c r="B160" s="2">
        <v>20190531</v>
      </c>
      <c r="C160" s="8" t="s">
        <v>226</v>
      </c>
      <c r="D160" s="9" t="s">
        <v>227</v>
      </c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ht="14.4" customHeight="1" x14ac:dyDescent="0.25">
      <c r="A161" s="1">
        <v>158</v>
      </c>
      <c r="B161" s="2">
        <v>20190531</v>
      </c>
      <c r="C161" s="8">
        <v>2019071822</v>
      </c>
      <c r="D161" s="9" t="s">
        <v>228</v>
      </c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ht="14.4" customHeight="1" x14ac:dyDescent="0.25">
      <c r="A162" s="1">
        <v>159</v>
      </c>
      <c r="B162" s="2">
        <v>20190531</v>
      </c>
      <c r="C162" s="8">
        <v>2019071605</v>
      </c>
      <c r="D162" s="9" t="s">
        <v>229</v>
      </c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14.4" customHeight="1" x14ac:dyDescent="0.25">
      <c r="A163" s="1">
        <v>160</v>
      </c>
      <c r="B163" s="2">
        <v>20190532</v>
      </c>
      <c r="C163" s="8">
        <v>2019053201</v>
      </c>
      <c r="D163" s="9" t="s">
        <v>230</v>
      </c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ht="14.4" customHeight="1" x14ac:dyDescent="0.25">
      <c r="A164" s="1">
        <v>161</v>
      </c>
      <c r="B164" s="2">
        <v>20190532</v>
      </c>
      <c r="C164" s="8">
        <v>2019053202</v>
      </c>
      <c r="D164" s="9" t="s">
        <v>231</v>
      </c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t="14.4" customHeight="1" x14ac:dyDescent="0.25">
      <c r="A165" s="1">
        <v>162</v>
      </c>
      <c r="B165" s="2">
        <v>20190532</v>
      </c>
      <c r="C165" s="8">
        <v>2019053203</v>
      </c>
      <c r="D165" s="9" t="s">
        <v>232</v>
      </c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ht="14.4" customHeight="1" x14ac:dyDescent="0.25">
      <c r="A166" s="1">
        <v>163</v>
      </c>
      <c r="B166" s="2">
        <v>20190532</v>
      </c>
      <c r="C166" s="8">
        <v>2019053204</v>
      </c>
      <c r="D166" s="9" t="s">
        <v>233</v>
      </c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ht="14.4" customHeight="1" x14ac:dyDescent="0.25">
      <c r="A167" s="1">
        <v>164</v>
      </c>
      <c r="B167" s="2">
        <v>20190532</v>
      </c>
      <c r="C167" s="8">
        <v>2019053205</v>
      </c>
      <c r="D167" s="9" t="s">
        <v>234</v>
      </c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ht="14.4" customHeight="1" x14ac:dyDescent="0.25">
      <c r="A168" s="1">
        <v>165</v>
      </c>
      <c r="B168" s="2">
        <v>20190532</v>
      </c>
      <c r="C168" s="8">
        <v>2019053206</v>
      </c>
      <c r="D168" s="9" t="s">
        <v>235</v>
      </c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ht="14.4" customHeight="1" x14ac:dyDescent="0.25">
      <c r="A169" s="1">
        <v>166</v>
      </c>
      <c r="B169" s="2">
        <v>20190532</v>
      </c>
      <c r="C169" s="8">
        <v>2019053207</v>
      </c>
      <c r="D169" s="9" t="s">
        <v>236</v>
      </c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ht="14.4" customHeight="1" x14ac:dyDescent="0.25">
      <c r="A170" s="1">
        <v>167</v>
      </c>
      <c r="B170" s="2">
        <v>20190532</v>
      </c>
      <c r="C170" s="8">
        <v>2019053208</v>
      </c>
      <c r="D170" s="9" t="s">
        <v>237</v>
      </c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ht="14.4" customHeight="1" x14ac:dyDescent="0.25">
      <c r="A171" s="1">
        <v>168</v>
      </c>
      <c r="B171" s="2">
        <v>20190532</v>
      </c>
      <c r="C171" s="8">
        <v>2019053209</v>
      </c>
      <c r="D171" s="9" t="s">
        <v>238</v>
      </c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ht="14.4" customHeight="1" x14ac:dyDescent="0.25">
      <c r="A172" s="1">
        <v>169</v>
      </c>
      <c r="B172" s="2">
        <v>20190532</v>
      </c>
      <c r="C172" s="8">
        <v>2019053210</v>
      </c>
      <c r="D172" s="9" t="s">
        <v>239</v>
      </c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t="14.4" customHeight="1" x14ac:dyDescent="0.25">
      <c r="A173" s="1">
        <v>170</v>
      </c>
      <c r="B173" s="2">
        <v>20190532</v>
      </c>
      <c r="C173" s="8">
        <v>2019053211</v>
      </c>
      <c r="D173" s="9" t="s">
        <v>240</v>
      </c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ht="14.4" customHeight="1" x14ac:dyDescent="0.25">
      <c r="A174" s="1">
        <v>171</v>
      </c>
      <c r="B174" s="2">
        <v>20190532</v>
      </c>
      <c r="C174" s="8">
        <v>2019053212</v>
      </c>
      <c r="D174" s="9" t="s">
        <v>241</v>
      </c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ht="14.4" customHeight="1" x14ac:dyDescent="0.25">
      <c r="A175" s="1">
        <v>172</v>
      </c>
      <c r="B175" s="2">
        <v>20190532</v>
      </c>
      <c r="C175" s="8">
        <v>2019053213</v>
      </c>
      <c r="D175" s="9" t="s">
        <v>242</v>
      </c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ht="14.4" customHeight="1" x14ac:dyDescent="0.25">
      <c r="A176" s="1">
        <v>173</v>
      </c>
      <c r="B176" s="2">
        <v>20190532</v>
      </c>
      <c r="C176" s="8">
        <v>2019053214</v>
      </c>
      <c r="D176" s="9" t="s">
        <v>243</v>
      </c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ht="14.4" customHeight="1" x14ac:dyDescent="0.25">
      <c r="A177" s="1">
        <v>174</v>
      </c>
      <c r="B177" s="2">
        <v>20190532</v>
      </c>
      <c r="C177" s="8">
        <v>2019053215</v>
      </c>
      <c r="D177" s="9" t="s">
        <v>244</v>
      </c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ht="14.4" customHeight="1" x14ac:dyDescent="0.25">
      <c r="A178" s="1">
        <v>175</v>
      </c>
      <c r="B178" s="2">
        <v>20190532</v>
      </c>
      <c r="C178" s="8">
        <v>2019053216</v>
      </c>
      <c r="D178" s="9" t="s">
        <v>245</v>
      </c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t="14.4" customHeight="1" x14ac:dyDescent="0.25">
      <c r="A179" s="1">
        <v>176</v>
      </c>
      <c r="B179" s="2">
        <v>20190532</v>
      </c>
      <c r="C179" s="8">
        <v>2019053217</v>
      </c>
      <c r="D179" s="9" t="s">
        <v>246</v>
      </c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ht="14.4" customHeight="1" x14ac:dyDescent="0.25">
      <c r="A180" s="1">
        <v>177</v>
      </c>
      <c r="B180" s="2">
        <v>20190532</v>
      </c>
      <c r="C180" s="8">
        <v>2019053219</v>
      </c>
      <c r="D180" s="9" t="s">
        <v>247</v>
      </c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ht="14.4" customHeight="1" x14ac:dyDescent="0.25">
      <c r="A181" s="1">
        <v>178</v>
      </c>
      <c r="B181" s="2">
        <v>20190532</v>
      </c>
      <c r="C181" s="8">
        <v>2019053221</v>
      </c>
      <c r="D181" s="9" t="s">
        <v>248</v>
      </c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ht="14.4" customHeight="1" x14ac:dyDescent="0.25">
      <c r="A182" s="1">
        <v>179</v>
      </c>
      <c r="B182" s="2">
        <v>20190532</v>
      </c>
      <c r="C182" s="8">
        <v>2019053222</v>
      </c>
      <c r="D182" s="9" t="s">
        <v>249</v>
      </c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ht="14.4" customHeight="1" x14ac:dyDescent="0.25">
      <c r="A183" s="1">
        <v>180</v>
      </c>
      <c r="B183" s="2">
        <v>20190532</v>
      </c>
      <c r="C183" s="8">
        <v>2019053223</v>
      </c>
      <c r="D183" s="9" t="s">
        <v>250</v>
      </c>
      <c r="E183" s="1"/>
      <c r="F183" s="1"/>
      <c r="G183" s="1"/>
      <c r="H183" s="1"/>
      <c r="I183" s="1" t="s">
        <v>388</v>
      </c>
      <c r="J183" s="1"/>
      <c r="K183" s="1"/>
      <c r="L183" s="1"/>
      <c r="M183" s="1"/>
      <c r="N183" s="1">
        <v>1.5</v>
      </c>
    </row>
    <row r="184" spans="1:14" ht="14.4" customHeight="1" x14ac:dyDescent="0.25">
      <c r="A184" s="1">
        <v>181</v>
      </c>
      <c r="B184" s="2">
        <v>20190532</v>
      </c>
      <c r="C184" s="8">
        <v>2019053224</v>
      </c>
      <c r="D184" s="9" t="s">
        <v>251</v>
      </c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14.4" customHeight="1" x14ac:dyDescent="0.25">
      <c r="A185" s="1">
        <v>182</v>
      </c>
      <c r="B185" s="2">
        <v>20190532</v>
      </c>
      <c r="C185" s="8">
        <v>2019053225</v>
      </c>
      <c r="D185" s="9" t="s">
        <v>252</v>
      </c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ht="14.4" customHeight="1" x14ac:dyDescent="0.25">
      <c r="A186" s="1">
        <v>183</v>
      </c>
      <c r="B186" s="2">
        <v>20190532</v>
      </c>
      <c r="C186" s="8">
        <v>2019053226</v>
      </c>
      <c r="D186" s="9" t="s">
        <v>253</v>
      </c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ht="14.4" customHeight="1" x14ac:dyDescent="0.25">
      <c r="A187" s="35">
        <v>184</v>
      </c>
      <c r="B187" s="39">
        <v>20190532</v>
      </c>
      <c r="C187" s="39">
        <v>2019053227</v>
      </c>
      <c r="D187" s="44" t="s">
        <v>254</v>
      </c>
      <c r="E187" s="35"/>
      <c r="F187" s="35"/>
      <c r="G187" s="35"/>
      <c r="H187" s="35"/>
      <c r="I187" s="1" t="s">
        <v>387</v>
      </c>
      <c r="J187" s="35"/>
      <c r="K187" s="35"/>
      <c r="L187" s="35"/>
      <c r="M187" s="35"/>
      <c r="N187" s="35">
        <v>0.5</v>
      </c>
    </row>
    <row r="188" spans="1:14" ht="14.4" customHeight="1" x14ac:dyDescent="0.25">
      <c r="A188" s="36"/>
      <c r="B188" s="40"/>
      <c r="C188" s="40"/>
      <c r="D188" s="45"/>
      <c r="E188" s="36"/>
      <c r="F188" s="36"/>
      <c r="G188" s="36"/>
      <c r="H188" s="36"/>
      <c r="I188" s="1" t="s">
        <v>386</v>
      </c>
      <c r="J188" s="36"/>
      <c r="K188" s="36"/>
      <c r="L188" s="36"/>
      <c r="M188" s="36"/>
      <c r="N188" s="36"/>
    </row>
    <row r="189" spans="1:14" ht="14.4" customHeight="1" x14ac:dyDescent="0.25">
      <c r="A189" s="1">
        <v>185</v>
      </c>
      <c r="B189" s="2">
        <v>20190532</v>
      </c>
      <c r="C189" s="8">
        <v>2019053228</v>
      </c>
      <c r="D189" s="9" t="s">
        <v>255</v>
      </c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t="14.4" customHeight="1" x14ac:dyDescent="0.25">
      <c r="A190" s="1">
        <v>186</v>
      </c>
      <c r="B190" s="2">
        <v>20190532</v>
      </c>
      <c r="C190" s="8">
        <v>2019053229</v>
      </c>
      <c r="D190" s="9" t="s">
        <v>256</v>
      </c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ht="14.4" customHeight="1" x14ac:dyDescent="0.25">
      <c r="A191" s="1">
        <v>187</v>
      </c>
      <c r="B191" s="2">
        <v>20190532</v>
      </c>
      <c r="C191" s="8">
        <v>2019053230</v>
      </c>
      <c r="D191" s="9" t="s">
        <v>257</v>
      </c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ht="14.4" customHeight="1" x14ac:dyDescent="0.25">
      <c r="A192" s="1">
        <v>188</v>
      </c>
      <c r="B192" s="2">
        <v>20190532</v>
      </c>
      <c r="C192" s="8">
        <v>2019071613</v>
      </c>
      <c r="D192" s="9" t="s">
        <v>258</v>
      </c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ht="14.4" customHeight="1" x14ac:dyDescent="0.25">
      <c r="A193" s="1">
        <v>189</v>
      </c>
      <c r="B193" s="2">
        <v>20190532</v>
      </c>
      <c r="C193" s="8">
        <v>2019071921</v>
      </c>
      <c r="D193" s="9" t="s">
        <v>259</v>
      </c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ht="14.4" customHeight="1" x14ac:dyDescent="0.25">
      <c r="A194" s="1">
        <v>190</v>
      </c>
      <c r="B194" s="2">
        <v>20190533</v>
      </c>
      <c r="C194" s="8">
        <v>2019053301</v>
      </c>
      <c r="D194" s="9" t="s">
        <v>260</v>
      </c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ht="14.4" customHeight="1" x14ac:dyDescent="0.25">
      <c r="A195" s="1">
        <v>191</v>
      </c>
      <c r="B195" s="2">
        <v>20190533</v>
      </c>
      <c r="C195" s="8">
        <v>2019053302</v>
      </c>
      <c r="D195" s="9" t="s">
        <v>261</v>
      </c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14.4" customHeight="1" x14ac:dyDescent="0.25">
      <c r="A196" s="1">
        <v>192</v>
      </c>
      <c r="B196" s="2">
        <v>20190533</v>
      </c>
      <c r="C196" s="8">
        <v>2019053303</v>
      </c>
      <c r="D196" s="9" t="s">
        <v>262</v>
      </c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ht="14.4" customHeight="1" x14ac:dyDescent="0.25">
      <c r="A197" s="1">
        <v>193</v>
      </c>
      <c r="B197" s="2">
        <v>20190533</v>
      </c>
      <c r="C197" s="8">
        <v>2019053304</v>
      </c>
      <c r="D197" s="9" t="s">
        <v>263</v>
      </c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ht="14.4" customHeight="1" x14ac:dyDescent="0.25">
      <c r="A198" s="1">
        <v>194</v>
      </c>
      <c r="B198" s="2">
        <v>20190533</v>
      </c>
      <c r="C198" s="8">
        <v>2019053305</v>
      </c>
      <c r="D198" s="9" t="s">
        <v>264</v>
      </c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ht="14.4" customHeight="1" x14ac:dyDescent="0.25">
      <c r="A199" s="1">
        <v>195</v>
      </c>
      <c r="B199" s="2">
        <v>20190533</v>
      </c>
      <c r="C199" s="8">
        <v>2019053306</v>
      </c>
      <c r="D199" s="9" t="s">
        <v>265</v>
      </c>
      <c r="E199" s="1"/>
      <c r="F199" s="1"/>
      <c r="G199" s="1"/>
      <c r="H199" s="1"/>
      <c r="I199" s="1" t="s">
        <v>389</v>
      </c>
      <c r="J199" s="1"/>
      <c r="K199" s="1"/>
      <c r="L199" s="1"/>
      <c r="M199" s="1"/>
      <c r="N199" s="1">
        <v>0.5</v>
      </c>
    </row>
    <row r="200" spans="1:14" ht="14.4" customHeight="1" x14ac:dyDescent="0.25">
      <c r="A200" s="1">
        <v>196</v>
      </c>
      <c r="B200" s="2">
        <v>20190533</v>
      </c>
      <c r="C200" s="8">
        <v>2019053307</v>
      </c>
      <c r="D200" s="9" t="s">
        <v>266</v>
      </c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ht="14.4" customHeight="1" x14ac:dyDescent="0.25">
      <c r="A201" s="1">
        <v>197</v>
      </c>
      <c r="B201" s="2">
        <v>20190533</v>
      </c>
      <c r="C201" s="8">
        <v>2019053308</v>
      </c>
      <c r="D201" s="9" t="s">
        <v>267</v>
      </c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ht="14.4" customHeight="1" x14ac:dyDescent="0.25">
      <c r="A202" s="1">
        <v>198</v>
      </c>
      <c r="B202" s="2">
        <v>20190533</v>
      </c>
      <c r="C202" s="8">
        <v>2019053310</v>
      </c>
      <c r="D202" s="9" t="s">
        <v>268</v>
      </c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ht="14.4" customHeight="1" x14ac:dyDescent="0.25">
      <c r="A203" s="1">
        <v>199</v>
      </c>
      <c r="B203" s="2">
        <v>20190533</v>
      </c>
      <c r="C203" s="8">
        <v>2019053311</v>
      </c>
      <c r="D203" s="9" t="s">
        <v>269</v>
      </c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ht="14.4" customHeight="1" x14ac:dyDescent="0.25">
      <c r="A204" s="1">
        <v>200</v>
      </c>
      <c r="B204" s="2">
        <v>20190533</v>
      </c>
      <c r="C204" s="8">
        <v>2019053312</v>
      </c>
      <c r="D204" s="9" t="s">
        <v>270</v>
      </c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ht="14.4" customHeight="1" x14ac:dyDescent="0.25">
      <c r="A205" s="1">
        <v>201</v>
      </c>
      <c r="B205" s="2">
        <v>20190533</v>
      </c>
      <c r="C205" s="8">
        <v>2019053313</v>
      </c>
      <c r="D205" s="9" t="s">
        <v>271</v>
      </c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ht="14.4" customHeight="1" x14ac:dyDescent="0.25">
      <c r="A206" s="1">
        <v>202</v>
      </c>
      <c r="B206" s="2">
        <v>20190533</v>
      </c>
      <c r="C206" s="8">
        <v>2019053314</v>
      </c>
      <c r="D206" s="9" t="s">
        <v>272</v>
      </c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ht="14.4" customHeight="1" x14ac:dyDescent="0.25">
      <c r="A207" s="1">
        <v>203</v>
      </c>
      <c r="B207" s="2">
        <v>20190533</v>
      </c>
      <c r="C207" s="8">
        <v>2019053315</v>
      </c>
      <c r="D207" s="9" t="s">
        <v>273</v>
      </c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ht="14.4" customHeight="1" x14ac:dyDescent="0.25">
      <c r="A208" s="1">
        <v>204</v>
      </c>
      <c r="B208" s="2">
        <v>20190533</v>
      </c>
      <c r="C208" s="8">
        <v>2019053316</v>
      </c>
      <c r="D208" s="9" t="s">
        <v>274</v>
      </c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ht="14.4" customHeight="1" x14ac:dyDescent="0.25">
      <c r="A209" s="1">
        <v>205</v>
      </c>
      <c r="B209" s="2">
        <v>20190533</v>
      </c>
      <c r="C209" s="8">
        <v>2019053317</v>
      </c>
      <c r="D209" s="9" t="s">
        <v>275</v>
      </c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ht="14.4" customHeight="1" x14ac:dyDescent="0.25">
      <c r="A210" s="1">
        <v>206</v>
      </c>
      <c r="B210" s="2">
        <v>20190533</v>
      </c>
      <c r="C210" s="8">
        <v>2019053318</v>
      </c>
      <c r="D210" s="9" t="s">
        <v>276</v>
      </c>
      <c r="E210" s="1"/>
      <c r="F210" s="1"/>
      <c r="G210" s="1"/>
      <c r="H210" s="1"/>
      <c r="I210" s="1" t="s">
        <v>386</v>
      </c>
      <c r="J210" s="1"/>
      <c r="K210" s="1"/>
      <c r="L210" s="1"/>
      <c r="M210" s="1"/>
      <c r="N210" s="1">
        <v>0.5</v>
      </c>
    </row>
    <row r="211" spans="1:14" ht="14.4" customHeight="1" x14ac:dyDescent="0.25">
      <c r="A211" s="1">
        <v>207</v>
      </c>
      <c r="B211" s="2">
        <v>20190533</v>
      </c>
      <c r="C211" s="8">
        <v>2019053319</v>
      </c>
      <c r="D211" s="9" t="s">
        <v>277</v>
      </c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ht="14.4" customHeight="1" x14ac:dyDescent="0.25">
      <c r="A212" s="1">
        <v>208</v>
      </c>
      <c r="B212" s="2">
        <v>20190533</v>
      </c>
      <c r="C212" s="8">
        <v>2019053320</v>
      </c>
      <c r="D212" s="9" t="s">
        <v>278</v>
      </c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ht="14.4" customHeight="1" x14ac:dyDescent="0.25">
      <c r="A213" s="1">
        <v>209</v>
      </c>
      <c r="B213" s="2">
        <v>20190533</v>
      </c>
      <c r="C213" s="8">
        <v>2019053321</v>
      </c>
      <c r="D213" s="9" t="s">
        <v>279</v>
      </c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ht="14.4" customHeight="1" x14ac:dyDescent="0.25">
      <c r="A214" s="1">
        <v>210</v>
      </c>
      <c r="B214" s="2">
        <v>20190533</v>
      </c>
      <c r="C214" s="8">
        <v>2019053322</v>
      </c>
      <c r="D214" s="9" t="s">
        <v>280</v>
      </c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ht="14.4" customHeight="1" x14ac:dyDescent="0.25">
      <c r="A215" s="1">
        <v>211</v>
      </c>
      <c r="B215" s="2">
        <v>20190533</v>
      </c>
      <c r="C215" s="8">
        <v>2019053323</v>
      </c>
      <c r="D215" s="9" t="s">
        <v>281</v>
      </c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ht="14.4" customHeight="1" x14ac:dyDescent="0.25">
      <c r="A216" s="1">
        <v>212</v>
      </c>
      <c r="B216" s="2">
        <v>20190533</v>
      </c>
      <c r="C216" s="8">
        <v>2019053324</v>
      </c>
      <c r="D216" s="9" t="s">
        <v>282</v>
      </c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ht="14.4" customHeight="1" x14ac:dyDescent="0.25">
      <c r="A217" s="1">
        <v>213</v>
      </c>
      <c r="B217" s="2">
        <v>20190533</v>
      </c>
      <c r="C217" s="8">
        <v>2019053325</v>
      </c>
      <c r="D217" s="9" t="s">
        <v>283</v>
      </c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ht="14.4" customHeight="1" x14ac:dyDescent="0.25">
      <c r="A218" s="1">
        <v>214</v>
      </c>
      <c r="B218" s="2">
        <v>20190533</v>
      </c>
      <c r="C218" s="8">
        <v>2019053326</v>
      </c>
      <c r="D218" s="9" t="s">
        <v>284</v>
      </c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ht="14.4" customHeight="1" x14ac:dyDescent="0.25">
      <c r="A219" s="1">
        <v>215</v>
      </c>
      <c r="B219" s="2">
        <v>20190533</v>
      </c>
      <c r="C219" s="8">
        <v>2019053327</v>
      </c>
      <c r="D219" s="9" t="s">
        <v>285</v>
      </c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ht="14.4" customHeight="1" x14ac:dyDescent="0.25">
      <c r="A220" s="1">
        <v>216</v>
      </c>
      <c r="B220" s="2">
        <v>20190533</v>
      </c>
      <c r="C220" s="8">
        <v>2019053328</v>
      </c>
      <c r="D220" s="9" t="s">
        <v>286</v>
      </c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ht="14.4" customHeight="1" x14ac:dyDescent="0.25">
      <c r="A221" s="1">
        <v>217</v>
      </c>
      <c r="B221" s="2">
        <v>20190533</v>
      </c>
      <c r="C221" s="8">
        <v>2019053329</v>
      </c>
      <c r="D221" s="9" t="s">
        <v>287</v>
      </c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ht="14.4" customHeight="1" x14ac:dyDescent="0.25">
      <c r="A222" s="1">
        <v>218</v>
      </c>
      <c r="B222" s="2">
        <v>20190533</v>
      </c>
      <c r="C222" s="8">
        <v>2019071607</v>
      </c>
      <c r="D222" s="9" t="s">
        <v>288</v>
      </c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ht="14.4" customHeight="1" x14ac:dyDescent="0.25">
      <c r="A223" s="1">
        <v>219</v>
      </c>
      <c r="B223" s="2">
        <v>20190533</v>
      </c>
      <c r="C223" s="8">
        <v>2019071824</v>
      </c>
      <c r="D223" s="9" t="s">
        <v>289</v>
      </c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ht="14.4" customHeight="1" x14ac:dyDescent="0.25">
      <c r="A224" s="1">
        <v>220</v>
      </c>
      <c r="B224" s="2">
        <v>20190534</v>
      </c>
      <c r="C224" s="8">
        <v>2019053401</v>
      </c>
      <c r="D224" s="9" t="s">
        <v>290</v>
      </c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ht="14.4" customHeight="1" x14ac:dyDescent="0.25">
      <c r="A225" s="1">
        <v>221</v>
      </c>
      <c r="B225" s="2">
        <v>20190534</v>
      </c>
      <c r="C225" s="8">
        <v>2019053402</v>
      </c>
      <c r="D225" s="9" t="s">
        <v>291</v>
      </c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ht="14.4" customHeight="1" x14ac:dyDescent="0.25">
      <c r="A226" s="1">
        <v>222</v>
      </c>
      <c r="B226" s="2">
        <v>20190534</v>
      </c>
      <c r="C226" s="8">
        <v>2019053403</v>
      </c>
      <c r="D226" s="9" t="s">
        <v>292</v>
      </c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ht="14.4" customHeight="1" x14ac:dyDescent="0.25">
      <c r="A227" s="1">
        <v>223</v>
      </c>
      <c r="B227" s="2">
        <v>20190534</v>
      </c>
      <c r="C227" s="8">
        <v>2019053404</v>
      </c>
      <c r="D227" s="9" t="s">
        <v>293</v>
      </c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ht="14.4" customHeight="1" x14ac:dyDescent="0.25">
      <c r="A228" s="1">
        <v>224</v>
      </c>
      <c r="B228" s="2">
        <v>20190534</v>
      </c>
      <c r="C228" s="8">
        <v>2019053406</v>
      </c>
      <c r="D228" s="9" t="s">
        <v>294</v>
      </c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ht="14.4" customHeight="1" x14ac:dyDescent="0.25">
      <c r="A229" s="1">
        <v>225</v>
      </c>
      <c r="B229" s="2">
        <v>20190534</v>
      </c>
      <c r="C229" s="8">
        <v>2019053407</v>
      </c>
      <c r="D229" s="9" t="s">
        <v>295</v>
      </c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ht="14.4" customHeight="1" x14ac:dyDescent="0.25">
      <c r="A230" s="1">
        <v>226</v>
      </c>
      <c r="B230" s="2">
        <v>20190534</v>
      </c>
      <c r="C230" s="8">
        <v>2019053408</v>
      </c>
      <c r="D230" s="9" t="s">
        <v>296</v>
      </c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ht="14.4" customHeight="1" x14ac:dyDescent="0.25">
      <c r="A231" s="1">
        <v>227</v>
      </c>
      <c r="B231" s="2">
        <v>20190534</v>
      </c>
      <c r="C231" s="8">
        <v>2019053409</v>
      </c>
      <c r="D231" s="9" t="s">
        <v>297</v>
      </c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ht="14.4" customHeight="1" x14ac:dyDescent="0.25">
      <c r="A232" s="1">
        <v>228</v>
      </c>
      <c r="B232" s="2">
        <v>20190534</v>
      </c>
      <c r="C232" s="8">
        <v>2019053410</v>
      </c>
      <c r="D232" s="9" t="s">
        <v>298</v>
      </c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ht="14.4" customHeight="1" x14ac:dyDescent="0.25">
      <c r="A233" s="1">
        <v>229</v>
      </c>
      <c r="B233" s="2">
        <v>20190534</v>
      </c>
      <c r="C233" s="8">
        <v>2019053411</v>
      </c>
      <c r="D233" s="9" t="s">
        <v>299</v>
      </c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ht="14.4" customHeight="1" x14ac:dyDescent="0.25">
      <c r="A234" s="1">
        <v>230</v>
      </c>
      <c r="B234" s="2">
        <v>20190534</v>
      </c>
      <c r="C234" s="8">
        <v>2019053412</v>
      </c>
      <c r="D234" s="9" t="s">
        <v>300</v>
      </c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ht="14.4" customHeight="1" x14ac:dyDescent="0.25">
      <c r="A235" s="1">
        <v>231</v>
      </c>
      <c r="B235" s="2">
        <v>20190534</v>
      </c>
      <c r="C235" s="8">
        <v>2019053413</v>
      </c>
      <c r="D235" s="9" t="s">
        <v>301</v>
      </c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 ht="14.4" customHeight="1" x14ac:dyDescent="0.25">
      <c r="A236" s="1">
        <v>232</v>
      </c>
      <c r="B236" s="2">
        <v>20190534</v>
      </c>
      <c r="C236" s="8">
        <v>2019053414</v>
      </c>
      <c r="D236" s="9" t="s">
        <v>302</v>
      </c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ht="14.4" customHeight="1" x14ac:dyDescent="0.25">
      <c r="A237" s="1">
        <v>233</v>
      </c>
      <c r="B237" s="2">
        <v>20190534</v>
      </c>
      <c r="C237" s="8">
        <v>2019053415</v>
      </c>
      <c r="D237" s="9" t="s">
        <v>303</v>
      </c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ht="14.4" customHeight="1" x14ac:dyDescent="0.25">
      <c r="A238" s="1">
        <v>234</v>
      </c>
      <c r="B238" s="2">
        <v>20190534</v>
      </c>
      <c r="C238" s="8">
        <v>2019053416</v>
      </c>
      <c r="D238" s="9" t="s">
        <v>304</v>
      </c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ht="14.4" customHeight="1" x14ac:dyDescent="0.25">
      <c r="A239" s="1">
        <v>235</v>
      </c>
      <c r="B239" s="2">
        <v>20190534</v>
      </c>
      <c r="C239" s="8">
        <v>2019053417</v>
      </c>
      <c r="D239" s="9" t="s">
        <v>305</v>
      </c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ht="14.4" customHeight="1" x14ac:dyDescent="0.25">
      <c r="A240" s="1">
        <v>236</v>
      </c>
      <c r="B240" s="2">
        <v>20190534</v>
      </c>
      <c r="C240" s="8">
        <v>2019053418</v>
      </c>
      <c r="D240" s="9" t="s">
        <v>306</v>
      </c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ht="14.4" customHeight="1" x14ac:dyDescent="0.25">
      <c r="A241" s="1">
        <v>237</v>
      </c>
      <c r="B241" s="2">
        <v>20190534</v>
      </c>
      <c r="C241" s="8">
        <v>2019053419</v>
      </c>
      <c r="D241" s="9" t="s">
        <v>307</v>
      </c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ht="14.4" customHeight="1" x14ac:dyDescent="0.25">
      <c r="A242" s="1">
        <v>238</v>
      </c>
      <c r="B242" s="2">
        <v>20190534</v>
      </c>
      <c r="C242" s="8">
        <v>2019053420</v>
      </c>
      <c r="D242" s="9" t="s">
        <v>308</v>
      </c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14.4" customHeight="1" x14ac:dyDescent="0.25">
      <c r="A243" s="1">
        <v>239</v>
      </c>
      <c r="B243" s="2">
        <v>20190534</v>
      </c>
      <c r="C243" s="8">
        <v>2019053421</v>
      </c>
      <c r="D243" s="9" t="s">
        <v>309</v>
      </c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ht="14.4" customHeight="1" x14ac:dyDescent="0.25">
      <c r="A244" s="1">
        <v>240</v>
      </c>
      <c r="B244" s="2">
        <v>20190534</v>
      </c>
      <c r="C244" s="8">
        <v>2019053423</v>
      </c>
      <c r="D244" s="9" t="s">
        <v>310</v>
      </c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ht="14.4" customHeight="1" x14ac:dyDescent="0.25">
      <c r="A245" s="1">
        <v>241</v>
      </c>
      <c r="B245" s="2">
        <v>20190534</v>
      </c>
      <c r="C245" s="8">
        <v>2019053426</v>
      </c>
      <c r="D245" s="9" t="s">
        <v>311</v>
      </c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ht="14.4" customHeight="1" x14ac:dyDescent="0.25">
      <c r="A246" s="1">
        <v>242</v>
      </c>
      <c r="B246" s="2">
        <v>20190534</v>
      </c>
      <c r="C246" s="8">
        <v>2019053427</v>
      </c>
      <c r="D246" s="9" t="s">
        <v>312</v>
      </c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ht="14.4" customHeight="1" x14ac:dyDescent="0.25">
      <c r="A247" s="1">
        <v>243</v>
      </c>
      <c r="B247" s="2">
        <v>20190534</v>
      </c>
      <c r="C247" s="8">
        <v>2019053428</v>
      </c>
      <c r="D247" s="9" t="s">
        <v>313</v>
      </c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ht="14.4" customHeight="1" x14ac:dyDescent="0.25">
      <c r="A248" s="1">
        <v>244</v>
      </c>
      <c r="B248" s="2">
        <v>20190534</v>
      </c>
      <c r="C248" s="8">
        <v>2019053429</v>
      </c>
      <c r="D248" s="9" t="s">
        <v>314</v>
      </c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 ht="14.4" customHeight="1" x14ac:dyDescent="0.25">
      <c r="A249" s="1">
        <v>245</v>
      </c>
      <c r="B249" s="2">
        <v>20190534</v>
      </c>
      <c r="C249" s="8">
        <v>2019080109</v>
      </c>
      <c r="D249" s="9" t="s">
        <v>315</v>
      </c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ht="14.4" customHeight="1" x14ac:dyDescent="0.25">
      <c r="A250" s="1">
        <v>246</v>
      </c>
      <c r="B250" s="2">
        <v>20190534</v>
      </c>
      <c r="C250" s="8">
        <v>2019105405</v>
      </c>
      <c r="D250" s="9" t="s">
        <v>316</v>
      </c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ht="14.4" customHeight="1" x14ac:dyDescent="0.25">
      <c r="A251" s="1">
        <v>247</v>
      </c>
      <c r="B251" s="2">
        <v>20190534</v>
      </c>
      <c r="C251" s="8">
        <v>2019251218</v>
      </c>
      <c r="D251" s="9" t="s">
        <v>317</v>
      </c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ht="14.4" customHeight="1" x14ac:dyDescent="0.25">
      <c r="A252" s="1">
        <v>248</v>
      </c>
      <c r="B252" s="2">
        <v>20190535</v>
      </c>
      <c r="C252" s="8">
        <v>2019053501</v>
      </c>
      <c r="D252" s="9" t="s">
        <v>318</v>
      </c>
      <c r="E252" s="1"/>
      <c r="F252" s="1"/>
      <c r="G252" s="1"/>
      <c r="H252" s="1"/>
      <c r="I252" s="1" t="s">
        <v>389</v>
      </c>
      <c r="J252" s="1"/>
      <c r="K252" s="1"/>
      <c r="L252" s="1"/>
      <c r="M252" s="1"/>
      <c r="N252" s="1">
        <v>0.5</v>
      </c>
    </row>
    <row r="253" spans="1:14" ht="14.4" customHeight="1" x14ac:dyDescent="0.25">
      <c r="A253" s="1">
        <v>249</v>
      </c>
      <c r="B253" s="2">
        <v>20190535</v>
      </c>
      <c r="C253" s="8">
        <v>2019053502</v>
      </c>
      <c r="D253" s="9" t="s">
        <v>319</v>
      </c>
      <c r="E253" s="1"/>
      <c r="F253" s="1"/>
      <c r="G253" s="1"/>
      <c r="H253" s="1"/>
      <c r="I253" s="1" t="s">
        <v>390</v>
      </c>
      <c r="J253" s="1"/>
      <c r="K253" s="1"/>
      <c r="L253" s="1"/>
      <c r="M253" s="1"/>
      <c r="N253" s="1">
        <v>0.5</v>
      </c>
    </row>
    <row r="254" spans="1:14" ht="14.4" customHeight="1" x14ac:dyDescent="0.25">
      <c r="A254" s="1">
        <v>250</v>
      </c>
      <c r="B254" s="2">
        <v>20190535</v>
      </c>
      <c r="C254" s="8">
        <v>2019053503</v>
      </c>
      <c r="D254" s="9" t="s">
        <v>320</v>
      </c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ht="14.4" customHeight="1" x14ac:dyDescent="0.25">
      <c r="A255" s="1">
        <v>251</v>
      </c>
      <c r="B255" s="2">
        <v>20190535</v>
      </c>
      <c r="C255" s="8">
        <v>2019053504</v>
      </c>
      <c r="D255" s="9" t="s">
        <v>321</v>
      </c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ht="14.4" customHeight="1" x14ac:dyDescent="0.25">
      <c r="A256" s="1">
        <v>252</v>
      </c>
      <c r="B256" s="2">
        <v>20190535</v>
      </c>
      <c r="C256" s="8">
        <v>2019053505</v>
      </c>
      <c r="D256" s="9" t="s">
        <v>322</v>
      </c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ht="14.4" customHeight="1" x14ac:dyDescent="0.25">
      <c r="A257" s="1">
        <v>253</v>
      </c>
      <c r="B257" s="2">
        <v>20190535</v>
      </c>
      <c r="C257" s="8">
        <v>2019053506</v>
      </c>
      <c r="D257" s="9" t="s">
        <v>323</v>
      </c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ht="14.4" customHeight="1" x14ac:dyDescent="0.25">
      <c r="A258" s="1">
        <v>254</v>
      </c>
      <c r="B258" s="2">
        <v>20190535</v>
      </c>
      <c r="C258" s="8">
        <v>2019053507</v>
      </c>
      <c r="D258" s="9" t="s">
        <v>324</v>
      </c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ht="14.4" customHeight="1" x14ac:dyDescent="0.25">
      <c r="A259" s="1">
        <v>255</v>
      </c>
      <c r="B259" s="2">
        <v>20190535</v>
      </c>
      <c r="C259" s="8">
        <v>2019053508</v>
      </c>
      <c r="D259" s="9" t="s">
        <v>325</v>
      </c>
      <c r="E259" s="1"/>
      <c r="F259" s="1"/>
      <c r="G259" s="1"/>
      <c r="H259" s="1"/>
      <c r="I259" s="1" t="s">
        <v>390</v>
      </c>
      <c r="J259" s="1"/>
      <c r="K259" s="1"/>
      <c r="L259" s="1"/>
      <c r="M259" s="1"/>
      <c r="N259" s="1">
        <v>0.5</v>
      </c>
    </row>
    <row r="260" spans="1:14" ht="14.4" customHeight="1" x14ac:dyDescent="0.25">
      <c r="A260" s="1">
        <v>256</v>
      </c>
      <c r="B260" s="2">
        <v>20190535</v>
      </c>
      <c r="C260" s="8">
        <v>2019053509</v>
      </c>
      <c r="D260" s="9" t="s">
        <v>326</v>
      </c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ht="14.4" customHeight="1" x14ac:dyDescent="0.25">
      <c r="A261" s="1">
        <v>257</v>
      </c>
      <c r="B261" s="2">
        <v>20190535</v>
      </c>
      <c r="C261" s="8">
        <v>2019053511</v>
      </c>
      <c r="D261" s="9" t="s">
        <v>327</v>
      </c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ht="14.4" customHeight="1" x14ac:dyDescent="0.25">
      <c r="A262" s="1">
        <v>258</v>
      </c>
      <c r="B262" s="2">
        <v>20190535</v>
      </c>
      <c r="C262" s="8">
        <v>2019053512</v>
      </c>
      <c r="D262" s="9" t="s">
        <v>328</v>
      </c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 ht="14.4" customHeight="1" x14ac:dyDescent="0.25">
      <c r="A263" s="1">
        <v>259</v>
      </c>
      <c r="B263" s="2">
        <v>20190535</v>
      </c>
      <c r="C263" s="8">
        <v>2019053513</v>
      </c>
      <c r="D263" s="9" t="s">
        <v>329</v>
      </c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 ht="14.4" customHeight="1" x14ac:dyDescent="0.25">
      <c r="A264" s="1">
        <v>260</v>
      </c>
      <c r="B264" s="2">
        <v>20190535</v>
      </c>
      <c r="C264" s="8">
        <v>2019053514</v>
      </c>
      <c r="D264" s="9" t="s">
        <v>330</v>
      </c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 ht="14.4" customHeight="1" x14ac:dyDescent="0.25">
      <c r="A265" s="1">
        <v>261</v>
      </c>
      <c r="B265" s="2">
        <v>20190535</v>
      </c>
      <c r="C265" s="8">
        <v>2019053515</v>
      </c>
      <c r="D265" s="9" t="s">
        <v>331</v>
      </c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 ht="14.4" customHeight="1" x14ac:dyDescent="0.25">
      <c r="A266" s="1">
        <v>262</v>
      </c>
      <c r="B266" s="2">
        <v>20190535</v>
      </c>
      <c r="C266" s="8">
        <v>2019053516</v>
      </c>
      <c r="D266" s="9" t="s">
        <v>332</v>
      </c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 ht="14.4" customHeight="1" x14ac:dyDescent="0.25">
      <c r="A267" s="1">
        <v>263</v>
      </c>
      <c r="B267" s="2">
        <v>20190535</v>
      </c>
      <c r="C267" s="8">
        <v>2019053517</v>
      </c>
      <c r="D267" s="9" t="s">
        <v>333</v>
      </c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ht="14.4" customHeight="1" x14ac:dyDescent="0.25">
      <c r="A268" s="1">
        <v>264</v>
      </c>
      <c r="B268" s="2">
        <v>20190535</v>
      </c>
      <c r="C268" s="8">
        <v>2019053518</v>
      </c>
      <c r="D268" s="9" t="s">
        <v>334</v>
      </c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 ht="14.4" customHeight="1" x14ac:dyDescent="0.25">
      <c r="A269" s="1">
        <v>265</v>
      </c>
      <c r="B269" s="2">
        <v>20190535</v>
      </c>
      <c r="C269" s="8">
        <v>2019053519</v>
      </c>
      <c r="D269" s="9" t="s">
        <v>335</v>
      </c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ht="14.4" customHeight="1" x14ac:dyDescent="0.25">
      <c r="A270" s="1">
        <v>266</v>
      </c>
      <c r="B270" s="2">
        <v>20190535</v>
      </c>
      <c r="C270" s="8">
        <v>2019053520</v>
      </c>
      <c r="D270" s="9" t="s">
        <v>336</v>
      </c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 ht="14.4" customHeight="1" x14ac:dyDescent="0.25">
      <c r="A271" s="1">
        <v>267</v>
      </c>
      <c r="B271" s="2">
        <v>20190535</v>
      </c>
      <c r="C271" s="8">
        <v>2019053521</v>
      </c>
      <c r="D271" s="9" t="s">
        <v>337</v>
      </c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 ht="14.4" customHeight="1" x14ac:dyDescent="0.25">
      <c r="A272" s="1">
        <v>268</v>
      </c>
      <c r="B272" s="2">
        <v>20190535</v>
      </c>
      <c r="C272" s="8">
        <v>2019053522</v>
      </c>
      <c r="D272" s="9" t="s">
        <v>338</v>
      </c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 ht="14.4" customHeight="1" x14ac:dyDescent="0.25">
      <c r="A273" s="1">
        <v>269</v>
      </c>
      <c r="B273" s="2">
        <v>20190535</v>
      </c>
      <c r="C273" s="8">
        <v>2019053523</v>
      </c>
      <c r="D273" s="9" t="s">
        <v>339</v>
      </c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 ht="14.4" customHeight="1" x14ac:dyDescent="0.25">
      <c r="A274" s="1">
        <v>270</v>
      </c>
      <c r="B274" s="2">
        <v>20190535</v>
      </c>
      <c r="C274" s="8">
        <v>2019053524</v>
      </c>
      <c r="D274" s="9" t="s">
        <v>340</v>
      </c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 ht="14.4" customHeight="1" x14ac:dyDescent="0.25">
      <c r="A275" s="1">
        <v>271</v>
      </c>
      <c r="B275" s="2">
        <v>20190535</v>
      </c>
      <c r="C275" s="8">
        <v>2019053525</v>
      </c>
      <c r="D275" s="9" t="s">
        <v>341</v>
      </c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 ht="14.4" customHeight="1" x14ac:dyDescent="0.25">
      <c r="A276" s="1">
        <v>272</v>
      </c>
      <c r="B276" s="2">
        <v>20190535</v>
      </c>
      <c r="C276" s="8">
        <v>2019053526</v>
      </c>
      <c r="D276" s="9" t="s">
        <v>342</v>
      </c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 ht="14.4" customHeight="1" x14ac:dyDescent="0.25">
      <c r="A277" s="1">
        <v>273</v>
      </c>
      <c r="B277" s="2">
        <v>20190535</v>
      </c>
      <c r="C277" s="8">
        <v>2019053527</v>
      </c>
      <c r="D277" s="9" t="s">
        <v>343</v>
      </c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 ht="14.4" customHeight="1" x14ac:dyDescent="0.25">
      <c r="A278" s="1">
        <v>274</v>
      </c>
      <c r="B278" s="2">
        <v>20190535</v>
      </c>
      <c r="C278" s="8">
        <v>2019053528</v>
      </c>
      <c r="D278" s="9" t="s">
        <v>344</v>
      </c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 ht="14.4" customHeight="1" x14ac:dyDescent="0.25">
      <c r="A279" s="1">
        <v>275</v>
      </c>
      <c r="B279" s="2">
        <v>20190535</v>
      </c>
      <c r="C279" s="8">
        <v>2019053529</v>
      </c>
      <c r="D279" s="9" t="s">
        <v>345</v>
      </c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 ht="14.4" customHeight="1" x14ac:dyDescent="0.25">
      <c r="A280" s="1">
        <v>276</v>
      </c>
      <c r="B280" s="2">
        <v>20190535</v>
      </c>
      <c r="C280" s="8">
        <v>2019071418</v>
      </c>
      <c r="D280" s="9" t="s">
        <v>346</v>
      </c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 ht="14.4" customHeight="1" x14ac:dyDescent="0.25">
      <c r="A281" s="1">
        <v>277</v>
      </c>
      <c r="B281" s="2">
        <v>20190535</v>
      </c>
      <c r="C281" s="8">
        <v>2019071619</v>
      </c>
      <c r="D281" s="9" t="s">
        <v>347</v>
      </c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 ht="14.4" customHeight="1" x14ac:dyDescent="0.25">
      <c r="A282" s="1">
        <v>278</v>
      </c>
      <c r="B282" s="2">
        <v>20190536</v>
      </c>
      <c r="C282" s="8">
        <v>2019053601</v>
      </c>
      <c r="D282" s="9" t="s">
        <v>348</v>
      </c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 ht="14.4" customHeight="1" x14ac:dyDescent="0.25">
      <c r="A283" s="1">
        <v>279</v>
      </c>
      <c r="B283" s="2">
        <v>20190536</v>
      </c>
      <c r="C283" s="8">
        <v>2019053602</v>
      </c>
      <c r="D283" s="9" t="s">
        <v>349</v>
      </c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 ht="14.4" customHeight="1" x14ac:dyDescent="0.25">
      <c r="A284" s="1">
        <v>280</v>
      </c>
      <c r="B284" s="2">
        <v>20190536</v>
      </c>
      <c r="C284" s="8">
        <v>2019053603</v>
      </c>
      <c r="D284" s="9" t="s">
        <v>350</v>
      </c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 ht="14.4" customHeight="1" x14ac:dyDescent="0.25">
      <c r="A285" s="1">
        <v>281</v>
      </c>
      <c r="B285" s="2">
        <v>20190536</v>
      </c>
      <c r="C285" s="8">
        <v>2019053604</v>
      </c>
      <c r="D285" s="9" t="s">
        <v>351</v>
      </c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 ht="14.4" customHeight="1" x14ac:dyDescent="0.25">
      <c r="A286" s="1">
        <v>282</v>
      </c>
      <c r="B286" s="2">
        <v>20190536</v>
      </c>
      <c r="C286" s="8">
        <v>2019053606</v>
      </c>
      <c r="D286" s="9" t="s">
        <v>352</v>
      </c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 ht="14.4" customHeight="1" x14ac:dyDescent="0.25">
      <c r="A287" s="1">
        <v>283</v>
      </c>
      <c r="B287" s="2">
        <v>20190536</v>
      </c>
      <c r="C287" s="8">
        <v>2019053607</v>
      </c>
      <c r="D287" s="9" t="s">
        <v>353</v>
      </c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 ht="14.4" customHeight="1" x14ac:dyDescent="0.25">
      <c r="A288" s="1">
        <v>284</v>
      </c>
      <c r="B288" s="2">
        <v>20190536</v>
      </c>
      <c r="C288" s="8">
        <v>2019053608</v>
      </c>
      <c r="D288" s="9" t="s">
        <v>354</v>
      </c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 ht="14.4" customHeight="1" x14ac:dyDescent="0.25">
      <c r="A289" s="1">
        <v>285</v>
      </c>
      <c r="B289" s="2">
        <v>20190536</v>
      </c>
      <c r="C289" s="8">
        <v>2019053609</v>
      </c>
      <c r="D289" s="9" t="s">
        <v>355</v>
      </c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14.4" customHeight="1" x14ac:dyDescent="0.25">
      <c r="A290" s="1">
        <v>286</v>
      </c>
      <c r="B290" s="2">
        <v>20190536</v>
      </c>
      <c r="C290" s="8">
        <v>2019053610</v>
      </c>
      <c r="D290" s="9" t="s">
        <v>356</v>
      </c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 ht="14.4" customHeight="1" x14ac:dyDescent="0.25">
      <c r="A291" s="1">
        <v>287</v>
      </c>
      <c r="B291" s="2">
        <v>20190536</v>
      </c>
      <c r="C291" s="8">
        <v>2019053611</v>
      </c>
      <c r="D291" s="9" t="s">
        <v>357</v>
      </c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 ht="14.4" customHeight="1" x14ac:dyDescent="0.25">
      <c r="A292" s="1">
        <v>288</v>
      </c>
      <c r="B292" s="2">
        <v>20190536</v>
      </c>
      <c r="C292" s="8">
        <v>2019053612</v>
      </c>
      <c r="D292" s="9" t="s">
        <v>358</v>
      </c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 ht="14.4" customHeight="1" x14ac:dyDescent="0.25">
      <c r="A293" s="1">
        <v>289</v>
      </c>
      <c r="B293" s="2">
        <v>20190536</v>
      </c>
      <c r="C293" s="8">
        <v>2019053613</v>
      </c>
      <c r="D293" s="9" t="s">
        <v>359</v>
      </c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 ht="14.4" customHeight="1" x14ac:dyDescent="0.25">
      <c r="A294" s="1">
        <v>290</v>
      </c>
      <c r="B294" s="2">
        <v>20190536</v>
      </c>
      <c r="C294" s="8">
        <v>2019053614</v>
      </c>
      <c r="D294" s="9" t="s">
        <v>360</v>
      </c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 ht="14.4" customHeight="1" x14ac:dyDescent="0.25">
      <c r="A295" s="1">
        <v>291</v>
      </c>
      <c r="B295" s="2">
        <v>20190536</v>
      </c>
      <c r="C295" s="8">
        <v>2019053615</v>
      </c>
      <c r="D295" s="9" t="s">
        <v>361</v>
      </c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 ht="14.4" customHeight="1" x14ac:dyDescent="0.25">
      <c r="A296" s="1">
        <v>292</v>
      </c>
      <c r="B296" s="2">
        <v>20190536</v>
      </c>
      <c r="C296" s="8">
        <v>2019053616</v>
      </c>
      <c r="D296" s="9" t="s">
        <v>362</v>
      </c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 ht="14.4" customHeight="1" x14ac:dyDescent="0.25">
      <c r="A297" s="1">
        <v>293</v>
      </c>
      <c r="B297" s="2">
        <v>20190536</v>
      </c>
      <c r="C297" s="8">
        <v>2019053617</v>
      </c>
      <c r="D297" s="9" t="s">
        <v>363</v>
      </c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 ht="14.4" customHeight="1" x14ac:dyDescent="0.25">
      <c r="A298" s="1">
        <v>294</v>
      </c>
      <c r="B298" s="2">
        <v>20190536</v>
      </c>
      <c r="C298" s="8">
        <v>2019053618</v>
      </c>
      <c r="D298" s="9" t="s">
        <v>364</v>
      </c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 ht="14.4" customHeight="1" x14ac:dyDescent="0.25">
      <c r="A299" s="1">
        <v>295</v>
      </c>
      <c r="B299" s="2">
        <v>20190536</v>
      </c>
      <c r="C299" s="8">
        <v>2019053620</v>
      </c>
      <c r="D299" s="9" t="s">
        <v>365</v>
      </c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 ht="14.4" customHeight="1" x14ac:dyDescent="0.25">
      <c r="A300" s="1">
        <v>296</v>
      </c>
      <c r="B300" s="2">
        <v>20190536</v>
      </c>
      <c r="C300" s="8">
        <v>2019053621</v>
      </c>
      <c r="D300" s="9" t="s">
        <v>366</v>
      </c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 ht="14.4" customHeight="1" x14ac:dyDescent="0.25">
      <c r="A301" s="1">
        <v>297</v>
      </c>
      <c r="B301" s="2">
        <v>20190536</v>
      </c>
      <c r="C301" s="8">
        <v>2019053622</v>
      </c>
      <c r="D301" s="9" t="s">
        <v>367</v>
      </c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 ht="14.4" customHeight="1" x14ac:dyDescent="0.25">
      <c r="A302" s="1">
        <v>298</v>
      </c>
      <c r="B302" s="2">
        <v>20190536</v>
      </c>
      <c r="C302" s="8">
        <v>2019053623</v>
      </c>
      <c r="D302" s="9" t="s">
        <v>368</v>
      </c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 ht="14.4" customHeight="1" x14ac:dyDescent="0.25">
      <c r="A303" s="1">
        <v>299</v>
      </c>
      <c r="B303" s="2">
        <v>20190536</v>
      </c>
      <c r="C303" s="8">
        <v>2019053624</v>
      </c>
      <c r="D303" s="9" t="s">
        <v>369</v>
      </c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 ht="14.4" customHeight="1" x14ac:dyDescent="0.25">
      <c r="A304" s="1">
        <v>300</v>
      </c>
      <c r="B304" s="2">
        <v>20190536</v>
      </c>
      <c r="C304" s="8">
        <v>2019053625</v>
      </c>
      <c r="D304" s="9" t="s">
        <v>370</v>
      </c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 ht="14.4" customHeight="1" x14ac:dyDescent="0.25">
      <c r="A305" s="1">
        <v>301</v>
      </c>
      <c r="B305" s="2">
        <v>20190536</v>
      </c>
      <c r="C305" s="8">
        <v>2019053626</v>
      </c>
      <c r="D305" s="9" t="s">
        <v>371</v>
      </c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 ht="14.4" customHeight="1" x14ac:dyDescent="0.25">
      <c r="A306" s="1">
        <v>302</v>
      </c>
      <c r="B306" s="2">
        <v>20190536</v>
      </c>
      <c r="C306" s="8">
        <v>2019053628</v>
      </c>
      <c r="D306" s="9" t="s">
        <v>372</v>
      </c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 ht="14.4" customHeight="1" x14ac:dyDescent="0.25">
      <c r="A307" s="1">
        <v>303</v>
      </c>
      <c r="B307" s="2">
        <v>20190536</v>
      </c>
      <c r="C307" s="8">
        <v>2019101308</v>
      </c>
      <c r="D307" s="9" t="s">
        <v>373</v>
      </c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 ht="14.4" customHeight="1" x14ac:dyDescent="0.25">
      <c r="A308" s="1">
        <v>304</v>
      </c>
      <c r="B308" s="2">
        <v>20190536</v>
      </c>
      <c r="C308" s="8">
        <v>2019101311</v>
      </c>
      <c r="D308" s="9" t="s">
        <v>374</v>
      </c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 ht="14.4" customHeight="1" x14ac:dyDescent="0.25">
      <c r="A309" s="1">
        <v>305</v>
      </c>
      <c r="B309" s="2">
        <v>20190536</v>
      </c>
      <c r="C309" s="8">
        <v>2019101315</v>
      </c>
      <c r="D309" s="9" t="s">
        <v>375</v>
      </c>
      <c r="E309" s="5"/>
      <c r="F309" s="5"/>
      <c r="G309" s="5"/>
      <c r="H309" s="5"/>
      <c r="I309" s="5"/>
      <c r="J309" s="5"/>
      <c r="K309" s="5"/>
      <c r="L309" s="5"/>
      <c r="M309" s="5"/>
      <c r="N309" s="5"/>
    </row>
  </sheetData>
  <mergeCells count="40">
    <mergeCell ref="E187:E188"/>
    <mergeCell ref="A68:A69"/>
    <mergeCell ref="C1:C2"/>
    <mergeCell ref="F68:F69"/>
    <mergeCell ref="K187:K188"/>
    <mergeCell ref="K68:K69"/>
    <mergeCell ref="H1:H2"/>
    <mergeCell ref="G68:G69"/>
    <mergeCell ref="G187:G188"/>
    <mergeCell ref="J1:J2"/>
    <mergeCell ref="H187:H188"/>
    <mergeCell ref="E1:E2"/>
    <mergeCell ref="C187:C188"/>
    <mergeCell ref="H68:H69"/>
    <mergeCell ref="D1:D2"/>
    <mergeCell ref="B187:B188"/>
    <mergeCell ref="A1:A2"/>
    <mergeCell ref="G1:G2"/>
    <mergeCell ref="J187:J188"/>
    <mergeCell ref="L1:L2"/>
    <mergeCell ref="L68:L69"/>
    <mergeCell ref="J68:J69"/>
    <mergeCell ref="I1:I2"/>
    <mergeCell ref="F187:F188"/>
    <mergeCell ref="C68:C69"/>
    <mergeCell ref="A187:A188"/>
    <mergeCell ref="E68:E69"/>
    <mergeCell ref="B1:B2"/>
    <mergeCell ref="D187:D188"/>
    <mergeCell ref="D68:D69"/>
    <mergeCell ref="B68:B69"/>
    <mergeCell ref="N1:N2"/>
    <mergeCell ref="M187:M188"/>
    <mergeCell ref="K1:K2"/>
    <mergeCell ref="M68:M69"/>
    <mergeCell ref="F1:F2"/>
    <mergeCell ref="M1:M2"/>
    <mergeCell ref="N68:N69"/>
    <mergeCell ref="N187:N188"/>
    <mergeCell ref="L187:L188"/>
  </mergeCells>
  <phoneticPr fontId="10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10"/>
  <sheetViews>
    <sheetView zoomScaleNormal="100" workbookViewId="0">
      <pane ySplit="2" topLeftCell="A180" activePane="bottomLeft" state="frozen"/>
      <selection pane="bottomLeft" activeCell="N48" sqref="N48"/>
    </sheetView>
  </sheetViews>
  <sheetFormatPr defaultRowHeight="14" x14ac:dyDescent="0.25"/>
  <cols>
    <col min="1" max="1" width="9.08984375" customWidth="1"/>
    <col min="2" max="2" width="9.6328125" customWidth="1"/>
    <col min="3" max="3" width="11.81640625" customWidth="1"/>
    <col min="4" max="4" width="9.08984375" customWidth="1"/>
    <col min="5" max="5" width="27.90625" customWidth="1"/>
    <col min="6" max="6" width="29.6328125" customWidth="1"/>
    <col min="7" max="7" width="9.08984375" customWidth="1"/>
    <col min="8" max="8" width="42.36328125" customWidth="1"/>
    <col min="9" max="9" width="15.1796875" customWidth="1"/>
    <col min="10" max="10" width="19.6328125" customWidth="1"/>
    <col min="11" max="11" width="59" customWidth="1"/>
    <col min="12" max="12" width="12.90625" customWidth="1"/>
    <col min="13" max="13" width="10.81640625" customWidth="1"/>
    <col min="14" max="257" width="9.08984375" customWidth="1"/>
  </cols>
  <sheetData>
    <row r="1" spans="1:14" ht="14.4" customHeight="1" x14ac:dyDescent="0.25">
      <c r="A1" s="37" t="s">
        <v>0</v>
      </c>
      <c r="B1" s="37" t="s">
        <v>1</v>
      </c>
      <c r="C1" s="37" t="s">
        <v>2</v>
      </c>
      <c r="D1" s="37" t="s">
        <v>3</v>
      </c>
      <c r="E1" s="37" t="s">
        <v>391</v>
      </c>
      <c r="F1" s="37" t="s">
        <v>392</v>
      </c>
      <c r="G1" s="37" t="s">
        <v>377</v>
      </c>
      <c r="H1" s="37" t="s">
        <v>393</v>
      </c>
      <c r="I1" s="37" t="s">
        <v>377</v>
      </c>
      <c r="J1" s="37" t="s">
        <v>394</v>
      </c>
      <c r="K1" s="37" t="s">
        <v>395</v>
      </c>
      <c r="L1" s="37" t="s">
        <v>396</v>
      </c>
      <c r="M1" s="37" t="s">
        <v>397</v>
      </c>
      <c r="N1" s="37" t="s">
        <v>12</v>
      </c>
    </row>
    <row r="2" spans="1:14" ht="14.4" customHeight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14" ht="14.4" customHeight="1" x14ac:dyDescent="0.25">
      <c r="A3" s="1">
        <v>1</v>
      </c>
      <c r="B3" s="2" t="s">
        <v>13</v>
      </c>
      <c r="C3" s="3">
        <v>2018051117</v>
      </c>
      <c r="D3" s="4" t="s">
        <v>14</v>
      </c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4.4" customHeight="1" x14ac:dyDescent="0.25">
      <c r="A4" s="1">
        <v>2</v>
      </c>
      <c r="B4" s="2">
        <v>20190511</v>
      </c>
      <c r="C4" s="3">
        <v>2019010102</v>
      </c>
      <c r="D4" s="4" t="s">
        <v>15</v>
      </c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4.4" customHeight="1" x14ac:dyDescent="0.25">
      <c r="A5" s="1">
        <v>3</v>
      </c>
      <c r="B5" s="2">
        <v>20190511</v>
      </c>
      <c r="C5" s="3">
        <v>2019011015</v>
      </c>
      <c r="D5" s="4" t="s">
        <v>16</v>
      </c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14.4" customHeight="1" x14ac:dyDescent="0.25">
      <c r="A6" s="1">
        <v>4</v>
      </c>
      <c r="B6" s="2">
        <v>20190511</v>
      </c>
      <c r="C6" s="3">
        <v>2019020906</v>
      </c>
      <c r="D6" s="4" t="s">
        <v>17</v>
      </c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14.4" customHeight="1" x14ac:dyDescent="0.25">
      <c r="A7" s="1">
        <v>5</v>
      </c>
      <c r="B7" s="2">
        <v>20190511</v>
      </c>
      <c r="C7" s="3">
        <v>2019051101</v>
      </c>
      <c r="D7" s="4" t="s">
        <v>18</v>
      </c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ht="14.4" customHeight="1" x14ac:dyDescent="0.25">
      <c r="A8" s="1">
        <v>6</v>
      </c>
      <c r="B8" s="2">
        <v>20190511</v>
      </c>
      <c r="C8" s="3">
        <v>2019051102</v>
      </c>
      <c r="D8" s="4" t="s">
        <v>19</v>
      </c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14.4" customHeight="1" x14ac:dyDescent="0.25">
      <c r="A9" s="1">
        <v>7</v>
      </c>
      <c r="B9" s="2">
        <v>20190511</v>
      </c>
      <c r="C9" s="3">
        <v>2019051103</v>
      </c>
      <c r="D9" s="4" t="s">
        <v>20</v>
      </c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4.4" customHeight="1" x14ac:dyDescent="0.25">
      <c r="A10" s="1">
        <v>8</v>
      </c>
      <c r="B10" s="2">
        <v>20190511</v>
      </c>
      <c r="C10" s="3">
        <v>2019051104</v>
      </c>
      <c r="D10" s="4" t="s">
        <v>21</v>
      </c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14.4" customHeight="1" x14ac:dyDescent="0.25">
      <c r="A11" s="1">
        <v>9</v>
      </c>
      <c r="B11" s="2">
        <v>20190511</v>
      </c>
      <c r="C11" s="3">
        <v>2019051105</v>
      </c>
      <c r="D11" s="4" t="s">
        <v>22</v>
      </c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ht="14.4" customHeight="1" x14ac:dyDescent="0.25">
      <c r="A12" s="1">
        <v>10</v>
      </c>
      <c r="B12" s="2">
        <v>20190511</v>
      </c>
      <c r="C12" s="3">
        <v>2019051106</v>
      </c>
      <c r="D12" s="4" t="s">
        <v>23</v>
      </c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t="14.4" customHeight="1" x14ac:dyDescent="0.25">
      <c r="A13" s="1">
        <v>11</v>
      </c>
      <c r="B13" s="2">
        <v>20190511</v>
      </c>
      <c r="C13" s="3">
        <v>2019051107</v>
      </c>
      <c r="D13" s="4" t="s">
        <v>24</v>
      </c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ht="14.4" customHeight="1" x14ac:dyDescent="0.25">
      <c r="A14" s="1">
        <v>12</v>
      </c>
      <c r="B14" s="2">
        <v>20190511</v>
      </c>
      <c r="C14" s="3">
        <v>2019051108</v>
      </c>
      <c r="D14" s="4" t="s">
        <v>25</v>
      </c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14.4" customHeight="1" x14ac:dyDescent="0.25">
      <c r="A15" s="1">
        <v>13</v>
      </c>
      <c r="B15" s="2">
        <v>20190511</v>
      </c>
      <c r="C15" s="3">
        <v>2019051109</v>
      </c>
      <c r="D15" s="4" t="s">
        <v>26</v>
      </c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ht="14.4" customHeight="1" x14ac:dyDescent="0.25">
      <c r="A16" s="1">
        <v>14</v>
      </c>
      <c r="B16" s="2">
        <v>20190511</v>
      </c>
      <c r="C16" s="3">
        <v>2019051110</v>
      </c>
      <c r="D16" s="4" t="s">
        <v>27</v>
      </c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14.4" customHeight="1" x14ac:dyDescent="0.25">
      <c r="A17" s="1">
        <v>15</v>
      </c>
      <c r="B17" s="2">
        <v>20190511</v>
      </c>
      <c r="C17" s="3">
        <v>2019051111</v>
      </c>
      <c r="D17" s="4" t="s">
        <v>28</v>
      </c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14.4" customHeight="1" x14ac:dyDescent="0.25">
      <c r="A18" s="1">
        <v>16</v>
      </c>
      <c r="B18" s="2">
        <v>20190511</v>
      </c>
      <c r="C18" s="3">
        <v>2019051112</v>
      </c>
      <c r="D18" s="4" t="s">
        <v>29</v>
      </c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ht="14.4" customHeight="1" x14ac:dyDescent="0.25">
      <c r="A19" s="1">
        <v>17</v>
      </c>
      <c r="B19" s="2">
        <v>20190511</v>
      </c>
      <c r="C19" s="3">
        <v>2019051113</v>
      </c>
      <c r="D19" s="4" t="s">
        <v>30</v>
      </c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14.4" customHeight="1" x14ac:dyDescent="0.25">
      <c r="A20" s="1">
        <v>18</v>
      </c>
      <c r="B20" s="2">
        <v>20190511</v>
      </c>
      <c r="C20" s="3">
        <v>2019051114</v>
      </c>
      <c r="D20" s="4" t="s">
        <v>31</v>
      </c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14.4" customHeight="1" x14ac:dyDescent="0.25">
      <c r="A21" s="1">
        <v>19</v>
      </c>
      <c r="B21" s="2">
        <v>20190511</v>
      </c>
      <c r="C21" s="3">
        <v>2019051115</v>
      </c>
      <c r="D21" s="4" t="s">
        <v>32</v>
      </c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14.4" customHeight="1" x14ac:dyDescent="0.25">
      <c r="A22" s="1">
        <v>20</v>
      </c>
      <c r="B22" s="2">
        <v>20190511</v>
      </c>
      <c r="C22" s="3">
        <v>2019051116</v>
      </c>
      <c r="D22" s="4" t="s">
        <v>33</v>
      </c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ht="14.4" customHeight="1" x14ac:dyDescent="0.25">
      <c r="A23" s="1">
        <v>21</v>
      </c>
      <c r="B23" s="2">
        <v>20190511</v>
      </c>
      <c r="C23" s="3">
        <v>2019051117</v>
      </c>
      <c r="D23" s="4" t="s">
        <v>34</v>
      </c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t="14.4" customHeight="1" x14ac:dyDescent="0.25">
      <c r="A24" s="1">
        <v>22</v>
      </c>
      <c r="B24" s="2">
        <v>20190511</v>
      </c>
      <c r="C24" s="3">
        <v>2019051118</v>
      </c>
      <c r="D24" s="4" t="s">
        <v>35</v>
      </c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ht="14.4" customHeight="1" x14ac:dyDescent="0.25">
      <c r="A25" s="1">
        <v>23</v>
      </c>
      <c r="B25" s="2">
        <v>20190511</v>
      </c>
      <c r="C25" s="3">
        <v>2019051120</v>
      </c>
      <c r="D25" s="4" t="s">
        <v>36</v>
      </c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4.4" customHeight="1" x14ac:dyDescent="0.25">
      <c r="A26" s="1">
        <v>24</v>
      </c>
      <c r="B26" s="2">
        <v>20190511</v>
      </c>
      <c r="C26" s="3">
        <v>2019051121</v>
      </c>
      <c r="D26" s="4" t="s">
        <v>37</v>
      </c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t="14.4" customHeight="1" x14ac:dyDescent="0.25">
      <c r="A27" s="1">
        <v>25</v>
      </c>
      <c r="B27" s="2">
        <v>20190511</v>
      </c>
      <c r="C27" s="3">
        <v>2019051122</v>
      </c>
      <c r="D27" s="4" t="s">
        <v>38</v>
      </c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14.4" customHeight="1" x14ac:dyDescent="0.25">
      <c r="A28" s="1">
        <v>26</v>
      </c>
      <c r="B28" s="2">
        <v>20190511</v>
      </c>
      <c r="C28" s="3">
        <v>2019051123</v>
      </c>
      <c r="D28" s="4" t="s">
        <v>39</v>
      </c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14.4" customHeight="1" x14ac:dyDescent="0.25">
      <c r="A29" s="1">
        <v>27</v>
      </c>
      <c r="B29" s="2">
        <v>20190511</v>
      </c>
      <c r="C29" s="3">
        <v>2019051124</v>
      </c>
      <c r="D29" s="4" t="s">
        <v>40</v>
      </c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4.4" customHeight="1" x14ac:dyDescent="0.25">
      <c r="A30" s="1">
        <v>28</v>
      </c>
      <c r="B30" s="2">
        <v>20190511</v>
      </c>
      <c r="C30" s="3">
        <v>2019051125</v>
      </c>
      <c r="D30" s="4" t="s">
        <v>41</v>
      </c>
      <c r="E30" s="1" t="s">
        <v>398</v>
      </c>
      <c r="F30" s="1"/>
      <c r="G30" s="1"/>
      <c r="H30" s="1"/>
      <c r="I30" s="1"/>
      <c r="J30" s="1"/>
      <c r="K30" s="1"/>
      <c r="L30" s="1"/>
      <c r="M30" s="1"/>
      <c r="N30" s="1">
        <v>1</v>
      </c>
    </row>
    <row r="31" spans="1:14" ht="14.4" customHeight="1" x14ac:dyDescent="0.25">
      <c r="A31" s="1">
        <v>29</v>
      </c>
      <c r="B31" s="2">
        <v>20190511</v>
      </c>
      <c r="C31" s="3">
        <v>2019051126</v>
      </c>
      <c r="D31" s="4" t="s">
        <v>42</v>
      </c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4.4" customHeight="1" x14ac:dyDescent="0.25">
      <c r="A32" s="1">
        <v>30</v>
      </c>
      <c r="B32" s="2">
        <v>20190511</v>
      </c>
      <c r="C32" s="3">
        <v>2019051127</v>
      </c>
      <c r="D32" s="4" t="s">
        <v>43</v>
      </c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4.4" customHeight="1" x14ac:dyDescent="0.25">
      <c r="A33" s="1">
        <v>31</v>
      </c>
      <c r="B33" s="2">
        <v>20190511</v>
      </c>
      <c r="C33" s="3">
        <v>2019051128</v>
      </c>
      <c r="D33" s="4" t="s">
        <v>44</v>
      </c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ht="14.4" customHeight="1" x14ac:dyDescent="0.25">
      <c r="A34" s="1">
        <v>32</v>
      </c>
      <c r="B34" s="2">
        <v>20190511</v>
      </c>
      <c r="C34" s="3">
        <v>2019051129</v>
      </c>
      <c r="D34" s="4" t="s">
        <v>45</v>
      </c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14.4" customHeight="1" x14ac:dyDescent="0.25">
      <c r="A35" s="1">
        <v>33</v>
      </c>
      <c r="B35" s="2">
        <v>20190511</v>
      </c>
      <c r="C35" s="3">
        <v>2019051130</v>
      </c>
      <c r="D35" s="4" t="s">
        <v>46</v>
      </c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ht="14.4" customHeight="1" x14ac:dyDescent="0.25">
      <c r="A36" s="1">
        <v>34</v>
      </c>
      <c r="B36" s="2">
        <v>20190512</v>
      </c>
      <c r="C36" s="3" t="s">
        <v>47</v>
      </c>
      <c r="D36" s="4" t="s">
        <v>48</v>
      </c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14.4" customHeight="1" x14ac:dyDescent="0.25">
      <c r="A37" s="1">
        <v>35</v>
      </c>
      <c r="B37" s="2">
        <v>20190512</v>
      </c>
      <c r="C37" s="3" t="s">
        <v>49</v>
      </c>
      <c r="D37" s="4" t="s">
        <v>50</v>
      </c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ht="14.4" customHeight="1" x14ac:dyDescent="0.25">
      <c r="A38" s="1">
        <v>36</v>
      </c>
      <c r="B38" s="2">
        <v>20190512</v>
      </c>
      <c r="C38" s="3" t="s">
        <v>51</v>
      </c>
      <c r="D38" s="4" t="s">
        <v>52</v>
      </c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4.4" customHeight="1" x14ac:dyDescent="0.25">
      <c r="A39" s="1">
        <v>37</v>
      </c>
      <c r="B39" s="2">
        <v>20190512</v>
      </c>
      <c r="C39" s="3" t="s">
        <v>53</v>
      </c>
      <c r="D39" s="4" t="s">
        <v>54</v>
      </c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4.4" customHeight="1" x14ac:dyDescent="0.25">
      <c r="A40" s="1">
        <v>38</v>
      </c>
      <c r="B40" s="2">
        <v>20190512</v>
      </c>
      <c r="C40" s="3" t="s">
        <v>55</v>
      </c>
      <c r="D40" s="4" t="s">
        <v>56</v>
      </c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4.4" customHeight="1" x14ac:dyDescent="0.25">
      <c r="A41" s="1">
        <v>39</v>
      </c>
      <c r="B41" s="2">
        <v>20190512</v>
      </c>
      <c r="C41" s="3" t="s">
        <v>57</v>
      </c>
      <c r="D41" s="4" t="s">
        <v>58</v>
      </c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4.4" customHeight="1" x14ac:dyDescent="0.25">
      <c r="A42" s="1">
        <v>40</v>
      </c>
      <c r="B42" s="2">
        <v>20190512</v>
      </c>
      <c r="C42" s="3" t="s">
        <v>59</v>
      </c>
      <c r="D42" s="4" t="s">
        <v>60</v>
      </c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4.4" customHeight="1" x14ac:dyDescent="0.25">
      <c r="A43" s="1">
        <v>41</v>
      </c>
      <c r="B43" s="2">
        <v>20190512</v>
      </c>
      <c r="C43" s="3" t="s">
        <v>61</v>
      </c>
      <c r="D43" s="4" t="s">
        <v>62</v>
      </c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4.4" customHeight="1" x14ac:dyDescent="0.25">
      <c r="A44" s="1">
        <v>42</v>
      </c>
      <c r="B44" s="2">
        <v>20190512</v>
      </c>
      <c r="C44" s="3" t="s">
        <v>63</v>
      </c>
      <c r="D44" s="4" t="s">
        <v>64</v>
      </c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4.4" customHeight="1" x14ac:dyDescent="0.25">
      <c r="A45" s="1">
        <v>43</v>
      </c>
      <c r="B45" s="2">
        <v>20190512</v>
      </c>
      <c r="C45" s="3" t="s">
        <v>65</v>
      </c>
      <c r="D45" s="4" t="s">
        <v>66</v>
      </c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4.4" customHeight="1" x14ac:dyDescent="0.25">
      <c r="A46" s="1">
        <v>44</v>
      </c>
      <c r="B46" s="2">
        <v>20190512</v>
      </c>
      <c r="C46" s="3" t="s">
        <v>67</v>
      </c>
      <c r="D46" s="4" t="s">
        <v>68</v>
      </c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4.4" customHeight="1" x14ac:dyDescent="0.25">
      <c r="A47" s="1">
        <v>45</v>
      </c>
      <c r="B47" s="2">
        <v>20190512</v>
      </c>
      <c r="C47" s="3" t="s">
        <v>69</v>
      </c>
      <c r="D47" s="4" t="s">
        <v>70</v>
      </c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4.4" customHeight="1" x14ac:dyDescent="0.25">
      <c r="A48" s="1">
        <v>46</v>
      </c>
      <c r="B48" s="2">
        <v>20190512</v>
      </c>
      <c r="C48" s="3" t="s">
        <v>71</v>
      </c>
      <c r="D48" s="4" t="s">
        <v>72</v>
      </c>
      <c r="E48" s="4"/>
      <c r="F48" s="60"/>
      <c r="G48" s="59"/>
      <c r="H48" s="1"/>
      <c r="I48" s="1"/>
      <c r="J48" s="1"/>
      <c r="K48" s="1"/>
      <c r="L48" s="1"/>
      <c r="M48" s="1"/>
      <c r="N48" s="59"/>
    </row>
    <row r="49" spans="1:14" ht="14.4" customHeight="1" x14ac:dyDescent="0.25">
      <c r="A49" s="1">
        <v>47</v>
      </c>
      <c r="B49" s="2">
        <v>20190512</v>
      </c>
      <c r="C49" s="3" t="s">
        <v>73</v>
      </c>
      <c r="D49" s="4" t="s">
        <v>74</v>
      </c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4.4" customHeight="1" x14ac:dyDescent="0.25">
      <c r="A50" s="1">
        <v>48</v>
      </c>
      <c r="B50" s="2">
        <v>20190512</v>
      </c>
      <c r="C50" s="3" t="s">
        <v>75</v>
      </c>
      <c r="D50" s="4" t="s">
        <v>76</v>
      </c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4.4" customHeight="1" x14ac:dyDescent="0.25">
      <c r="A51" s="1">
        <v>49</v>
      </c>
      <c r="B51" s="2">
        <v>20190512</v>
      </c>
      <c r="C51" s="3" t="s">
        <v>77</v>
      </c>
      <c r="D51" s="4" t="s">
        <v>78</v>
      </c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4.4" customHeight="1" x14ac:dyDescent="0.25">
      <c r="A52" s="1">
        <v>50</v>
      </c>
      <c r="B52" s="2">
        <v>20190512</v>
      </c>
      <c r="C52" s="3" t="s">
        <v>79</v>
      </c>
      <c r="D52" s="4" t="s">
        <v>80</v>
      </c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4.4" customHeight="1" x14ac:dyDescent="0.25">
      <c r="A53" s="1">
        <v>51</v>
      </c>
      <c r="B53" s="2">
        <v>20190512</v>
      </c>
      <c r="C53" s="3" t="s">
        <v>81</v>
      </c>
      <c r="D53" s="4" t="s">
        <v>82</v>
      </c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4.4" customHeight="1" x14ac:dyDescent="0.25">
      <c r="A54" s="1">
        <v>52</v>
      </c>
      <c r="B54" s="2">
        <v>20190512</v>
      </c>
      <c r="C54" s="3" t="s">
        <v>83</v>
      </c>
      <c r="D54" s="4" t="s">
        <v>84</v>
      </c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4.4" customHeight="1" x14ac:dyDescent="0.25">
      <c r="A55" s="1">
        <v>53</v>
      </c>
      <c r="B55" s="2">
        <v>20190512</v>
      </c>
      <c r="C55" s="3" t="s">
        <v>85</v>
      </c>
      <c r="D55" s="4" t="s">
        <v>86</v>
      </c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4.4" customHeight="1" x14ac:dyDescent="0.25">
      <c r="A56" s="1">
        <v>54</v>
      </c>
      <c r="B56" s="2">
        <v>20190512</v>
      </c>
      <c r="C56" s="3" t="s">
        <v>87</v>
      </c>
      <c r="D56" s="4" t="s">
        <v>88</v>
      </c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4.4" customHeight="1" x14ac:dyDescent="0.25">
      <c r="A57" s="1">
        <v>55</v>
      </c>
      <c r="B57" s="2">
        <v>20190512</v>
      </c>
      <c r="C57" s="3" t="s">
        <v>89</v>
      </c>
      <c r="D57" s="4" t="s">
        <v>90</v>
      </c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4.4" customHeight="1" x14ac:dyDescent="0.25">
      <c r="A58" s="1">
        <v>56</v>
      </c>
      <c r="B58" s="2">
        <v>20190512</v>
      </c>
      <c r="C58" s="3" t="s">
        <v>91</v>
      </c>
      <c r="D58" s="4" t="s">
        <v>92</v>
      </c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4.4" customHeight="1" x14ac:dyDescent="0.25">
      <c r="A59" s="1">
        <v>57</v>
      </c>
      <c r="B59" s="2">
        <v>20190512</v>
      </c>
      <c r="C59" s="3" t="s">
        <v>93</v>
      </c>
      <c r="D59" s="4" t="s">
        <v>94</v>
      </c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4.4" customHeight="1" x14ac:dyDescent="0.25">
      <c r="A60" s="1">
        <v>58</v>
      </c>
      <c r="B60" s="2">
        <v>20190512</v>
      </c>
      <c r="C60" s="3" t="s">
        <v>95</v>
      </c>
      <c r="D60" s="4" t="s">
        <v>96</v>
      </c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4.4" customHeight="1" x14ac:dyDescent="0.25">
      <c r="A61" s="1">
        <v>59</v>
      </c>
      <c r="B61" s="2">
        <v>20190512</v>
      </c>
      <c r="C61" s="3" t="s">
        <v>97</v>
      </c>
      <c r="D61" s="4" t="s">
        <v>98</v>
      </c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4.4" customHeight="1" x14ac:dyDescent="0.25">
      <c r="A62" s="1">
        <v>60</v>
      </c>
      <c r="B62" s="2">
        <v>20190512</v>
      </c>
      <c r="C62" s="3" t="s">
        <v>99</v>
      </c>
      <c r="D62" s="4" t="s">
        <v>100</v>
      </c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4.4" customHeight="1" x14ac:dyDescent="0.25">
      <c r="A63" s="1">
        <v>61</v>
      </c>
      <c r="B63" s="2">
        <v>20190512</v>
      </c>
      <c r="C63" s="3" t="s">
        <v>101</v>
      </c>
      <c r="D63" s="4" t="s">
        <v>102</v>
      </c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4.4" customHeight="1" x14ac:dyDescent="0.25">
      <c r="A64" s="1">
        <v>62</v>
      </c>
      <c r="B64" s="2">
        <v>20190512</v>
      </c>
      <c r="C64" s="3" t="s">
        <v>103</v>
      </c>
      <c r="D64" s="4" t="s">
        <v>104</v>
      </c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4.4" customHeight="1" x14ac:dyDescent="0.25">
      <c r="A65" s="1">
        <v>63</v>
      </c>
      <c r="B65" s="2">
        <v>20190512</v>
      </c>
      <c r="C65" s="3" t="s">
        <v>105</v>
      </c>
      <c r="D65" s="4" t="s">
        <v>106</v>
      </c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4.4" customHeight="1" x14ac:dyDescent="0.25">
      <c r="A66" s="1">
        <v>64</v>
      </c>
      <c r="B66" s="2">
        <v>20190512</v>
      </c>
      <c r="C66" s="3">
        <v>2019071914</v>
      </c>
      <c r="D66" s="4" t="s">
        <v>107</v>
      </c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4.4" customHeight="1" x14ac:dyDescent="0.25">
      <c r="A67" s="1">
        <v>65</v>
      </c>
      <c r="B67" s="2">
        <v>20190512</v>
      </c>
      <c r="C67" s="3">
        <v>2019251318</v>
      </c>
      <c r="D67" s="4" t="s">
        <v>108</v>
      </c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4.4" customHeight="1" x14ac:dyDescent="0.25">
      <c r="A68" s="1">
        <v>66</v>
      </c>
      <c r="B68" s="2">
        <v>20190512</v>
      </c>
      <c r="C68" s="3">
        <v>2019251306</v>
      </c>
      <c r="D68" s="4" t="s">
        <v>109</v>
      </c>
      <c r="E68" s="10" t="s">
        <v>399</v>
      </c>
      <c r="F68" s="1"/>
      <c r="G68" s="1"/>
      <c r="H68" s="1"/>
      <c r="I68" s="1"/>
      <c r="J68" s="1"/>
      <c r="K68" s="1"/>
      <c r="L68" s="1"/>
      <c r="M68" s="1"/>
      <c r="N68" s="1">
        <v>0.5</v>
      </c>
    </row>
    <row r="69" spans="1:14" ht="14.4" customHeight="1" x14ac:dyDescent="0.25">
      <c r="A69" s="1">
        <v>67</v>
      </c>
      <c r="B69" s="2">
        <v>20190513</v>
      </c>
      <c r="C69" s="3">
        <v>2019051301</v>
      </c>
      <c r="D69" s="4" t="s">
        <v>110</v>
      </c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4.4" customHeight="1" x14ac:dyDescent="0.25">
      <c r="A70" s="1">
        <v>68</v>
      </c>
      <c r="B70" s="2">
        <v>20190513</v>
      </c>
      <c r="C70" s="3">
        <v>2019051302</v>
      </c>
      <c r="D70" s="4" t="s">
        <v>111</v>
      </c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4.4" customHeight="1" x14ac:dyDescent="0.25">
      <c r="A71" s="1">
        <v>69</v>
      </c>
      <c r="B71" s="2">
        <v>20190513</v>
      </c>
      <c r="C71" s="3">
        <v>2019051303</v>
      </c>
      <c r="D71" s="4" t="s">
        <v>112</v>
      </c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4.4" customHeight="1" x14ac:dyDescent="0.25">
      <c r="A72" s="1">
        <v>70</v>
      </c>
      <c r="B72" s="2">
        <v>20190513</v>
      </c>
      <c r="C72" s="3">
        <v>2019051304</v>
      </c>
      <c r="D72" s="4" t="s">
        <v>113</v>
      </c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4.4" customHeight="1" x14ac:dyDescent="0.25">
      <c r="A73" s="1">
        <v>71</v>
      </c>
      <c r="B73" s="2">
        <v>20190513</v>
      </c>
      <c r="C73" s="3">
        <v>2019051305</v>
      </c>
      <c r="D73" s="4" t="s">
        <v>114</v>
      </c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4.4" customHeight="1" x14ac:dyDescent="0.25">
      <c r="A74" s="1">
        <v>72</v>
      </c>
      <c r="B74" s="2">
        <v>20190513</v>
      </c>
      <c r="C74" s="3">
        <v>2019051306</v>
      </c>
      <c r="D74" s="4" t="s">
        <v>115</v>
      </c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4.4" customHeight="1" x14ac:dyDescent="0.25">
      <c r="A75" s="1">
        <v>73</v>
      </c>
      <c r="B75" s="2">
        <v>20190513</v>
      </c>
      <c r="C75" s="3">
        <v>2019051307</v>
      </c>
      <c r="D75" s="4" t="s">
        <v>116</v>
      </c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4.4" customHeight="1" x14ac:dyDescent="0.25">
      <c r="A76" s="1">
        <v>74</v>
      </c>
      <c r="B76" s="2">
        <v>20190513</v>
      </c>
      <c r="C76" s="3">
        <v>2019051308</v>
      </c>
      <c r="D76" s="4" t="s">
        <v>117</v>
      </c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4.4" customHeight="1" x14ac:dyDescent="0.25">
      <c r="A77" s="1">
        <v>75</v>
      </c>
      <c r="B77" s="2">
        <v>20190513</v>
      </c>
      <c r="C77" s="3">
        <v>2019051309</v>
      </c>
      <c r="D77" s="4" t="s">
        <v>118</v>
      </c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4.4" customHeight="1" x14ac:dyDescent="0.25">
      <c r="A78" s="1">
        <v>76</v>
      </c>
      <c r="B78" s="2">
        <v>20190513</v>
      </c>
      <c r="C78" s="3">
        <v>2019051310</v>
      </c>
      <c r="D78" s="4" t="s">
        <v>119</v>
      </c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4.4" customHeight="1" x14ac:dyDescent="0.25">
      <c r="A79" s="1">
        <v>77</v>
      </c>
      <c r="B79" s="2">
        <v>20190513</v>
      </c>
      <c r="C79" s="3">
        <v>2019051311</v>
      </c>
      <c r="D79" s="4" t="s">
        <v>120</v>
      </c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4.4" customHeight="1" x14ac:dyDescent="0.25">
      <c r="A80" s="1">
        <v>78</v>
      </c>
      <c r="B80" s="2">
        <v>20190513</v>
      </c>
      <c r="C80" s="3">
        <v>2019051312</v>
      </c>
      <c r="D80" s="4" t="s">
        <v>121</v>
      </c>
      <c r="E80" s="1"/>
      <c r="F80" s="1"/>
      <c r="G80" s="1"/>
      <c r="H80" s="14" t="s">
        <v>400</v>
      </c>
      <c r="I80" s="15" t="s">
        <v>401</v>
      </c>
      <c r="J80" s="15" t="s">
        <v>402</v>
      </c>
      <c r="K80" s="15"/>
      <c r="L80" s="1"/>
      <c r="M80" s="1"/>
      <c r="N80" s="1">
        <v>5</v>
      </c>
    </row>
    <row r="81" spans="1:14" ht="14.4" customHeight="1" x14ac:dyDescent="0.25">
      <c r="A81" s="1">
        <v>79</v>
      </c>
      <c r="B81" s="2">
        <v>20190513</v>
      </c>
      <c r="C81" s="3">
        <v>2019051313</v>
      </c>
      <c r="D81" s="4" t="s">
        <v>122</v>
      </c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4.4" customHeight="1" x14ac:dyDescent="0.25">
      <c r="A82" s="1">
        <v>80</v>
      </c>
      <c r="B82" s="2">
        <v>20190513</v>
      </c>
      <c r="C82" s="3">
        <v>2019051314</v>
      </c>
      <c r="D82" s="4" t="s">
        <v>123</v>
      </c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4.4" customHeight="1" x14ac:dyDescent="0.25">
      <c r="A83" s="1">
        <v>81</v>
      </c>
      <c r="B83" s="2">
        <v>20190513</v>
      </c>
      <c r="C83" s="3">
        <v>2019051315</v>
      </c>
      <c r="D83" s="4" t="s">
        <v>124</v>
      </c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4.4" customHeight="1" x14ac:dyDescent="0.25">
      <c r="A84" s="1">
        <v>82</v>
      </c>
      <c r="B84" s="2">
        <v>20190513</v>
      </c>
      <c r="C84" s="3">
        <v>2019051316</v>
      </c>
      <c r="D84" s="4" t="s">
        <v>125</v>
      </c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4.4" customHeight="1" x14ac:dyDescent="0.25">
      <c r="A85" s="1">
        <v>83</v>
      </c>
      <c r="B85" s="2">
        <v>20190513</v>
      </c>
      <c r="C85" s="3">
        <v>2019051317</v>
      </c>
      <c r="D85" s="4" t="s">
        <v>126</v>
      </c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4.4" customHeight="1" x14ac:dyDescent="0.25">
      <c r="A86" s="1">
        <v>84</v>
      </c>
      <c r="B86" s="2">
        <v>20190513</v>
      </c>
      <c r="C86" s="3">
        <v>2019051318</v>
      </c>
      <c r="D86" s="4" t="s">
        <v>127</v>
      </c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4.4" customHeight="1" x14ac:dyDescent="0.25">
      <c r="A87" s="1">
        <v>85</v>
      </c>
      <c r="B87" s="2">
        <v>20190513</v>
      </c>
      <c r="C87" s="3">
        <v>2019051319</v>
      </c>
      <c r="D87" s="4" t="s">
        <v>128</v>
      </c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4.4" customHeight="1" x14ac:dyDescent="0.25">
      <c r="A88" s="1">
        <v>86</v>
      </c>
      <c r="B88" s="2">
        <v>20190513</v>
      </c>
      <c r="C88" s="3">
        <v>2019051320</v>
      </c>
      <c r="D88" s="4" t="s">
        <v>129</v>
      </c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4.4" customHeight="1" x14ac:dyDescent="0.25">
      <c r="A89" s="1">
        <v>87</v>
      </c>
      <c r="B89" s="2">
        <v>20190513</v>
      </c>
      <c r="C89" s="3">
        <v>2019051321</v>
      </c>
      <c r="D89" s="4" t="s">
        <v>130</v>
      </c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4.4" customHeight="1" x14ac:dyDescent="0.25">
      <c r="A90" s="1">
        <v>88</v>
      </c>
      <c r="B90" s="2">
        <v>20190513</v>
      </c>
      <c r="C90" s="3">
        <v>2019051322</v>
      </c>
      <c r="D90" s="4" t="s">
        <v>131</v>
      </c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4.4" customHeight="1" x14ac:dyDescent="0.25">
      <c r="A91" s="1">
        <v>89</v>
      </c>
      <c r="B91" s="2">
        <v>20190513</v>
      </c>
      <c r="C91" s="3">
        <v>2019051323</v>
      </c>
      <c r="D91" s="4" t="s">
        <v>132</v>
      </c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4.4" customHeight="1" x14ac:dyDescent="0.25">
      <c r="A92" s="1">
        <v>90</v>
      </c>
      <c r="B92" s="2">
        <v>20190513</v>
      </c>
      <c r="C92" s="3">
        <v>2019051324</v>
      </c>
      <c r="D92" s="4" t="s">
        <v>133</v>
      </c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4.4" customHeight="1" x14ac:dyDescent="0.25">
      <c r="A93" s="1">
        <v>91</v>
      </c>
      <c r="B93" s="2">
        <v>20190513</v>
      </c>
      <c r="C93" s="3">
        <v>2019051325</v>
      </c>
      <c r="D93" s="4" t="s">
        <v>134</v>
      </c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4.4" customHeight="1" x14ac:dyDescent="0.25">
      <c r="A94" s="1">
        <v>92</v>
      </c>
      <c r="B94" s="2">
        <v>20190513</v>
      </c>
      <c r="C94" s="3">
        <v>2019051326</v>
      </c>
      <c r="D94" s="4" t="s">
        <v>135</v>
      </c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4.4" customHeight="1" x14ac:dyDescent="0.25">
      <c r="A95" s="1">
        <v>93</v>
      </c>
      <c r="B95" s="2">
        <v>20190513</v>
      </c>
      <c r="C95" s="3">
        <v>2019051327</v>
      </c>
      <c r="D95" s="4" t="s">
        <v>136</v>
      </c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4.4" customHeight="1" x14ac:dyDescent="0.25">
      <c r="A96" s="1">
        <v>94</v>
      </c>
      <c r="B96" s="2">
        <v>20190513</v>
      </c>
      <c r="C96" s="3">
        <v>2019051328</v>
      </c>
      <c r="D96" s="4" t="s">
        <v>137</v>
      </c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4.4" customHeight="1" x14ac:dyDescent="0.25">
      <c r="A97" s="1">
        <v>95</v>
      </c>
      <c r="B97" s="2">
        <v>20190513</v>
      </c>
      <c r="C97" s="3">
        <v>2019051329</v>
      </c>
      <c r="D97" s="4" t="s">
        <v>138</v>
      </c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4.4" customHeight="1" x14ac:dyDescent="0.25">
      <c r="A98" s="1">
        <v>96</v>
      </c>
      <c r="B98" s="2">
        <v>20190513</v>
      </c>
      <c r="C98" s="3">
        <v>2019053309</v>
      </c>
      <c r="D98" s="4" t="s">
        <v>139</v>
      </c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4.4" customHeight="1" x14ac:dyDescent="0.25">
      <c r="A99" s="1">
        <v>97</v>
      </c>
      <c r="B99" s="2">
        <v>20190513</v>
      </c>
      <c r="C99" s="3">
        <v>2019053619</v>
      </c>
      <c r="D99" s="4" t="s">
        <v>140</v>
      </c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4.4" customHeight="1" x14ac:dyDescent="0.25">
      <c r="A100" s="1">
        <v>98</v>
      </c>
      <c r="B100" s="2">
        <v>20190513</v>
      </c>
      <c r="C100" s="3">
        <v>2019053127</v>
      </c>
      <c r="D100" s="4" t="s">
        <v>141</v>
      </c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14.4" customHeight="1" x14ac:dyDescent="0.25">
      <c r="A101" s="1">
        <v>99</v>
      </c>
      <c r="B101" s="2">
        <v>20190514</v>
      </c>
      <c r="C101" s="3">
        <v>2019051401</v>
      </c>
      <c r="D101" s="4" t="s">
        <v>142</v>
      </c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ht="14.4" customHeight="1" x14ac:dyDescent="0.25">
      <c r="A102" s="1">
        <v>100</v>
      </c>
      <c r="B102" s="2">
        <v>20190514</v>
      </c>
      <c r="C102" s="3">
        <v>2019051402</v>
      </c>
      <c r="D102" s="4" t="s">
        <v>143</v>
      </c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4.4" customHeight="1" x14ac:dyDescent="0.25">
      <c r="A103" s="1">
        <v>101</v>
      </c>
      <c r="B103" s="2">
        <v>20190514</v>
      </c>
      <c r="C103" s="3">
        <v>2019051403</v>
      </c>
      <c r="D103" s="4" t="s">
        <v>144</v>
      </c>
      <c r="E103" s="1" t="s">
        <v>403</v>
      </c>
      <c r="F103" s="1"/>
      <c r="G103" s="1"/>
      <c r="H103" s="1"/>
      <c r="I103" s="1"/>
      <c r="J103" s="1"/>
      <c r="K103" s="1"/>
      <c r="L103" s="1"/>
      <c r="M103" s="1"/>
      <c r="N103" s="1">
        <v>0.5</v>
      </c>
    </row>
    <row r="104" spans="1:14" ht="14.4" customHeight="1" x14ac:dyDescent="0.25">
      <c r="A104" s="1">
        <v>102</v>
      </c>
      <c r="B104" s="2">
        <v>20190514</v>
      </c>
      <c r="C104" s="3">
        <v>2019051404</v>
      </c>
      <c r="D104" s="4" t="s">
        <v>145</v>
      </c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ht="14.4" customHeight="1" x14ac:dyDescent="0.25">
      <c r="A105" s="1">
        <v>103</v>
      </c>
      <c r="B105" s="2">
        <v>20190514</v>
      </c>
      <c r="C105" s="3">
        <v>2019051405</v>
      </c>
      <c r="D105" s="4" t="s">
        <v>146</v>
      </c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ht="14.4" customHeight="1" x14ac:dyDescent="0.25">
      <c r="A106" s="1">
        <v>104</v>
      </c>
      <c r="B106" s="2">
        <v>20190514</v>
      </c>
      <c r="C106" s="3">
        <v>2019051406</v>
      </c>
      <c r="D106" s="4" t="s">
        <v>147</v>
      </c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ht="14.4" customHeight="1" x14ac:dyDescent="0.25">
      <c r="A107" s="1">
        <v>105</v>
      </c>
      <c r="B107" s="2">
        <v>20190514</v>
      </c>
      <c r="C107" s="3">
        <v>2019051407</v>
      </c>
      <c r="D107" s="4" t="s">
        <v>148</v>
      </c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ht="14.4" customHeight="1" x14ac:dyDescent="0.25">
      <c r="A108" s="1">
        <v>106</v>
      </c>
      <c r="B108" s="2">
        <v>20190514</v>
      </c>
      <c r="C108" s="3">
        <v>2019051408</v>
      </c>
      <c r="D108" s="4" t="s">
        <v>149</v>
      </c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ht="14.4" customHeight="1" x14ac:dyDescent="0.25">
      <c r="A109" s="1">
        <v>107</v>
      </c>
      <c r="B109" s="2">
        <v>20190514</v>
      </c>
      <c r="C109" s="3">
        <v>2019051409</v>
      </c>
      <c r="D109" s="4" t="s">
        <v>150</v>
      </c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ht="14.4" customHeight="1" x14ac:dyDescent="0.25">
      <c r="A110" s="1">
        <v>108</v>
      </c>
      <c r="B110" s="2">
        <v>20190514</v>
      </c>
      <c r="C110" s="3">
        <v>2019051410</v>
      </c>
      <c r="D110" s="4" t="s">
        <v>151</v>
      </c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ht="14.4" customHeight="1" x14ac:dyDescent="0.25">
      <c r="A111" s="1">
        <v>109</v>
      </c>
      <c r="B111" s="2">
        <v>20190514</v>
      </c>
      <c r="C111" s="3">
        <v>2019051411</v>
      </c>
      <c r="D111" s="4" t="s">
        <v>152</v>
      </c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ht="14.4" customHeight="1" x14ac:dyDescent="0.25">
      <c r="A112" s="1">
        <v>110</v>
      </c>
      <c r="B112" s="2">
        <v>20190514</v>
      </c>
      <c r="C112" s="3">
        <v>2019051412</v>
      </c>
      <c r="D112" s="4" t="s">
        <v>153</v>
      </c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14.4" customHeight="1" x14ac:dyDescent="0.25">
      <c r="A113" s="1">
        <v>111</v>
      </c>
      <c r="B113" s="2">
        <v>20190514</v>
      </c>
      <c r="C113" s="3">
        <v>2019051413</v>
      </c>
      <c r="D113" s="4" t="s">
        <v>154</v>
      </c>
      <c r="E113" s="1" t="s">
        <v>403</v>
      </c>
      <c r="F113" s="1"/>
      <c r="G113" s="1"/>
      <c r="H113" s="1"/>
      <c r="I113" s="1"/>
      <c r="J113" s="1"/>
      <c r="K113" s="1"/>
      <c r="L113" s="1"/>
      <c r="M113" s="1"/>
      <c r="N113" s="1">
        <v>0.5</v>
      </c>
    </row>
    <row r="114" spans="1:14" ht="14.4" customHeight="1" x14ac:dyDescent="0.25">
      <c r="A114" s="1">
        <v>112</v>
      </c>
      <c r="B114" s="2">
        <v>20190514</v>
      </c>
      <c r="C114" s="3">
        <v>2019051414</v>
      </c>
      <c r="D114" s="4" t="s">
        <v>155</v>
      </c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t="14.4" customHeight="1" x14ac:dyDescent="0.25">
      <c r="A115" s="1">
        <v>113</v>
      </c>
      <c r="B115" s="2">
        <v>20190514</v>
      </c>
      <c r="C115" s="3">
        <v>2019051415</v>
      </c>
      <c r="D115" s="4" t="s">
        <v>156</v>
      </c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t="14.4" customHeight="1" x14ac:dyDescent="0.25">
      <c r="A116" s="1">
        <v>114</v>
      </c>
      <c r="B116" s="2">
        <v>20190514</v>
      </c>
      <c r="C116" s="3">
        <v>2019051416</v>
      </c>
      <c r="D116" s="4" t="s">
        <v>157</v>
      </c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ht="14.4" customHeight="1" x14ac:dyDescent="0.25">
      <c r="A117" s="1">
        <v>115</v>
      </c>
      <c r="B117" s="2">
        <v>20190514</v>
      </c>
      <c r="C117" s="3">
        <v>2019051417</v>
      </c>
      <c r="D117" s="4" t="s">
        <v>158</v>
      </c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ht="14.4" customHeight="1" x14ac:dyDescent="0.25">
      <c r="A118" s="1">
        <v>116</v>
      </c>
      <c r="B118" s="2">
        <v>20190514</v>
      </c>
      <c r="C118" s="3">
        <v>2019051418</v>
      </c>
      <c r="D118" s="4" t="s">
        <v>159</v>
      </c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t="14.4" customHeight="1" x14ac:dyDescent="0.25">
      <c r="A119" s="1">
        <v>117</v>
      </c>
      <c r="B119" s="2">
        <v>20190514</v>
      </c>
      <c r="C119" s="3">
        <v>2019051419</v>
      </c>
      <c r="D119" s="4" t="s">
        <v>160</v>
      </c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t="14.4" customHeight="1" x14ac:dyDescent="0.25">
      <c r="A120" s="1">
        <v>118</v>
      </c>
      <c r="B120" s="2">
        <v>20190514</v>
      </c>
      <c r="C120" s="3">
        <v>2019051420</v>
      </c>
      <c r="D120" s="4" t="s">
        <v>161</v>
      </c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ht="14.4" customHeight="1" x14ac:dyDescent="0.25">
      <c r="A121" s="1">
        <v>119</v>
      </c>
      <c r="B121" s="2">
        <v>20190514</v>
      </c>
      <c r="C121" s="3">
        <v>2019051421</v>
      </c>
      <c r="D121" s="4" t="s">
        <v>162</v>
      </c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t="14.4" customHeight="1" x14ac:dyDescent="0.25">
      <c r="A122" s="1">
        <v>120</v>
      </c>
      <c r="B122" s="2">
        <v>20190514</v>
      </c>
      <c r="C122" s="3">
        <v>2019051422</v>
      </c>
      <c r="D122" s="4" t="s">
        <v>163</v>
      </c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14.4" customHeight="1" x14ac:dyDescent="0.25">
      <c r="A123" s="1">
        <v>121</v>
      </c>
      <c r="B123" s="2">
        <v>20190514</v>
      </c>
      <c r="C123" s="3">
        <v>2019051423</v>
      </c>
      <c r="D123" s="4" t="s">
        <v>164</v>
      </c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14.4" customHeight="1" x14ac:dyDescent="0.25">
      <c r="A124" s="1">
        <v>122</v>
      </c>
      <c r="B124" s="2">
        <v>20190514</v>
      </c>
      <c r="C124" s="3">
        <v>2019051424</v>
      </c>
      <c r="D124" s="4" t="s">
        <v>165</v>
      </c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t="14.4" customHeight="1" x14ac:dyDescent="0.25">
      <c r="A125" s="1">
        <v>123</v>
      </c>
      <c r="B125" s="2">
        <v>20190514</v>
      </c>
      <c r="C125" s="3">
        <v>2019051425</v>
      </c>
      <c r="D125" s="4" t="s">
        <v>166</v>
      </c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14.4" customHeight="1" x14ac:dyDescent="0.25">
      <c r="A126" s="1">
        <v>124</v>
      </c>
      <c r="B126" s="2">
        <v>20190514</v>
      </c>
      <c r="C126" s="3">
        <v>2019051426</v>
      </c>
      <c r="D126" s="4" t="s">
        <v>167</v>
      </c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t="14.4" customHeight="1" x14ac:dyDescent="0.25">
      <c r="A127" s="1">
        <v>125</v>
      </c>
      <c r="B127" s="2">
        <v>20190514</v>
      </c>
      <c r="C127" s="3">
        <v>2019051427</v>
      </c>
      <c r="D127" s="4" t="s">
        <v>168</v>
      </c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14.4" customHeight="1" x14ac:dyDescent="0.25">
      <c r="A128" s="1">
        <v>126</v>
      </c>
      <c r="B128" s="2">
        <v>20190514</v>
      </c>
      <c r="C128" s="3">
        <v>2019051429</v>
      </c>
      <c r="D128" s="4" t="s">
        <v>169</v>
      </c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14.4" customHeight="1" x14ac:dyDescent="0.25">
      <c r="A129" s="1">
        <v>127</v>
      </c>
      <c r="B129" s="2">
        <v>20190514</v>
      </c>
      <c r="C129" s="3">
        <v>2019101519</v>
      </c>
      <c r="D129" s="4" t="s">
        <v>170</v>
      </c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14.4" customHeight="1" x14ac:dyDescent="0.25">
      <c r="A130" s="1">
        <v>128</v>
      </c>
      <c r="B130" s="2">
        <v>20190514</v>
      </c>
      <c r="C130" s="3">
        <v>2019105425</v>
      </c>
      <c r="D130" s="4" t="s">
        <v>171</v>
      </c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4.4" customHeight="1" x14ac:dyDescent="0.25">
      <c r="A131" s="1">
        <v>129</v>
      </c>
      <c r="B131" s="2">
        <v>20190514</v>
      </c>
      <c r="C131" s="3">
        <v>2019101213</v>
      </c>
      <c r="D131" s="4" t="s">
        <v>172</v>
      </c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14.4" customHeight="1" x14ac:dyDescent="0.25">
      <c r="A132" s="1">
        <v>130</v>
      </c>
      <c r="B132" s="2">
        <v>20190514</v>
      </c>
      <c r="C132" s="1">
        <v>2016031415</v>
      </c>
      <c r="D132" s="1" t="s">
        <v>173</v>
      </c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14.4" customHeight="1" x14ac:dyDescent="0.25">
      <c r="A133" s="1">
        <v>131</v>
      </c>
      <c r="B133" s="2">
        <v>20190531</v>
      </c>
      <c r="C133" s="3" t="s">
        <v>174</v>
      </c>
      <c r="D133" s="4" t="s">
        <v>175</v>
      </c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14.4" customHeight="1" x14ac:dyDescent="0.25">
      <c r="A134" s="1">
        <v>132</v>
      </c>
      <c r="B134" s="2">
        <v>20190531</v>
      </c>
      <c r="C134" s="3" t="s">
        <v>176</v>
      </c>
      <c r="D134" s="4" t="s">
        <v>177</v>
      </c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14.4" customHeight="1" x14ac:dyDescent="0.25">
      <c r="A135" s="1">
        <v>133</v>
      </c>
      <c r="B135" s="2">
        <v>20190531</v>
      </c>
      <c r="C135" s="3" t="s">
        <v>178</v>
      </c>
      <c r="D135" s="4" t="s">
        <v>179</v>
      </c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14.4" customHeight="1" x14ac:dyDescent="0.25">
      <c r="A136" s="1">
        <v>134</v>
      </c>
      <c r="B136" s="2">
        <v>20190531</v>
      </c>
      <c r="C136" s="3" t="s">
        <v>180</v>
      </c>
      <c r="D136" s="4" t="s">
        <v>181</v>
      </c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14.4" customHeight="1" x14ac:dyDescent="0.25">
      <c r="A137" s="1">
        <v>135</v>
      </c>
      <c r="B137" s="2">
        <v>20190531</v>
      </c>
      <c r="C137" s="3" t="s">
        <v>182</v>
      </c>
      <c r="D137" s="4" t="s">
        <v>183</v>
      </c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ht="14.4" customHeight="1" x14ac:dyDescent="0.25">
      <c r="A138" s="1">
        <v>136</v>
      </c>
      <c r="B138" s="2">
        <v>20190531</v>
      </c>
      <c r="C138" s="3" t="s">
        <v>184</v>
      </c>
      <c r="D138" s="4" t="s">
        <v>185</v>
      </c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ht="14.4" customHeight="1" x14ac:dyDescent="0.25">
      <c r="A139" s="1">
        <v>137</v>
      </c>
      <c r="B139" s="2">
        <v>20190531</v>
      </c>
      <c r="C139" s="3" t="s">
        <v>186</v>
      </c>
      <c r="D139" s="4" t="s">
        <v>187</v>
      </c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14.4" customHeight="1" x14ac:dyDescent="0.25">
      <c r="A140" s="1">
        <v>138</v>
      </c>
      <c r="B140" s="2">
        <v>20190531</v>
      </c>
      <c r="C140" s="3" t="s">
        <v>188</v>
      </c>
      <c r="D140" s="4" t="s">
        <v>189</v>
      </c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14.4" customHeight="1" x14ac:dyDescent="0.25">
      <c r="A141" s="1">
        <v>139</v>
      </c>
      <c r="B141" s="2">
        <v>20190531</v>
      </c>
      <c r="C141" s="3" t="s">
        <v>190</v>
      </c>
      <c r="D141" s="4" t="s">
        <v>191</v>
      </c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t="14.4" customHeight="1" x14ac:dyDescent="0.25">
      <c r="A142" s="1">
        <v>140</v>
      </c>
      <c r="B142" s="2">
        <v>20190531</v>
      </c>
      <c r="C142" s="3" t="s">
        <v>192</v>
      </c>
      <c r="D142" s="4" t="s">
        <v>193</v>
      </c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14.4" customHeight="1" x14ac:dyDescent="0.25">
      <c r="A143" s="1">
        <v>141</v>
      </c>
      <c r="B143" s="2">
        <v>20190531</v>
      </c>
      <c r="C143" s="3" t="s">
        <v>194</v>
      </c>
      <c r="D143" s="4" t="s">
        <v>195</v>
      </c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14.4" customHeight="1" x14ac:dyDescent="0.25">
      <c r="A144" s="1">
        <v>142</v>
      </c>
      <c r="B144" s="2">
        <v>20190531</v>
      </c>
      <c r="C144" s="3" t="s">
        <v>196</v>
      </c>
      <c r="D144" s="4" t="s">
        <v>197</v>
      </c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14.4" customHeight="1" x14ac:dyDescent="0.25">
      <c r="A145" s="1">
        <v>143</v>
      </c>
      <c r="B145" s="2">
        <v>20190531</v>
      </c>
      <c r="C145" s="3" t="s">
        <v>198</v>
      </c>
      <c r="D145" s="4" t="s">
        <v>199</v>
      </c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14.4" customHeight="1" x14ac:dyDescent="0.25">
      <c r="A146" s="1">
        <v>144</v>
      </c>
      <c r="B146" s="2">
        <v>20190531</v>
      </c>
      <c r="C146" s="3" t="s">
        <v>200</v>
      </c>
      <c r="D146" s="4" t="s">
        <v>201</v>
      </c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14.4" customHeight="1" x14ac:dyDescent="0.25">
      <c r="A147" s="1">
        <v>145</v>
      </c>
      <c r="B147" s="2">
        <v>20190531</v>
      </c>
      <c r="C147" s="3" t="s">
        <v>202</v>
      </c>
      <c r="D147" s="4" t="s">
        <v>203</v>
      </c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t="14.4" customHeight="1" x14ac:dyDescent="0.25">
      <c r="A148" s="1">
        <v>146</v>
      </c>
      <c r="B148" s="2">
        <v>20190531</v>
      </c>
      <c r="C148" s="3" t="s">
        <v>204</v>
      </c>
      <c r="D148" s="4" t="s">
        <v>205</v>
      </c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t="14.4" customHeight="1" x14ac:dyDescent="0.25">
      <c r="A149" s="1">
        <v>147</v>
      </c>
      <c r="B149" s="2">
        <v>20190531</v>
      </c>
      <c r="C149" s="3" t="s">
        <v>206</v>
      </c>
      <c r="D149" s="4" t="s">
        <v>207</v>
      </c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14.4" customHeight="1" x14ac:dyDescent="0.25">
      <c r="A150" s="1">
        <v>148</v>
      </c>
      <c r="B150" s="2">
        <v>20190531</v>
      </c>
      <c r="C150" s="3" t="s">
        <v>208</v>
      </c>
      <c r="D150" s="4" t="s">
        <v>209</v>
      </c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ht="14.4" customHeight="1" x14ac:dyDescent="0.25">
      <c r="A151" s="1">
        <v>149</v>
      </c>
      <c r="B151" s="2">
        <v>20190531</v>
      </c>
      <c r="C151" s="3" t="s">
        <v>210</v>
      </c>
      <c r="D151" s="4" t="s">
        <v>211</v>
      </c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t="14.4" customHeight="1" x14ac:dyDescent="0.25">
      <c r="A152" s="1">
        <v>150</v>
      </c>
      <c r="B152" s="2">
        <v>20190531</v>
      </c>
      <c r="C152" s="3" t="s">
        <v>212</v>
      </c>
      <c r="D152" s="4" t="s">
        <v>213</v>
      </c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14.4" customHeight="1" x14ac:dyDescent="0.25">
      <c r="A153" s="1">
        <v>151</v>
      </c>
      <c r="B153" s="2">
        <v>20190531</v>
      </c>
      <c r="C153" s="3" t="s">
        <v>214</v>
      </c>
      <c r="D153" s="4" t="s">
        <v>215</v>
      </c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t="14.4" customHeight="1" x14ac:dyDescent="0.25">
      <c r="A154" s="1">
        <v>152</v>
      </c>
      <c r="B154" s="2">
        <v>20190531</v>
      </c>
      <c r="C154" s="3" t="s">
        <v>216</v>
      </c>
      <c r="D154" s="4" t="s">
        <v>217</v>
      </c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t="14.4" customHeight="1" x14ac:dyDescent="0.25">
      <c r="A155" s="1">
        <v>153</v>
      </c>
      <c r="B155" s="2">
        <v>20190531</v>
      </c>
      <c r="C155" s="3" t="s">
        <v>218</v>
      </c>
      <c r="D155" s="4" t="s">
        <v>219</v>
      </c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t="14.4" customHeight="1" x14ac:dyDescent="0.25">
      <c r="A156" s="1">
        <v>154</v>
      </c>
      <c r="B156" s="2">
        <v>20190531</v>
      </c>
      <c r="C156" s="3" t="s">
        <v>220</v>
      </c>
      <c r="D156" s="4" t="s">
        <v>221</v>
      </c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t="14.4" customHeight="1" x14ac:dyDescent="0.25">
      <c r="A157" s="1">
        <v>155</v>
      </c>
      <c r="B157" s="2">
        <v>20190531</v>
      </c>
      <c r="C157" s="3" t="s">
        <v>222</v>
      </c>
      <c r="D157" s="4" t="s">
        <v>223</v>
      </c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t="14.4" customHeight="1" x14ac:dyDescent="0.25">
      <c r="A158" s="1">
        <v>156</v>
      </c>
      <c r="B158" s="2">
        <v>20190531</v>
      </c>
      <c r="C158" s="3" t="s">
        <v>224</v>
      </c>
      <c r="D158" s="4" t="s">
        <v>225</v>
      </c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t="14.4" customHeight="1" x14ac:dyDescent="0.25">
      <c r="A159" s="1">
        <v>157</v>
      </c>
      <c r="B159" s="2">
        <v>20190531</v>
      </c>
      <c r="C159" s="3" t="s">
        <v>226</v>
      </c>
      <c r="D159" s="4" t="s">
        <v>227</v>
      </c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ht="14.4" customHeight="1" x14ac:dyDescent="0.25">
      <c r="A160" s="1">
        <v>158</v>
      </c>
      <c r="B160" s="2">
        <v>20190531</v>
      </c>
      <c r="C160" s="3">
        <v>2019071822</v>
      </c>
      <c r="D160" s="4" t="s">
        <v>228</v>
      </c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ht="14.4" customHeight="1" x14ac:dyDescent="0.25">
      <c r="A161" s="1">
        <v>159</v>
      </c>
      <c r="B161" s="2">
        <v>20190531</v>
      </c>
      <c r="C161" s="3">
        <v>2019071605</v>
      </c>
      <c r="D161" s="4" t="s">
        <v>229</v>
      </c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ht="14.4" customHeight="1" x14ac:dyDescent="0.25">
      <c r="A162" s="1">
        <v>160</v>
      </c>
      <c r="B162" s="2">
        <v>20190532</v>
      </c>
      <c r="C162" s="3">
        <v>2019053201</v>
      </c>
      <c r="D162" s="4" t="s">
        <v>230</v>
      </c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14.4" customHeight="1" x14ac:dyDescent="0.25">
      <c r="A163" s="1">
        <v>161</v>
      </c>
      <c r="B163" s="2">
        <v>20190532</v>
      </c>
      <c r="C163" s="3">
        <v>2019053202</v>
      </c>
      <c r="D163" s="4" t="s">
        <v>231</v>
      </c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ht="14.4" customHeight="1" x14ac:dyDescent="0.25">
      <c r="A164" s="1">
        <v>162</v>
      </c>
      <c r="B164" s="2">
        <v>20190532</v>
      </c>
      <c r="C164" s="3">
        <v>2019053203</v>
      </c>
      <c r="D164" s="4" t="s">
        <v>232</v>
      </c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t="14.4" customHeight="1" x14ac:dyDescent="0.25">
      <c r="A165" s="1">
        <v>163</v>
      </c>
      <c r="B165" s="2">
        <v>20190532</v>
      </c>
      <c r="C165" s="3">
        <v>2019053204</v>
      </c>
      <c r="D165" s="4" t="s">
        <v>233</v>
      </c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ht="14.4" customHeight="1" x14ac:dyDescent="0.25">
      <c r="A166" s="1">
        <v>164</v>
      </c>
      <c r="B166" s="2">
        <v>20190532</v>
      </c>
      <c r="C166" s="3">
        <v>2019053205</v>
      </c>
      <c r="D166" s="4" t="s">
        <v>234</v>
      </c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ht="14.4" customHeight="1" x14ac:dyDescent="0.25">
      <c r="A167" s="1">
        <v>165</v>
      </c>
      <c r="B167" s="2">
        <v>20190532</v>
      </c>
      <c r="C167" s="3">
        <v>2019053206</v>
      </c>
      <c r="D167" s="4" t="s">
        <v>235</v>
      </c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ht="14.4" customHeight="1" x14ac:dyDescent="0.25">
      <c r="A168" s="1">
        <v>166</v>
      </c>
      <c r="B168" s="2">
        <v>20190532</v>
      </c>
      <c r="C168" s="3">
        <v>2019053207</v>
      </c>
      <c r="D168" s="4" t="s">
        <v>236</v>
      </c>
      <c r="E168" s="1"/>
      <c r="F168" s="1"/>
      <c r="G168" s="1"/>
      <c r="H168" s="1" t="s">
        <v>404</v>
      </c>
      <c r="I168" s="1" t="s">
        <v>405</v>
      </c>
      <c r="J168" s="1" t="s">
        <v>406</v>
      </c>
      <c r="K168" s="1"/>
      <c r="L168" s="1"/>
      <c r="M168" s="1"/>
      <c r="N168" s="1">
        <v>5</v>
      </c>
    </row>
    <row r="169" spans="1:14" ht="14.4" customHeight="1" x14ac:dyDescent="0.25">
      <c r="A169" s="1">
        <v>167</v>
      </c>
      <c r="B169" s="2">
        <v>20190532</v>
      </c>
      <c r="C169" s="3">
        <v>2019053208</v>
      </c>
      <c r="D169" s="4" t="s">
        <v>237</v>
      </c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ht="14.4" customHeight="1" x14ac:dyDescent="0.25">
      <c r="A170" s="1">
        <v>168</v>
      </c>
      <c r="B170" s="2">
        <v>20190532</v>
      </c>
      <c r="C170" s="3">
        <v>2019053209</v>
      </c>
      <c r="D170" s="4" t="s">
        <v>238</v>
      </c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ht="14.4" customHeight="1" x14ac:dyDescent="0.25">
      <c r="A171" s="1">
        <v>169</v>
      </c>
      <c r="B171" s="2">
        <v>20190532</v>
      </c>
      <c r="C171" s="3">
        <v>2019053210</v>
      </c>
      <c r="D171" s="4" t="s">
        <v>239</v>
      </c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ht="14.4" customHeight="1" x14ac:dyDescent="0.25">
      <c r="A172" s="1">
        <v>170</v>
      </c>
      <c r="B172" s="2">
        <v>20190532</v>
      </c>
      <c r="C172" s="3">
        <v>2019053211</v>
      </c>
      <c r="D172" s="4" t="s">
        <v>240</v>
      </c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t="14.4" customHeight="1" x14ac:dyDescent="0.25">
      <c r="A173" s="1">
        <v>171</v>
      </c>
      <c r="B173" s="2">
        <v>20190532</v>
      </c>
      <c r="C173" s="3">
        <v>2019053212</v>
      </c>
      <c r="D173" s="4" t="s">
        <v>241</v>
      </c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ht="14.4" customHeight="1" x14ac:dyDescent="0.25">
      <c r="A174" s="1">
        <v>172</v>
      </c>
      <c r="B174" s="2">
        <v>20190532</v>
      </c>
      <c r="C174" s="3">
        <v>2019053213</v>
      </c>
      <c r="D174" s="4" t="s">
        <v>242</v>
      </c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ht="14.4" customHeight="1" x14ac:dyDescent="0.25">
      <c r="A175" s="1">
        <v>173</v>
      </c>
      <c r="B175" s="2">
        <v>20190532</v>
      </c>
      <c r="C175" s="3">
        <v>2019053214</v>
      </c>
      <c r="D175" s="4" t="s">
        <v>243</v>
      </c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ht="14.4" customHeight="1" x14ac:dyDescent="0.25">
      <c r="A176" s="1">
        <v>174</v>
      </c>
      <c r="B176" s="2">
        <v>20190532</v>
      </c>
      <c r="C176" s="3">
        <v>2019053215</v>
      </c>
      <c r="D176" s="4" t="s">
        <v>244</v>
      </c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ht="14.4" customHeight="1" x14ac:dyDescent="0.25">
      <c r="A177" s="1">
        <v>175</v>
      </c>
      <c r="B177" s="2">
        <v>20190532</v>
      </c>
      <c r="C177" s="3">
        <v>2019053216</v>
      </c>
      <c r="D177" s="4" t="s">
        <v>245</v>
      </c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ht="14.4" customHeight="1" x14ac:dyDescent="0.25">
      <c r="A178" s="1">
        <v>176</v>
      </c>
      <c r="B178" s="2">
        <v>20190532</v>
      </c>
      <c r="C178" s="3">
        <v>2019053217</v>
      </c>
      <c r="D178" s="4" t="s">
        <v>246</v>
      </c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t="14.4" customHeight="1" x14ac:dyDescent="0.25">
      <c r="A179" s="1">
        <v>177</v>
      </c>
      <c r="B179" s="2">
        <v>20190532</v>
      </c>
      <c r="C179" s="3">
        <v>2019053219</v>
      </c>
      <c r="D179" s="4" t="s">
        <v>247</v>
      </c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ht="14.4" customHeight="1" x14ac:dyDescent="0.25">
      <c r="A180" s="1">
        <v>178</v>
      </c>
      <c r="B180" s="2">
        <v>20190532</v>
      </c>
      <c r="C180" s="3">
        <v>2019053221</v>
      </c>
      <c r="D180" s="4" t="s">
        <v>248</v>
      </c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ht="14.4" customHeight="1" x14ac:dyDescent="0.25">
      <c r="A181" s="1">
        <v>179</v>
      </c>
      <c r="B181" s="2">
        <v>20190532</v>
      </c>
      <c r="C181" s="3">
        <v>2019053222</v>
      </c>
      <c r="D181" s="4" t="s">
        <v>249</v>
      </c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ht="14.4" customHeight="1" x14ac:dyDescent="0.25">
      <c r="A182" s="1">
        <v>180</v>
      </c>
      <c r="B182" s="2">
        <v>20190532</v>
      </c>
      <c r="C182" s="3">
        <v>2019053223</v>
      </c>
      <c r="D182" s="4" t="s">
        <v>250</v>
      </c>
      <c r="E182" s="1" t="s">
        <v>407</v>
      </c>
      <c r="F182" s="1"/>
      <c r="G182" s="1"/>
      <c r="H182" s="1"/>
      <c r="I182" s="1"/>
      <c r="J182" s="1"/>
      <c r="K182" s="1"/>
      <c r="L182" s="1"/>
      <c r="M182" s="1"/>
      <c r="N182" s="1">
        <v>0.5</v>
      </c>
    </row>
    <row r="183" spans="1:14" ht="14.4" customHeight="1" x14ac:dyDescent="0.25">
      <c r="A183" s="1">
        <v>181</v>
      </c>
      <c r="B183" s="2">
        <v>20190532</v>
      </c>
      <c r="C183" s="3">
        <v>2019053224</v>
      </c>
      <c r="D183" s="4" t="s">
        <v>251</v>
      </c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ht="14.4" customHeight="1" x14ac:dyDescent="0.25">
      <c r="A184" s="1">
        <v>182</v>
      </c>
      <c r="B184" s="2">
        <v>20190532</v>
      </c>
      <c r="C184" s="3">
        <v>2019053225</v>
      </c>
      <c r="D184" s="4" t="s">
        <v>252</v>
      </c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14.4" customHeight="1" x14ac:dyDescent="0.25">
      <c r="A185" s="1">
        <v>183</v>
      </c>
      <c r="B185" s="2">
        <v>20190532</v>
      </c>
      <c r="C185" s="3">
        <v>2019053226</v>
      </c>
      <c r="D185" s="4" t="s">
        <v>253</v>
      </c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ht="14.4" customHeight="1" x14ac:dyDescent="0.25">
      <c r="A186" s="1">
        <v>184</v>
      </c>
      <c r="B186" s="2">
        <v>20190532</v>
      </c>
      <c r="C186" s="3">
        <v>2019053227</v>
      </c>
      <c r="D186" s="4" t="s">
        <v>254</v>
      </c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ht="14.4" customHeight="1" x14ac:dyDescent="0.25">
      <c r="A187" s="1">
        <v>185</v>
      </c>
      <c r="B187" s="2">
        <v>20190532</v>
      </c>
      <c r="C187" s="3">
        <v>2019053228</v>
      </c>
      <c r="D187" s="4" t="s">
        <v>255</v>
      </c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ht="14.4" customHeight="1" x14ac:dyDescent="0.25">
      <c r="A188" s="1">
        <v>186</v>
      </c>
      <c r="B188" s="2">
        <v>20190532</v>
      </c>
      <c r="C188" s="3">
        <v>2019053229</v>
      </c>
      <c r="D188" s="4" t="s">
        <v>256</v>
      </c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t="14.4" customHeight="1" x14ac:dyDescent="0.25">
      <c r="A189" s="1">
        <v>187</v>
      </c>
      <c r="B189" s="2">
        <v>20190532</v>
      </c>
      <c r="C189" s="3">
        <v>2019053230</v>
      </c>
      <c r="D189" s="4" t="s">
        <v>257</v>
      </c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t="14.4" customHeight="1" x14ac:dyDescent="0.25">
      <c r="A190" s="1">
        <v>188</v>
      </c>
      <c r="B190" s="2">
        <v>20190532</v>
      </c>
      <c r="C190" s="3">
        <v>2019071613</v>
      </c>
      <c r="D190" s="4" t="s">
        <v>258</v>
      </c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ht="14.4" customHeight="1" x14ac:dyDescent="0.25">
      <c r="A191" s="1">
        <v>189</v>
      </c>
      <c r="B191" s="2">
        <v>20190532</v>
      </c>
      <c r="C191" s="3">
        <v>2019071921</v>
      </c>
      <c r="D191" s="4" t="s">
        <v>259</v>
      </c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ht="14.4" customHeight="1" x14ac:dyDescent="0.25">
      <c r="A192" s="1">
        <v>190</v>
      </c>
      <c r="B192" s="2">
        <v>20190533</v>
      </c>
      <c r="C192" s="3">
        <v>2019053301</v>
      </c>
      <c r="D192" s="4" t="s">
        <v>260</v>
      </c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ht="14.4" customHeight="1" x14ac:dyDescent="0.25">
      <c r="A193" s="1">
        <v>191</v>
      </c>
      <c r="B193" s="2">
        <v>20190533</v>
      </c>
      <c r="C193" s="3">
        <v>2019053302</v>
      </c>
      <c r="D193" s="4" t="s">
        <v>261</v>
      </c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ht="14.4" customHeight="1" x14ac:dyDescent="0.25">
      <c r="A194" s="1">
        <v>192</v>
      </c>
      <c r="B194" s="2">
        <v>20190533</v>
      </c>
      <c r="C194" s="3">
        <v>2019053303</v>
      </c>
      <c r="D194" s="4" t="s">
        <v>262</v>
      </c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ht="14.4" customHeight="1" x14ac:dyDescent="0.25">
      <c r="A195" s="1">
        <v>193</v>
      </c>
      <c r="B195" s="2">
        <v>20190533</v>
      </c>
      <c r="C195" s="3">
        <v>2019053304</v>
      </c>
      <c r="D195" s="4" t="s">
        <v>263</v>
      </c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14.4" customHeight="1" x14ac:dyDescent="0.25">
      <c r="A196" s="1">
        <v>194</v>
      </c>
      <c r="B196" s="2">
        <v>20190533</v>
      </c>
      <c r="C196" s="3">
        <v>2019053305</v>
      </c>
      <c r="D196" s="4" t="s">
        <v>264</v>
      </c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ht="14.4" customHeight="1" x14ac:dyDescent="0.25">
      <c r="A197" s="1">
        <v>195</v>
      </c>
      <c r="B197" s="2">
        <v>20190533</v>
      </c>
      <c r="C197" s="3">
        <v>2019053306</v>
      </c>
      <c r="D197" s="4" t="s">
        <v>265</v>
      </c>
      <c r="E197" s="1"/>
      <c r="F197" s="1"/>
      <c r="G197" s="1"/>
      <c r="H197" s="1" t="s">
        <v>404</v>
      </c>
      <c r="I197" s="1" t="s">
        <v>408</v>
      </c>
      <c r="J197" s="1" t="s">
        <v>409</v>
      </c>
      <c r="K197" s="1"/>
      <c r="L197" s="1"/>
      <c r="M197" s="1"/>
      <c r="N197" s="1">
        <v>1.5</v>
      </c>
    </row>
    <row r="198" spans="1:14" ht="14.4" customHeight="1" x14ac:dyDescent="0.25">
      <c r="A198" s="1">
        <v>196</v>
      </c>
      <c r="B198" s="2">
        <v>20190533</v>
      </c>
      <c r="C198" s="3">
        <v>2019053307</v>
      </c>
      <c r="D198" s="4" t="s">
        <v>266</v>
      </c>
      <c r="E198" s="1" t="s">
        <v>399</v>
      </c>
      <c r="F198" s="1"/>
      <c r="G198" s="1"/>
      <c r="H198" s="1"/>
      <c r="I198" s="1"/>
      <c r="J198" s="1"/>
      <c r="K198" s="1"/>
      <c r="L198" s="1"/>
      <c r="M198" s="1"/>
      <c r="N198" s="1">
        <v>0.5</v>
      </c>
    </row>
    <row r="199" spans="1:14" ht="14.4" customHeight="1" x14ac:dyDescent="0.25">
      <c r="A199" s="1">
        <v>197</v>
      </c>
      <c r="B199" s="2">
        <v>20190533</v>
      </c>
      <c r="C199" s="3">
        <v>2019053308</v>
      </c>
      <c r="D199" s="4" t="s">
        <v>267</v>
      </c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ht="14.4" customHeight="1" x14ac:dyDescent="0.25">
      <c r="A200" s="1">
        <v>198</v>
      </c>
      <c r="B200" s="2">
        <v>20190533</v>
      </c>
      <c r="C200" s="3">
        <v>2019053310</v>
      </c>
      <c r="D200" s="4" t="s">
        <v>268</v>
      </c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ht="14.4" customHeight="1" x14ac:dyDescent="0.25">
      <c r="A201" s="1">
        <v>199</v>
      </c>
      <c r="B201" s="2">
        <v>20190533</v>
      </c>
      <c r="C201" s="3">
        <v>2019053311</v>
      </c>
      <c r="D201" s="4" t="s">
        <v>269</v>
      </c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ht="14.4" customHeight="1" x14ac:dyDescent="0.25">
      <c r="A202" s="1">
        <v>200</v>
      </c>
      <c r="B202" s="2">
        <v>20190533</v>
      </c>
      <c r="C202" s="3">
        <v>2019053312</v>
      </c>
      <c r="D202" s="4" t="s">
        <v>270</v>
      </c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ht="14.4" customHeight="1" x14ac:dyDescent="0.25">
      <c r="A203" s="1">
        <v>201</v>
      </c>
      <c r="B203" s="2">
        <v>20190533</v>
      </c>
      <c r="C203" s="3">
        <v>2019053313</v>
      </c>
      <c r="D203" s="4" t="s">
        <v>271</v>
      </c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ht="14.4" customHeight="1" x14ac:dyDescent="0.25">
      <c r="A204" s="1">
        <v>202</v>
      </c>
      <c r="B204" s="2">
        <v>20190533</v>
      </c>
      <c r="C204" s="3">
        <v>2019053314</v>
      </c>
      <c r="D204" s="4" t="s">
        <v>272</v>
      </c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ht="14.4" customHeight="1" x14ac:dyDescent="0.25">
      <c r="A205" s="1">
        <v>203</v>
      </c>
      <c r="B205" s="2">
        <v>20190533</v>
      </c>
      <c r="C205" s="3">
        <v>2019053315</v>
      </c>
      <c r="D205" s="4" t="s">
        <v>273</v>
      </c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ht="14.4" customHeight="1" x14ac:dyDescent="0.25">
      <c r="A206" s="1">
        <v>204</v>
      </c>
      <c r="B206" s="2">
        <v>20190533</v>
      </c>
      <c r="C206" s="3">
        <v>2019053316</v>
      </c>
      <c r="D206" s="4" t="s">
        <v>274</v>
      </c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ht="14.4" customHeight="1" x14ac:dyDescent="0.25">
      <c r="A207" s="1">
        <v>205</v>
      </c>
      <c r="B207" s="2">
        <v>20190533</v>
      </c>
      <c r="C207" s="3">
        <v>2019053317</v>
      </c>
      <c r="D207" s="4" t="s">
        <v>275</v>
      </c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ht="14.4" customHeight="1" x14ac:dyDescent="0.25">
      <c r="A208" s="1">
        <v>206</v>
      </c>
      <c r="B208" s="2">
        <v>20190533</v>
      </c>
      <c r="C208" s="3">
        <v>2019053318</v>
      </c>
      <c r="D208" s="4" t="s">
        <v>276</v>
      </c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ht="14.4" customHeight="1" x14ac:dyDescent="0.25">
      <c r="A209" s="1">
        <v>207</v>
      </c>
      <c r="B209" s="2">
        <v>20190533</v>
      </c>
      <c r="C209" s="3">
        <v>2019053319</v>
      </c>
      <c r="D209" s="4" t="s">
        <v>277</v>
      </c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ht="14.4" customHeight="1" x14ac:dyDescent="0.25">
      <c r="A210" s="1">
        <v>208</v>
      </c>
      <c r="B210" s="2">
        <v>20190533</v>
      </c>
      <c r="C210" s="3">
        <v>2019053320</v>
      </c>
      <c r="D210" s="4" t="s">
        <v>278</v>
      </c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ht="14.4" customHeight="1" x14ac:dyDescent="0.25">
      <c r="A211" s="1">
        <v>209</v>
      </c>
      <c r="B211" s="2">
        <v>20190533</v>
      </c>
      <c r="C211" s="3">
        <v>2019053321</v>
      </c>
      <c r="D211" s="4" t="s">
        <v>279</v>
      </c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ht="14.4" customHeight="1" x14ac:dyDescent="0.25">
      <c r="A212" s="1">
        <v>210</v>
      </c>
      <c r="B212" s="2">
        <v>20190533</v>
      </c>
      <c r="C212" s="3">
        <v>2019053322</v>
      </c>
      <c r="D212" s="4" t="s">
        <v>280</v>
      </c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ht="14.4" customHeight="1" x14ac:dyDescent="0.25">
      <c r="A213" s="1">
        <v>211</v>
      </c>
      <c r="B213" s="2">
        <v>20190533</v>
      </c>
      <c r="C213" s="3">
        <v>2019053323</v>
      </c>
      <c r="D213" s="4" t="s">
        <v>281</v>
      </c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ht="14.4" customHeight="1" x14ac:dyDescent="0.25">
      <c r="A214" s="1">
        <v>212</v>
      </c>
      <c r="B214" s="2">
        <v>20190533</v>
      </c>
      <c r="C214" s="3">
        <v>2019053324</v>
      </c>
      <c r="D214" s="4" t="s">
        <v>282</v>
      </c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ht="14.4" customHeight="1" x14ac:dyDescent="0.25">
      <c r="A215" s="1">
        <v>213</v>
      </c>
      <c r="B215" s="2">
        <v>20190533</v>
      </c>
      <c r="C215" s="3">
        <v>2019053325</v>
      </c>
      <c r="D215" s="4" t="s">
        <v>283</v>
      </c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ht="14.4" customHeight="1" x14ac:dyDescent="0.25">
      <c r="A216" s="1">
        <v>214</v>
      </c>
      <c r="B216" s="2">
        <v>20190533</v>
      </c>
      <c r="C216" s="3">
        <v>2019053326</v>
      </c>
      <c r="D216" s="4" t="s">
        <v>284</v>
      </c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ht="14.4" customHeight="1" x14ac:dyDescent="0.25">
      <c r="A217" s="1">
        <v>215</v>
      </c>
      <c r="B217" s="2">
        <v>20190533</v>
      </c>
      <c r="C217" s="3">
        <v>2019053327</v>
      </c>
      <c r="D217" s="4" t="s">
        <v>285</v>
      </c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ht="14.4" customHeight="1" x14ac:dyDescent="0.25">
      <c r="A218" s="1">
        <v>216</v>
      </c>
      <c r="B218" s="2">
        <v>20190533</v>
      </c>
      <c r="C218" s="3">
        <v>2019053328</v>
      </c>
      <c r="D218" s="4" t="s">
        <v>286</v>
      </c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ht="14.4" customHeight="1" x14ac:dyDescent="0.25">
      <c r="A219" s="1">
        <v>217</v>
      </c>
      <c r="B219" s="2">
        <v>20190533</v>
      </c>
      <c r="C219" s="3">
        <v>2019053329</v>
      </c>
      <c r="D219" s="4" t="s">
        <v>287</v>
      </c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ht="14.4" customHeight="1" x14ac:dyDescent="0.25">
      <c r="A220" s="1">
        <v>218</v>
      </c>
      <c r="B220" s="2">
        <v>20190533</v>
      </c>
      <c r="C220" s="3">
        <v>2019071607</v>
      </c>
      <c r="D220" s="4" t="s">
        <v>288</v>
      </c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ht="14.4" customHeight="1" x14ac:dyDescent="0.25">
      <c r="A221" s="1">
        <v>219</v>
      </c>
      <c r="B221" s="2">
        <v>20190533</v>
      </c>
      <c r="C221" s="3">
        <v>2019071824</v>
      </c>
      <c r="D221" s="4" t="s">
        <v>289</v>
      </c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ht="14.4" customHeight="1" x14ac:dyDescent="0.25">
      <c r="A222" s="1">
        <v>220</v>
      </c>
      <c r="B222" s="2">
        <v>20190534</v>
      </c>
      <c r="C222" s="3">
        <v>2019053401</v>
      </c>
      <c r="D222" s="4" t="s">
        <v>290</v>
      </c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ht="14.4" customHeight="1" x14ac:dyDescent="0.25">
      <c r="A223" s="1">
        <v>221</v>
      </c>
      <c r="B223" s="2">
        <v>20190534</v>
      </c>
      <c r="C223" s="3">
        <v>2019053402</v>
      </c>
      <c r="D223" s="4" t="s">
        <v>291</v>
      </c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ht="14.4" customHeight="1" x14ac:dyDescent="0.25">
      <c r="A224" s="1">
        <v>222</v>
      </c>
      <c r="B224" s="2">
        <v>20190534</v>
      </c>
      <c r="C224" s="3">
        <v>2019053403</v>
      </c>
      <c r="D224" s="4" t="s">
        <v>292</v>
      </c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ht="14.4" customHeight="1" x14ac:dyDescent="0.25">
      <c r="A225" s="1">
        <v>223</v>
      </c>
      <c r="B225" s="2">
        <v>20190534</v>
      </c>
      <c r="C225" s="3">
        <v>2019053404</v>
      </c>
      <c r="D225" s="4" t="s">
        <v>293</v>
      </c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ht="14.4" customHeight="1" x14ac:dyDescent="0.25">
      <c r="A226" s="1">
        <v>224</v>
      </c>
      <c r="B226" s="2">
        <v>20190534</v>
      </c>
      <c r="C226" s="3">
        <v>2019053406</v>
      </c>
      <c r="D226" s="4" t="s">
        <v>294</v>
      </c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ht="14.4" customHeight="1" x14ac:dyDescent="0.25">
      <c r="A227" s="1">
        <v>225</v>
      </c>
      <c r="B227" s="2">
        <v>20190534</v>
      </c>
      <c r="C227" s="3">
        <v>2019053407</v>
      </c>
      <c r="D227" s="4" t="s">
        <v>295</v>
      </c>
      <c r="E227" s="1"/>
      <c r="F227" s="1"/>
      <c r="G227" s="1"/>
      <c r="H227" s="1" t="s">
        <v>410</v>
      </c>
      <c r="I227" s="1" t="s">
        <v>411</v>
      </c>
      <c r="J227" s="1" t="s">
        <v>412</v>
      </c>
      <c r="K227" s="1"/>
      <c r="L227" s="1"/>
      <c r="M227" s="1"/>
      <c r="N227" s="1">
        <v>4.5</v>
      </c>
    </row>
    <row r="228" spans="1:14" ht="14.4" customHeight="1" x14ac:dyDescent="0.25">
      <c r="A228" s="1">
        <v>226</v>
      </c>
      <c r="B228" s="2">
        <v>20190534</v>
      </c>
      <c r="C228" s="3">
        <v>2019053408</v>
      </c>
      <c r="D228" s="4" t="s">
        <v>296</v>
      </c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ht="14.4" customHeight="1" x14ac:dyDescent="0.25">
      <c r="A229" s="1">
        <v>227</v>
      </c>
      <c r="B229" s="2">
        <v>20190534</v>
      </c>
      <c r="C229" s="3">
        <v>2019053409</v>
      </c>
      <c r="D229" s="4" t="s">
        <v>297</v>
      </c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ht="14.4" customHeight="1" x14ac:dyDescent="0.25">
      <c r="A230" s="1">
        <v>228</v>
      </c>
      <c r="B230" s="2">
        <v>20190534</v>
      </c>
      <c r="C230" s="3">
        <v>2019053410</v>
      </c>
      <c r="D230" s="4" t="s">
        <v>298</v>
      </c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ht="14.4" customHeight="1" x14ac:dyDescent="0.25">
      <c r="A231" s="1">
        <v>229</v>
      </c>
      <c r="B231" s="2">
        <v>20190534</v>
      </c>
      <c r="C231" s="3">
        <v>2019053411</v>
      </c>
      <c r="D231" s="4" t="s">
        <v>299</v>
      </c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ht="14.4" customHeight="1" x14ac:dyDescent="0.25">
      <c r="A232" s="1">
        <v>230</v>
      </c>
      <c r="B232" s="2">
        <v>20190534</v>
      </c>
      <c r="C232" s="3">
        <v>2019053412</v>
      </c>
      <c r="D232" s="4" t="s">
        <v>300</v>
      </c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ht="14.4" customHeight="1" x14ac:dyDescent="0.25">
      <c r="A233" s="1">
        <v>231</v>
      </c>
      <c r="B233" s="2">
        <v>20190534</v>
      </c>
      <c r="C233" s="3">
        <v>2019053413</v>
      </c>
      <c r="D233" s="4" t="s">
        <v>301</v>
      </c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ht="14.4" customHeight="1" x14ac:dyDescent="0.25">
      <c r="A234" s="1">
        <v>232</v>
      </c>
      <c r="B234" s="2">
        <v>20190534</v>
      </c>
      <c r="C234" s="3">
        <v>2019053414</v>
      </c>
      <c r="D234" s="4" t="s">
        <v>302</v>
      </c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ht="14.4" customHeight="1" x14ac:dyDescent="0.25">
      <c r="A235" s="1">
        <v>233</v>
      </c>
      <c r="B235" s="2">
        <v>20190534</v>
      </c>
      <c r="C235" s="3">
        <v>2019053415</v>
      </c>
      <c r="D235" s="4" t="s">
        <v>303</v>
      </c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 ht="14.4" customHeight="1" x14ac:dyDescent="0.25">
      <c r="A236" s="35">
        <v>234</v>
      </c>
      <c r="B236" s="39">
        <v>20190534</v>
      </c>
      <c r="C236" s="39">
        <v>2019053416</v>
      </c>
      <c r="D236" s="44" t="s">
        <v>304</v>
      </c>
      <c r="E236" s="35"/>
      <c r="F236" s="35"/>
      <c r="G236" s="35"/>
      <c r="H236" s="1" t="s">
        <v>410</v>
      </c>
      <c r="I236" s="1" t="s">
        <v>411</v>
      </c>
      <c r="J236" s="1" t="s">
        <v>413</v>
      </c>
      <c r="K236" s="35" t="s">
        <v>414</v>
      </c>
      <c r="L236" s="35"/>
      <c r="M236" s="35"/>
      <c r="N236" s="48">
        <v>8.9</v>
      </c>
    </row>
    <row r="237" spans="1:14" ht="14.4" customHeight="1" x14ac:dyDescent="0.25">
      <c r="A237" s="36"/>
      <c r="B237" s="40"/>
      <c r="C237" s="40"/>
      <c r="D237" s="45"/>
      <c r="E237" s="36"/>
      <c r="F237" s="36"/>
      <c r="G237" s="36"/>
      <c r="H237" s="1" t="s">
        <v>415</v>
      </c>
      <c r="I237" s="1" t="s">
        <v>416</v>
      </c>
      <c r="J237" s="1" t="s">
        <v>417</v>
      </c>
      <c r="K237" s="36"/>
      <c r="L237" s="36"/>
      <c r="M237" s="36"/>
      <c r="N237" s="49"/>
    </row>
    <row r="238" spans="1:14" ht="14.4" customHeight="1" x14ac:dyDescent="0.25">
      <c r="A238" s="1">
        <v>235</v>
      </c>
      <c r="B238" s="2">
        <v>20190534</v>
      </c>
      <c r="C238" s="3">
        <v>2019053417</v>
      </c>
      <c r="D238" s="4" t="s">
        <v>305</v>
      </c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ht="14.4" customHeight="1" x14ac:dyDescent="0.25">
      <c r="A239" s="1">
        <v>236</v>
      </c>
      <c r="B239" s="2">
        <v>20190534</v>
      </c>
      <c r="C239" s="3">
        <v>2019053418</v>
      </c>
      <c r="D239" s="4" t="s">
        <v>306</v>
      </c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ht="14.4" customHeight="1" x14ac:dyDescent="0.25">
      <c r="A240" s="1">
        <v>237</v>
      </c>
      <c r="B240" s="2">
        <v>20190534</v>
      </c>
      <c r="C240" s="3">
        <v>2019053419</v>
      </c>
      <c r="D240" s="4" t="s">
        <v>307</v>
      </c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ht="14.4" customHeight="1" x14ac:dyDescent="0.25">
      <c r="A241" s="1">
        <v>238</v>
      </c>
      <c r="B241" s="2">
        <v>20190534</v>
      </c>
      <c r="C241" s="3">
        <v>2019053420</v>
      </c>
      <c r="D241" s="4" t="s">
        <v>308</v>
      </c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ht="14.4" customHeight="1" x14ac:dyDescent="0.25">
      <c r="A242" s="1">
        <v>239</v>
      </c>
      <c r="B242" s="2">
        <v>20190534</v>
      </c>
      <c r="C242" s="3">
        <v>2019053421</v>
      </c>
      <c r="D242" s="4" t="s">
        <v>309</v>
      </c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14.4" customHeight="1" x14ac:dyDescent="0.25">
      <c r="A243" s="1">
        <v>240</v>
      </c>
      <c r="B243" s="2">
        <v>20190534</v>
      </c>
      <c r="C243" s="3">
        <v>2019053423</v>
      </c>
      <c r="D243" s="4" t="s">
        <v>310</v>
      </c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ht="14.4" customHeight="1" x14ac:dyDescent="0.25">
      <c r="A244" s="1">
        <v>241</v>
      </c>
      <c r="B244" s="2">
        <v>20190534</v>
      </c>
      <c r="C244" s="3">
        <v>2019053426</v>
      </c>
      <c r="D244" s="4" t="s">
        <v>311</v>
      </c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ht="14.4" customHeight="1" x14ac:dyDescent="0.25">
      <c r="A245" s="1">
        <v>242</v>
      </c>
      <c r="B245" s="2">
        <v>20190534</v>
      </c>
      <c r="C245" s="3">
        <v>2019053427</v>
      </c>
      <c r="D245" s="4" t="s">
        <v>312</v>
      </c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ht="14.4" customHeight="1" x14ac:dyDescent="0.25">
      <c r="A246" s="1">
        <v>243</v>
      </c>
      <c r="B246" s="2">
        <v>20190534</v>
      </c>
      <c r="C246" s="3">
        <v>2019053428</v>
      </c>
      <c r="D246" s="4" t="s">
        <v>313</v>
      </c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ht="14.4" customHeight="1" x14ac:dyDescent="0.25">
      <c r="A247" s="1">
        <v>244</v>
      </c>
      <c r="B247" s="2">
        <v>20190534</v>
      </c>
      <c r="C247" s="3">
        <v>2019053429</v>
      </c>
      <c r="D247" s="4" t="s">
        <v>314</v>
      </c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ht="14.4" customHeight="1" x14ac:dyDescent="0.25">
      <c r="A248" s="1">
        <v>245</v>
      </c>
      <c r="B248" s="2">
        <v>20190534</v>
      </c>
      <c r="C248" s="3">
        <v>2019080109</v>
      </c>
      <c r="D248" s="4" t="s">
        <v>315</v>
      </c>
      <c r="E248" s="1"/>
      <c r="F248" s="1"/>
      <c r="G248" s="1"/>
      <c r="H248" s="1" t="s">
        <v>415</v>
      </c>
      <c r="I248" s="1" t="s">
        <v>416</v>
      </c>
      <c r="J248" s="1" t="s">
        <v>418</v>
      </c>
      <c r="K248" s="1" t="s">
        <v>419</v>
      </c>
      <c r="L248" s="1"/>
      <c r="M248" s="1"/>
      <c r="N248" s="1">
        <v>13.5</v>
      </c>
    </row>
    <row r="249" spans="1:14" ht="14.4" customHeight="1" x14ac:dyDescent="0.25">
      <c r="A249" s="1">
        <v>246</v>
      </c>
      <c r="B249" s="2">
        <v>20190534</v>
      </c>
      <c r="C249" s="3">
        <v>2019105405</v>
      </c>
      <c r="D249" s="4" t="s">
        <v>316</v>
      </c>
      <c r="E249" s="1"/>
      <c r="F249" s="1"/>
      <c r="G249" s="1"/>
      <c r="H249" s="1"/>
      <c r="I249" s="1"/>
      <c r="J249" s="1"/>
      <c r="K249" s="16"/>
      <c r="L249" s="1"/>
      <c r="M249" s="1"/>
      <c r="N249" s="1"/>
    </row>
    <row r="250" spans="1:14" ht="14.4" customHeight="1" x14ac:dyDescent="0.25">
      <c r="A250" s="1">
        <v>247</v>
      </c>
      <c r="B250" s="2">
        <v>20190534</v>
      </c>
      <c r="C250" s="3">
        <v>2019251218</v>
      </c>
      <c r="D250" s="4" t="s">
        <v>317</v>
      </c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ht="14.4" customHeight="1" x14ac:dyDescent="0.25">
      <c r="A251" s="1">
        <v>248</v>
      </c>
      <c r="B251" s="2">
        <v>20190535</v>
      </c>
      <c r="C251" s="3">
        <v>2019053501</v>
      </c>
      <c r="D251" s="4" t="s">
        <v>318</v>
      </c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ht="14.4" customHeight="1" x14ac:dyDescent="0.25">
      <c r="A252" s="1">
        <v>249</v>
      </c>
      <c r="B252" s="2">
        <v>20190535</v>
      </c>
      <c r="C252" s="3">
        <v>2019053502</v>
      </c>
      <c r="D252" s="4" t="s">
        <v>319</v>
      </c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ht="14.4" customHeight="1" x14ac:dyDescent="0.25">
      <c r="A253" s="1">
        <v>250</v>
      </c>
      <c r="B253" s="2">
        <v>20190535</v>
      </c>
      <c r="C253" s="3">
        <v>2019053503</v>
      </c>
      <c r="D253" s="4" t="s">
        <v>320</v>
      </c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ht="14.4" customHeight="1" x14ac:dyDescent="0.25">
      <c r="A254" s="1">
        <v>251</v>
      </c>
      <c r="B254" s="2">
        <v>20190535</v>
      </c>
      <c r="C254" s="3">
        <v>2019053504</v>
      </c>
      <c r="D254" s="4" t="s">
        <v>321</v>
      </c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ht="14.4" customHeight="1" x14ac:dyDescent="0.25">
      <c r="A255" s="1">
        <v>252</v>
      </c>
      <c r="B255" s="2">
        <v>20190535</v>
      </c>
      <c r="C255" s="3">
        <v>2019053505</v>
      </c>
      <c r="D255" s="4" t="s">
        <v>322</v>
      </c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ht="14.4" customHeight="1" x14ac:dyDescent="0.25">
      <c r="A256" s="1">
        <v>253</v>
      </c>
      <c r="B256" s="2">
        <v>20190535</v>
      </c>
      <c r="C256" s="3">
        <v>2019053506</v>
      </c>
      <c r="D256" s="4" t="s">
        <v>323</v>
      </c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ht="14.4" customHeight="1" x14ac:dyDescent="0.25">
      <c r="A257" s="1">
        <v>254</v>
      </c>
      <c r="B257" s="2">
        <v>20190535</v>
      </c>
      <c r="C257" s="3">
        <v>2019053507</v>
      </c>
      <c r="D257" s="4" t="s">
        <v>324</v>
      </c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ht="14.4" customHeight="1" x14ac:dyDescent="0.25">
      <c r="A258" s="1">
        <v>255</v>
      </c>
      <c r="B258" s="2">
        <v>20190535</v>
      </c>
      <c r="C258" s="3">
        <v>2019053508</v>
      </c>
      <c r="D258" s="4" t="s">
        <v>325</v>
      </c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ht="14.4" customHeight="1" x14ac:dyDescent="0.25">
      <c r="A259" s="1">
        <v>256</v>
      </c>
      <c r="B259" s="2">
        <v>20190535</v>
      </c>
      <c r="C259" s="3">
        <v>2019053509</v>
      </c>
      <c r="D259" s="4" t="s">
        <v>326</v>
      </c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ht="14.4" customHeight="1" x14ac:dyDescent="0.25">
      <c r="A260" s="1">
        <v>257</v>
      </c>
      <c r="B260" s="2">
        <v>20190535</v>
      </c>
      <c r="C260" s="3">
        <v>2019053511</v>
      </c>
      <c r="D260" s="4" t="s">
        <v>327</v>
      </c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ht="14.4" customHeight="1" x14ac:dyDescent="0.25">
      <c r="A261" s="1">
        <v>258</v>
      </c>
      <c r="B261" s="2">
        <v>20190535</v>
      </c>
      <c r="C261" s="3">
        <v>2019053512</v>
      </c>
      <c r="D261" s="4" t="s">
        <v>328</v>
      </c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ht="14.4" customHeight="1" x14ac:dyDescent="0.25">
      <c r="A262" s="1">
        <v>259</v>
      </c>
      <c r="B262" s="2">
        <v>20190535</v>
      </c>
      <c r="C262" s="3">
        <v>2019053513</v>
      </c>
      <c r="D262" s="4" t="s">
        <v>329</v>
      </c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 ht="14.4" customHeight="1" x14ac:dyDescent="0.25">
      <c r="A263" s="1">
        <v>260</v>
      </c>
      <c r="B263" s="2">
        <v>20190535</v>
      </c>
      <c r="C263" s="3">
        <v>2019053514</v>
      </c>
      <c r="D263" s="4" t="s">
        <v>330</v>
      </c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 ht="14.4" customHeight="1" x14ac:dyDescent="0.25">
      <c r="A264" s="1">
        <v>261</v>
      </c>
      <c r="B264" s="2">
        <v>20190535</v>
      </c>
      <c r="C264" s="3">
        <v>2019053515</v>
      </c>
      <c r="D264" s="4" t="s">
        <v>331</v>
      </c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 ht="14.4" customHeight="1" x14ac:dyDescent="0.25">
      <c r="A265" s="1">
        <v>262</v>
      </c>
      <c r="B265" s="2">
        <v>20190535</v>
      </c>
      <c r="C265" s="3">
        <v>2019053516</v>
      </c>
      <c r="D265" s="4" t="s">
        <v>332</v>
      </c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 ht="14.4" customHeight="1" x14ac:dyDescent="0.25">
      <c r="A266" s="1">
        <v>263</v>
      </c>
      <c r="B266" s="2">
        <v>20190535</v>
      </c>
      <c r="C266" s="3">
        <v>2019053517</v>
      </c>
      <c r="D266" s="4" t="s">
        <v>333</v>
      </c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 ht="14.4" customHeight="1" x14ac:dyDescent="0.25">
      <c r="A267" s="1">
        <v>264</v>
      </c>
      <c r="B267" s="2">
        <v>20190535</v>
      </c>
      <c r="C267" s="3">
        <v>2019053518</v>
      </c>
      <c r="D267" s="4" t="s">
        <v>334</v>
      </c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ht="14.4" customHeight="1" x14ac:dyDescent="0.25">
      <c r="A268" s="1">
        <v>265</v>
      </c>
      <c r="B268" s="2">
        <v>20190535</v>
      </c>
      <c r="C268" s="3">
        <v>2019053519</v>
      </c>
      <c r="D268" s="4" t="s">
        <v>335</v>
      </c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 ht="14.4" customHeight="1" x14ac:dyDescent="0.25">
      <c r="A269" s="1">
        <v>266</v>
      </c>
      <c r="B269" s="2">
        <v>20190535</v>
      </c>
      <c r="C269" s="3">
        <v>2019053520</v>
      </c>
      <c r="D269" s="4" t="s">
        <v>336</v>
      </c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ht="14.4" customHeight="1" x14ac:dyDescent="0.25">
      <c r="A270" s="1">
        <v>267</v>
      </c>
      <c r="B270" s="2">
        <v>20190535</v>
      </c>
      <c r="C270" s="3">
        <v>2019053521</v>
      </c>
      <c r="D270" s="4" t="s">
        <v>337</v>
      </c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 ht="14.4" customHeight="1" x14ac:dyDescent="0.25">
      <c r="A271" s="1">
        <v>268</v>
      </c>
      <c r="B271" s="2">
        <v>20190535</v>
      </c>
      <c r="C271" s="3">
        <v>2019053522</v>
      </c>
      <c r="D271" s="4" t="s">
        <v>338</v>
      </c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 ht="14.4" customHeight="1" x14ac:dyDescent="0.25">
      <c r="A272" s="1">
        <v>269</v>
      </c>
      <c r="B272" s="2">
        <v>20190535</v>
      </c>
      <c r="C272" s="3">
        <v>2019053523</v>
      </c>
      <c r="D272" s="4" t="s">
        <v>339</v>
      </c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 ht="14.4" customHeight="1" x14ac:dyDescent="0.25">
      <c r="A273" s="1">
        <v>270</v>
      </c>
      <c r="B273" s="2">
        <v>20190535</v>
      </c>
      <c r="C273" s="3">
        <v>2019053524</v>
      </c>
      <c r="D273" s="4" t="s">
        <v>340</v>
      </c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 ht="14.4" customHeight="1" x14ac:dyDescent="0.25">
      <c r="A274" s="1">
        <v>271</v>
      </c>
      <c r="B274" s="2">
        <v>20190535</v>
      </c>
      <c r="C274" s="3">
        <v>2019053525</v>
      </c>
      <c r="D274" s="4" t="s">
        <v>341</v>
      </c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 ht="14.4" customHeight="1" x14ac:dyDescent="0.25">
      <c r="A275" s="1">
        <v>272</v>
      </c>
      <c r="B275" s="2">
        <v>20190535</v>
      </c>
      <c r="C275" s="3">
        <v>2019053526</v>
      </c>
      <c r="D275" s="4" t="s">
        <v>342</v>
      </c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 ht="14.4" customHeight="1" x14ac:dyDescent="0.25">
      <c r="A276" s="1">
        <v>273</v>
      </c>
      <c r="B276" s="2">
        <v>20190535</v>
      </c>
      <c r="C276" s="3">
        <v>2019053527</v>
      </c>
      <c r="D276" s="4" t="s">
        <v>343</v>
      </c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 ht="14.4" customHeight="1" x14ac:dyDescent="0.25">
      <c r="A277" s="1">
        <v>274</v>
      </c>
      <c r="B277" s="2">
        <v>20190535</v>
      </c>
      <c r="C277" s="3">
        <v>2019053528</v>
      </c>
      <c r="D277" s="4" t="s">
        <v>344</v>
      </c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 ht="14.4" customHeight="1" x14ac:dyDescent="0.25">
      <c r="A278" s="1">
        <v>275</v>
      </c>
      <c r="B278" s="2">
        <v>20190535</v>
      </c>
      <c r="C278" s="3">
        <v>2019053529</v>
      </c>
      <c r="D278" s="4" t="s">
        <v>345</v>
      </c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 ht="14.4" customHeight="1" x14ac:dyDescent="0.25">
      <c r="A279" s="1">
        <v>276</v>
      </c>
      <c r="B279" s="2">
        <v>20190535</v>
      </c>
      <c r="C279" s="3">
        <v>2019071418</v>
      </c>
      <c r="D279" s="4" t="s">
        <v>346</v>
      </c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 ht="14.4" customHeight="1" x14ac:dyDescent="0.25">
      <c r="A280" s="1">
        <v>277</v>
      </c>
      <c r="B280" s="2">
        <v>20190535</v>
      </c>
      <c r="C280" s="3">
        <v>2019071619</v>
      </c>
      <c r="D280" s="4" t="s">
        <v>347</v>
      </c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 ht="14.4" customHeight="1" x14ac:dyDescent="0.25">
      <c r="A281" s="1">
        <v>278</v>
      </c>
      <c r="B281" s="2">
        <v>20190536</v>
      </c>
      <c r="C281" s="3">
        <v>2019053601</v>
      </c>
      <c r="D281" s="4" t="s">
        <v>348</v>
      </c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 ht="14.4" customHeight="1" x14ac:dyDescent="0.25">
      <c r="A282" s="1">
        <v>279</v>
      </c>
      <c r="B282" s="2">
        <v>20190536</v>
      </c>
      <c r="C282" s="3">
        <v>2019053602</v>
      </c>
      <c r="D282" s="4" t="s">
        <v>349</v>
      </c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 ht="14.4" customHeight="1" x14ac:dyDescent="0.25">
      <c r="A283" s="1">
        <v>280</v>
      </c>
      <c r="B283" s="2">
        <v>20190536</v>
      </c>
      <c r="C283" s="3">
        <v>2019053603</v>
      </c>
      <c r="D283" s="4" t="s">
        <v>350</v>
      </c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 ht="14.4" customHeight="1" x14ac:dyDescent="0.25">
      <c r="A284" s="1">
        <v>281</v>
      </c>
      <c r="B284" s="2">
        <v>20190536</v>
      </c>
      <c r="C284" s="3">
        <v>2019053604</v>
      </c>
      <c r="D284" s="4" t="s">
        <v>351</v>
      </c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 ht="14.4" customHeight="1" x14ac:dyDescent="0.25">
      <c r="A285" s="1">
        <v>282</v>
      </c>
      <c r="B285" s="2">
        <v>20190536</v>
      </c>
      <c r="C285" s="3">
        <v>2019053606</v>
      </c>
      <c r="D285" s="4" t="s">
        <v>352</v>
      </c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 ht="14.4" customHeight="1" x14ac:dyDescent="0.25">
      <c r="A286" s="1">
        <v>283</v>
      </c>
      <c r="B286" s="2">
        <v>20190536</v>
      </c>
      <c r="C286" s="3">
        <v>2019053607</v>
      </c>
      <c r="D286" s="4" t="s">
        <v>353</v>
      </c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 ht="14.4" customHeight="1" x14ac:dyDescent="0.25">
      <c r="A287" s="1">
        <v>284</v>
      </c>
      <c r="B287" s="2">
        <v>20190536</v>
      </c>
      <c r="C287" s="3">
        <v>2019053608</v>
      </c>
      <c r="D287" s="4" t="s">
        <v>354</v>
      </c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 ht="14.4" customHeight="1" x14ac:dyDescent="0.25">
      <c r="A288" s="1">
        <v>285</v>
      </c>
      <c r="B288" s="2">
        <v>20190536</v>
      </c>
      <c r="C288" s="3">
        <v>2019053609</v>
      </c>
      <c r="D288" s="4" t="s">
        <v>355</v>
      </c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 ht="14.4" customHeight="1" x14ac:dyDescent="0.25">
      <c r="A289" s="1">
        <v>286</v>
      </c>
      <c r="B289" s="2">
        <v>20190536</v>
      </c>
      <c r="C289" s="3">
        <v>2019053610</v>
      </c>
      <c r="D289" s="4" t="s">
        <v>356</v>
      </c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14.4" customHeight="1" x14ac:dyDescent="0.25">
      <c r="A290" s="1">
        <v>287</v>
      </c>
      <c r="B290" s="2">
        <v>20190536</v>
      </c>
      <c r="C290" s="3">
        <v>2019053611</v>
      </c>
      <c r="D290" s="4" t="s">
        <v>357</v>
      </c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 ht="14.4" customHeight="1" x14ac:dyDescent="0.25">
      <c r="A291" s="1">
        <v>288</v>
      </c>
      <c r="B291" s="2">
        <v>20190536</v>
      </c>
      <c r="C291" s="3">
        <v>2019053612</v>
      </c>
      <c r="D291" s="4" t="s">
        <v>358</v>
      </c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 ht="14.4" customHeight="1" x14ac:dyDescent="0.25">
      <c r="A292" s="35">
        <v>289</v>
      </c>
      <c r="B292" s="39">
        <v>20190536</v>
      </c>
      <c r="C292" s="39">
        <v>2019053613</v>
      </c>
      <c r="D292" s="44" t="s">
        <v>359</v>
      </c>
      <c r="E292" s="1" t="s">
        <v>398</v>
      </c>
      <c r="F292" s="35"/>
      <c r="G292" s="35"/>
      <c r="H292" s="35"/>
      <c r="I292" s="35"/>
      <c r="J292" s="35"/>
      <c r="K292" s="35"/>
      <c r="L292" s="35"/>
      <c r="M292" s="35"/>
      <c r="N292" s="35">
        <v>1.5</v>
      </c>
    </row>
    <row r="293" spans="1:14" ht="14.4" customHeight="1" x14ac:dyDescent="0.25">
      <c r="A293" s="36"/>
      <c r="B293" s="40"/>
      <c r="C293" s="40"/>
      <c r="D293" s="45"/>
      <c r="E293" s="1" t="s">
        <v>399</v>
      </c>
      <c r="F293" s="36"/>
      <c r="G293" s="36"/>
      <c r="H293" s="36"/>
      <c r="I293" s="36"/>
      <c r="J293" s="36"/>
      <c r="K293" s="36"/>
      <c r="L293" s="36"/>
      <c r="M293" s="36"/>
      <c r="N293" s="36"/>
    </row>
    <row r="294" spans="1:14" ht="14.4" customHeight="1" x14ac:dyDescent="0.25">
      <c r="A294" s="1">
        <v>290</v>
      </c>
      <c r="B294" s="2">
        <v>20190536</v>
      </c>
      <c r="C294" s="3">
        <v>2019053614</v>
      </c>
      <c r="D294" s="4" t="s">
        <v>360</v>
      </c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 ht="14.4" customHeight="1" x14ac:dyDescent="0.25">
      <c r="A295" s="1">
        <v>291</v>
      </c>
      <c r="B295" s="2">
        <v>20190536</v>
      </c>
      <c r="C295" s="3">
        <v>2019053615</v>
      </c>
      <c r="D295" s="4" t="s">
        <v>361</v>
      </c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 ht="14.4" customHeight="1" x14ac:dyDescent="0.25">
      <c r="A296" s="1">
        <v>292</v>
      </c>
      <c r="B296" s="2">
        <v>20190536</v>
      </c>
      <c r="C296" s="3">
        <v>2019053616</v>
      </c>
      <c r="D296" s="4" t="s">
        <v>362</v>
      </c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 ht="14.4" customHeight="1" x14ac:dyDescent="0.25">
      <c r="A297" s="1">
        <v>293</v>
      </c>
      <c r="B297" s="2">
        <v>20190536</v>
      </c>
      <c r="C297" s="3">
        <v>2019053617</v>
      </c>
      <c r="D297" s="4" t="s">
        <v>363</v>
      </c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 ht="14.4" customHeight="1" x14ac:dyDescent="0.25">
      <c r="A298" s="1">
        <v>294</v>
      </c>
      <c r="B298" s="2">
        <v>20190536</v>
      </c>
      <c r="C298" s="3">
        <v>2019053618</v>
      </c>
      <c r="D298" s="4" t="s">
        <v>364</v>
      </c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 ht="14.4" customHeight="1" x14ac:dyDescent="0.25">
      <c r="A299" s="1">
        <v>295</v>
      </c>
      <c r="B299" s="2">
        <v>20190536</v>
      </c>
      <c r="C299" s="3">
        <v>2019053620</v>
      </c>
      <c r="D299" s="4" t="s">
        <v>365</v>
      </c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 ht="14.4" customHeight="1" x14ac:dyDescent="0.25">
      <c r="A300" s="1">
        <v>296</v>
      </c>
      <c r="B300" s="2">
        <v>20190536</v>
      </c>
      <c r="C300" s="3">
        <v>2019053621</v>
      </c>
      <c r="D300" s="4" t="s">
        <v>366</v>
      </c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 ht="14.4" customHeight="1" x14ac:dyDescent="0.25">
      <c r="A301" s="1">
        <v>297</v>
      </c>
      <c r="B301" s="2">
        <v>20190536</v>
      </c>
      <c r="C301" s="3">
        <v>2019053622</v>
      </c>
      <c r="D301" s="4" t="s">
        <v>367</v>
      </c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 ht="14.4" customHeight="1" x14ac:dyDescent="0.25">
      <c r="A302" s="1">
        <v>298</v>
      </c>
      <c r="B302" s="2">
        <v>20190536</v>
      </c>
      <c r="C302" s="3">
        <v>2019053623</v>
      </c>
      <c r="D302" s="4" t="s">
        <v>368</v>
      </c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 ht="14.4" customHeight="1" x14ac:dyDescent="0.25">
      <c r="A303" s="1">
        <v>299</v>
      </c>
      <c r="B303" s="2">
        <v>20190536</v>
      </c>
      <c r="C303" s="3">
        <v>2019053624</v>
      </c>
      <c r="D303" s="4" t="s">
        <v>369</v>
      </c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 ht="14.4" customHeight="1" x14ac:dyDescent="0.25">
      <c r="A304" s="1">
        <v>300</v>
      </c>
      <c r="B304" s="2">
        <v>20190536</v>
      </c>
      <c r="C304" s="3">
        <v>2019053625</v>
      </c>
      <c r="D304" s="4" t="s">
        <v>370</v>
      </c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5" ht="14.4" customHeight="1" x14ac:dyDescent="0.25">
      <c r="A305" s="1">
        <v>301</v>
      </c>
      <c r="B305" s="2">
        <v>20190536</v>
      </c>
      <c r="C305" s="3">
        <v>2019053626</v>
      </c>
      <c r="D305" s="4" t="s">
        <v>371</v>
      </c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5" ht="14.4" customHeight="1" x14ac:dyDescent="0.25">
      <c r="A306" s="1">
        <v>302</v>
      </c>
      <c r="B306" s="2">
        <v>20190536</v>
      </c>
      <c r="C306" s="3">
        <v>2019053628</v>
      </c>
      <c r="D306" s="4" t="s">
        <v>372</v>
      </c>
      <c r="E306" s="17"/>
      <c r="F306" s="17"/>
      <c r="G306" s="17"/>
      <c r="H306" s="17"/>
      <c r="I306" s="17"/>
      <c r="J306" s="17"/>
      <c r="K306" s="17"/>
      <c r="L306" s="17"/>
      <c r="M306" s="17"/>
      <c r="N306" s="1"/>
      <c r="O306" s="18"/>
    </row>
    <row r="307" spans="1:15" ht="14.4" customHeight="1" x14ac:dyDescent="0.25">
      <c r="A307" s="1">
        <v>303</v>
      </c>
      <c r="B307" s="2">
        <v>20190536</v>
      </c>
      <c r="C307" s="3">
        <v>2019101308</v>
      </c>
      <c r="D307" s="4" t="s">
        <v>373</v>
      </c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8"/>
    </row>
    <row r="308" spans="1:15" ht="14.4" customHeight="1" x14ac:dyDescent="0.25">
      <c r="A308" s="1">
        <v>304</v>
      </c>
      <c r="B308" s="2">
        <v>20190536</v>
      </c>
      <c r="C308" s="3">
        <v>2019101311</v>
      </c>
      <c r="D308" s="4" t="s">
        <v>374</v>
      </c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8"/>
    </row>
    <row r="309" spans="1:15" ht="14.4" customHeight="1" x14ac:dyDescent="0.25">
      <c r="A309" s="1">
        <v>305</v>
      </c>
      <c r="B309" s="2">
        <v>20190536</v>
      </c>
      <c r="C309" s="3">
        <v>2019101315</v>
      </c>
      <c r="D309" s="4" t="s">
        <v>375</v>
      </c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18"/>
    </row>
    <row r="310" spans="1:15" x14ac:dyDescent="0.25">
      <c r="O310" s="18"/>
    </row>
  </sheetData>
  <mergeCells count="38">
    <mergeCell ref="A236:A237"/>
    <mergeCell ref="C292:C293"/>
    <mergeCell ref="C1:C2"/>
    <mergeCell ref="A1:A2"/>
    <mergeCell ref="B1:B2"/>
    <mergeCell ref="B236:B237"/>
    <mergeCell ref="B292:B293"/>
    <mergeCell ref="A292:A293"/>
    <mergeCell ref="D1:D2"/>
    <mergeCell ref="D236:D237"/>
    <mergeCell ref="D292:D293"/>
    <mergeCell ref="I1:I2"/>
    <mergeCell ref="C236:C237"/>
    <mergeCell ref="F292:F293"/>
    <mergeCell ref="F1:F2"/>
    <mergeCell ref="E1:E2"/>
    <mergeCell ref="G236:G237"/>
    <mergeCell ref="H1:H2"/>
    <mergeCell ref="E236:E237"/>
    <mergeCell ref="K292:K293"/>
    <mergeCell ref="M1:M2"/>
    <mergeCell ref="N236:N237"/>
    <mergeCell ref="M236:M237"/>
    <mergeCell ref="K1:K2"/>
    <mergeCell ref="G1:G2"/>
    <mergeCell ref="L236:L237"/>
    <mergeCell ref="I292:I293"/>
    <mergeCell ref="L1:L2"/>
    <mergeCell ref="J292:J293"/>
    <mergeCell ref="J1:J2"/>
    <mergeCell ref="F236:F237"/>
    <mergeCell ref="H292:H293"/>
    <mergeCell ref="G292:G293"/>
    <mergeCell ref="N1:N2"/>
    <mergeCell ref="K236:K237"/>
    <mergeCell ref="N292:N293"/>
    <mergeCell ref="M292:M293"/>
    <mergeCell ref="L292:L293"/>
  </mergeCells>
  <phoneticPr fontId="10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18"/>
  <sheetViews>
    <sheetView topLeftCell="F1" zoomScaleNormal="100" workbookViewId="0">
      <pane ySplit="2" topLeftCell="A207" activePane="bottomLeft" state="frozen"/>
      <selection pane="bottomLeft" activeCell="N219" sqref="N219"/>
    </sheetView>
  </sheetViews>
  <sheetFormatPr defaultRowHeight="14" x14ac:dyDescent="0.25"/>
  <cols>
    <col min="1" max="1" width="9.08984375" customWidth="1"/>
    <col min="2" max="2" width="9.6328125" customWidth="1"/>
    <col min="3" max="3" width="11.90625" customWidth="1"/>
    <col min="4" max="4" width="7.6328125" customWidth="1"/>
    <col min="5" max="5" width="42.54296875" customWidth="1"/>
    <col min="6" max="6" width="13.81640625" customWidth="1"/>
    <col min="7" max="7" width="19" customWidth="1"/>
    <col min="8" max="8" width="11.08984375" customWidth="1"/>
    <col min="9" max="9" width="13.81640625" customWidth="1"/>
    <col min="10" max="10" width="19" customWidth="1"/>
    <col min="11" max="11" width="13.81640625" customWidth="1"/>
    <col min="12" max="12" width="11.08984375" customWidth="1"/>
    <col min="13" max="13" width="41.08984375" customWidth="1"/>
    <col min="14" max="257" width="9.08984375" customWidth="1"/>
  </cols>
  <sheetData>
    <row r="1" spans="1:14" ht="13.5" customHeight="1" x14ac:dyDescent="0.25">
      <c r="A1" s="41" t="s">
        <v>0</v>
      </c>
      <c r="B1" s="43" t="s">
        <v>1</v>
      </c>
      <c r="C1" s="47" t="s">
        <v>2</v>
      </c>
      <c r="D1" s="47" t="s">
        <v>3</v>
      </c>
      <c r="E1" s="31" t="s">
        <v>420</v>
      </c>
      <c r="F1" s="31" t="s">
        <v>421</v>
      </c>
      <c r="G1" s="31" t="s">
        <v>422</v>
      </c>
      <c r="H1" s="31" t="s">
        <v>423</v>
      </c>
      <c r="I1" s="50" t="s">
        <v>424</v>
      </c>
      <c r="J1" s="31" t="s">
        <v>425</v>
      </c>
      <c r="K1" s="31" t="s">
        <v>421</v>
      </c>
      <c r="L1" s="31" t="s">
        <v>426</v>
      </c>
      <c r="M1" s="31" t="s">
        <v>427</v>
      </c>
      <c r="N1" s="31" t="s">
        <v>12</v>
      </c>
    </row>
    <row r="2" spans="1:14" ht="13.5" customHeight="1" x14ac:dyDescent="0.25">
      <c r="A2" s="41"/>
      <c r="B2" s="43"/>
      <c r="C2" s="47"/>
      <c r="D2" s="47"/>
      <c r="E2" s="31"/>
      <c r="F2" s="31"/>
      <c r="G2" s="31"/>
      <c r="H2" s="31"/>
      <c r="I2" s="51"/>
      <c r="J2" s="31"/>
      <c r="K2" s="31"/>
      <c r="L2" s="31"/>
      <c r="M2" s="31"/>
      <c r="N2" s="31"/>
    </row>
    <row r="3" spans="1:14" ht="14.4" customHeight="1" x14ac:dyDescent="0.25">
      <c r="A3" s="1">
        <v>1</v>
      </c>
      <c r="B3" s="2" t="s">
        <v>13</v>
      </c>
      <c r="C3" s="8">
        <v>2018051117</v>
      </c>
      <c r="D3" s="9" t="s">
        <v>14</v>
      </c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4.4" customHeight="1" x14ac:dyDescent="0.25">
      <c r="A4" s="1">
        <v>2</v>
      </c>
      <c r="B4" s="2">
        <v>20190511</v>
      </c>
      <c r="C4" s="8">
        <v>2019010102</v>
      </c>
      <c r="D4" s="9" t="s">
        <v>15</v>
      </c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4.4" customHeight="1" x14ac:dyDescent="0.25">
      <c r="A5" s="1">
        <v>3</v>
      </c>
      <c r="B5" s="2">
        <v>20190511</v>
      </c>
      <c r="C5" s="8">
        <v>2019011015</v>
      </c>
      <c r="D5" s="9" t="s">
        <v>16</v>
      </c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14.4" customHeight="1" x14ac:dyDescent="0.25">
      <c r="A6" s="1">
        <v>4</v>
      </c>
      <c r="B6" s="2">
        <v>20190511</v>
      </c>
      <c r="C6" s="8">
        <v>2019020906</v>
      </c>
      <c r="D6" s="9" t="s">
        <v>17</v>
      </c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14.4" customHeight="1" x14ac:dyDescent="0.25">
      <c r="A7" s="1">
        <v>5</v>
      </c>
      <c r="B7" s="2">
        <v>20190511</v>
      </c>
      <c r="C7" s="8">
        <v>2019051101</v>
      </c>
      <c r="D7" s="9" t="s">
        <v>18</v>
      </c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ht="14.4" customHeight="1" x14ac:dyDescent="0.25">
      <c r="A8" s="1">
        <v>6</v>
      </c>
      <c r="B8" s="2">
        <v>20190511</v>
      </c>
      <c r="C8" s="8">
        <v>2019051102</v>
      </c>
      <c r="D8" s="9" t="s">
        <v>19</v>
      </c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14.4" customHeight="1" x14ac:dyDescent="0.25">
      <c r="A9" s="1">
        <v>7</v>
      </c>
      <c r="B9" s="2">
        <v>20190511</v>
      </c>
      <c r="C9" s="8">
        <v>2019051103</v>
      </c>
      <c r="D9" s="9" t="s">
        <v>20</v>
      </c>
      <c r="E9" s="1"/>
      <c r="F9" s="1"/>
      <c r="G9" s="1"/>
      <c r="H9" s="1"/>
      <c r="I9" s="1"/>
      <c r="J9" s="1"/>
      <c r="K9" s="1"/>
      <c r="L9" s="1"/>
      <c r="M9" s="1" t="s">
        <v>428</v>
      </c>
      <c r="N9" s="1">
        <v>1</v>
      </c>
    </row>
    <row r="10" spans="1:14" ht="14.4" customHeight="1" x14ac:dyDescent="0.25">
      <c r="A10" s="1">
        <v>8</v>
      </c>
      <c r="B10" s="2">
        <v>20190511</v>
      </c>
      <c r="C10" s="8">
        <v>2019051104</v>
      </c>
      <c r="D10" s="9" t="s">
        <v>21</v>
      </c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14.4" customHeight="1" x14ac:dyDescent="0.25">
      <c r="A11" s="1">
        <v>9</v>
      </c>
      <c r="B11" s="2">
        <v>20190511</v>
      </c>
      <c r="C11" s="8">
        <v>2019051105</v>
      </c>
      <c r="D11" s="9" t="s">
        <v>22</v>
      </c>
      <c r="E11" s="1"/>
      <c r="F11" s="1"/>
      <c r="G11" s="1"/>
      <c r="H11" s="1"/>
      <c r="I11" s="1"/>
      <c r="J11" s="1"/>
      <c r="K11" s="1"/>
      <c r="L11" s="1"/>
      <c r="M11" s="1" t="s">
        <v>428</v>
      </c>
      <c r="N11" s="1">
        <v>1</v>
      </c>
    </row>
    <row r="12" spans="1:14" ht="14.4" customHeight="1" x14ac:dyDescent="0.25">
      <c r="A12" s="1">
        <v>10</v>
      </c>
      <c r="B12" s="2">
        <v>20190511</v>
      </c>
      <c r="C12" s="8">
        <v>2019051106</v>
      </c>
      <c r="D12" s="9" t="s">
        <v>23</v>
      </c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t="14.4" customHeight="1" x14ac:dyDescent="0.25">
      <c r="A13" s="1">
        <v>11</v>
      </c>
      <c r="B13" s="2">
        <v>20190511</v>
      </c>
      <c r="C13" s="8">
        <v>2019051107</v>
      </c>
      <c r="D13" s="9" t="s">
        <v>24</v>
      </c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ht="14.4" customHeight="1" x14ac:dyDescent="0.25">
      <c r="A14" s="1">
        <v>12</v>
      </c>
      <c r="B14" s="2">
        <v>20190511</v>
      </c>
      <c r="C14" s="8">
        <v>2019051108</v>
      </c>
      <c r="D14" s="9" t="s">
        <v>25</v>
      </c>
      <c r="E14" s="1"/>
      <c r="F14" s="1"/>
      <c r="G14" s="1" t="s">
        <v>429</v>
      </c>
      <c r="H14" s="13" t="s">
        <v>430</v>
      </c>
      <c r="I14" s="1" t="s">
        <v>431</v>
      </c>
      <c r="J14" s="1"/>
      <c r="K14" s="1"/>
      <c r="L14" s="1"/>
      <c r="M14" s="1" t="s">
        <v>428</v>
      </c>
      <c r="N14" s="1">
        <v>22.6</v>
      </c>
    </row>
    <row r="15" spans="1:14" ht="14.4" customHeight="1" x14ac:dyDescent="0.25">
      <c r="A15" s="1">
        <v>13</v>
      </c>
      <c r="B15" s="2">
        <v>20190511</v>
      </c>
      <c r="C15" s="8">
        <v>2019051109</v>
      </c>
      <c r="D15" s="9" t="s">
        <v>26</v>
      </c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ht="14.4" customHeight="1" x14ac:dyDescent="0.25">
      <c r="A16" s="1">
        <v>14</v>
      </c>
      <c r="B16" s="2">
        <v>20190511</v>
      </c>
      <c r="C16" s="8">
        <v>2019051110</v>
      </c>
      <c r="D16" s="9" t="s">
        <v>27</v>
      </c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14.4" customHeight="1" x14ac:dyDescent="0.25">
      <c r="A17" s="1">
        <v>15</v>
      </c>
      <c r="B17" s="2">
        <v>20190511</v>
      </c>
      <c r="C17" s="8">
        <v>2019051111</v>
      </c>
      <c r="D17" s="9" t="s">
        <v>28</v>
      </c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14.4" customHeight="1" x14ac:dyDescent="0.25">
      <c r="A18" s="1">
        <v>16</v>
      </c>
      <c r="B18" s="2">
        <v>20190511</v>
      </c>
      <c r="C18" s="8">
        <v>2019051112</v>
      </c>
      <c r="D18" s="9" t="s">
        <v>29</v>
      </c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ht="14.4" customHeight="1" x14ac:dyDescent="0.25">
      <c r="A19" s="1">
        <v>17</v>
      </c>
      <c r="B19" s="2">
        <v>20190511</v>
      </c>
      <c r="C19" s="8">
        <v>2019051113</v>
      </c>
      <c r="D19" s="9" t="s">
        <v>30</v>
      </c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14.4" customHeight="1" x14ac:dyDescent="0.25">
      <c r="A20" s="1">
        <v>18</v>
      </c>
      <c r="B20" s="2">
        <v>20190511</v>
      </c>
      <c r="C20" s="8">
        <v>2019051114</v>
      </c>
      <c r="D20" s="9" t="s">
        <v>31</v>
      </c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14.4" customHeight="1" x14ac:dyDescent="0.25">
      <c r="A21" s="1">
        <v>19</v>
      </c>
      <c r="B21" s="2">
        <v>20190511</v>
      </c>
      <c r="C21" s="8">
        <v>2019051115</v>
      </c>
      <c r="D21" s="9" t="s">
        <v>32</v>
      </c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14.4" customHeight="1" x14ac:dyDescent="0.25">
      <c r="A22" s="1">
        <v>20</v>
      </c>
      <c r="B22" s="2">
        <v>20190511</v>
      </c>
      <c r="C22" s="8">
        <v>2019051116</v>
      </c>
      <c r="D22" s="9" t="s">
        <v>33</v>
      </c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ht="14.4" customHeight="1" x14ac:dyDescent="0.25">
      <c r="A23" s="1">
        <v>21</v>
      </c>
      <c r="B23" s="2">
        <v>20190511</v>
      </c>
      <c r="C23" s="8">
        <v>2019051117</v>
      </c>
      <c r="D23" s="9" t="s">
        <v>34</v>
      </c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t="14.4" customHeight="1" x14ac:dyDescent="0.25">
      <c r="A24" s="1">
        <v>22</v>
      </c>
      <c r="B24" s="2">
        <v>20190511</v>
      </c>
      <c r="C24" s="8">
        <v>2019051118</v>
      </c>
      <c r="D24" s="9" t="s">
        <v>35</v>
      </c>
      <c r="E24" s="1"/>
      <c r="F24" s="1"/>
      <c r="G24" s="1" t="s">
        <v>429</v>
      </c>
      <c r="H24" s="13" t="s">
        <v>430</v>
      </c>
      <c r="I24" s="1" t="s">
        <v>431</v>
      </c>
      <c r="J24" s="1"/>
      <c r="K24" s="1"/>
      <c r="L24" s="1"/>
      <c r="M24" s="1" t="s">
        <v>428</v>
      </c>
      <c r="N24" s="1">
        <v>22.6</v>
      </c>
    </row>
    <row r="25" spans="1:14" ht="14.4" customHeight="1" x14ac:dyDescent="0.25">
      <c r="A25" s="1">
        <v>23</v>
      </c>
      <c r="B25" s="2">
        <v>20190511</v>
      </c>
      <c r="C25" s="8">
        <v>2019051120</v>
      </c>
      <c r="D25" s="9" t="s">
        <v>36</v>
      </c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4.4" customHeight="1" x14ac:dyDescent="0.25">
      <c r="A26" s="1">
        <v>24</v>
      </c>
      <c r="B26" s="2">
        <v>20190511</v>
      </c>
      <c r="C26" s="8">
        <v>2019051121</v>
      </c>
      <c r="D26" s="9" t="s">
        <v>37</v>
      </c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t="14.4" customHeight="1" x14ac:dyDescent="0.25">
      <c r="A27" s="1">
        <v>25</v>
      </c>
      <c r="B27" s="2">
        <v>20190511</v>
      </c>
      <c r="C27" s="8">
        <v>2019051122</v>
      </c>
      <c r="D27" s="9" t="s">
        <v>38</v>
      </c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14.4" customHeight="1" x14ac:dyDescent="0.25">
      <c r="A28" s="1">
        <v>26</v>
      </c>
      <c r="B28" s="2">
        <v>20190511</v>
      </c>
      <c r="C28" s="8">
        <v>2019051123</v>
      </c>
      <c r="D28" s="9" t="s">
        <v>39</v>
      </c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14.4" customHeight="1" x14ac:dyDescent="0.25">
      <c r="A29" s="1">
        <v>27</v>
      </c>
      <c r="B29" s="2">
        <v>20190511</v>
      </c>
      <c r="C29" s="8">
        <v>2019051124</v>
      </c>
      <c r="D29" s="9" t="s">
        <v>40</v>
      </c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4.4" customHeight="1" x14ac:dyDescent="0.25">
      <c r="A30" s="1">
        <v>28</v>
      </c>
      <c r="B30" s="2">
        <v>20190511</v>
      </c>
      <c r="C30" s="8">
        <v>2019051125</v>
      </c>
      <c r="D30" s="9" t="s">
        <v>41</v>
      </c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14.4" customHeight="1" x14ac:dyDescent="0.25">
      <c r="A31" s="1">
        <v>29</v>
      </c>
      <c r="B31" s="2">
        <v>20190511</v>
      </c>
      <c r="C31" s="8">
        <v>2019051126</v>
      </c>
      <c r="D31" s="9" t="s">
        <v>42</v>
      </c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4.4" customHeight="1" x14ac:dyDescent="0.25">
      <c r="A32" s="1">
        <v>30</v>
      </c>
      <c r="B32" s="2">
        <v>20190511</v>
      </c>
      <c r="C32" s="8">
        <v>2019051127</v>
      </c>
      <c r="D32" s="9" t="s">
        <v>43</v>
      </c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4.4" customHeight="1" x14ac:dyDescent="0.25">
      <c r="A33" s="1">
        <v>31</v>
      </c>
      <c r="B33" s="2">
        <v>20190511</v>
      </c>
      <c r="C33" s="8">
        <v>2019051128</v>
      </c>
      <c r="D33" s="9" t="s">
        <v>44</v>
      </c>
      <c r="E33" s="1"/>
      <c r="F33" s="1"/>
      <c r="G33" s="1"/>
      <c r="H33" s="1"/>
      <c r="I33" s="1"/>
      <c r="J33" s="1"/>
      <c r="K33" s="1"/>
      <c r="L33" s="1"/>
      <c r="M33" s="1" t="s">
        <v>428</v>
      </c>
      <c r="N33" s="1">
        <v>1</v>
      </c>
    </row>
    <row r="34" spans="1:14" ht="13.5" customHeight="1" x14ac:dyDescent="0.25">
      <c r="A34" s="1">
        <v>32</v>
      </c>
      <c r="B34" s="2">
        <v>20190511</v>
      </c>
      <c r="C34" s="8">
        <v>2019051129</v>
      </c>
      <c r="D34" s="9" t="s">
        <v>45</v>
      </c>
      <c r="E34" s="1"/>
      <c r="F34" s="1"/>
      <c r="G34" s="1" t="s">
        <v>429</v>
      </c>
      <c r="H34" s="1" t="s">
        <v>432</v>
      </c>
      <c r="I34" s="1"/>
      <c r="J34" s="1"/>
      <c r="K34" s="1"/>
      <c r="L34" s="1"/>
      <c r="M34" s="1"/>
      <c r="N34" s="59">
        <v>2</v>
      </c>
    </row>
    <row r="35" spans="1:14" ht="14.4" customHeight="1" x14ac:dyDescent="0.25">
      <c r="A35" s="1">
        <v>33</v>
      </c>
      <c r="B35" s="2">
        <v>20190511</v>
      </c>
      <c r="C35" s="8">
        <v>2019051130</v>
      </c>
      <c r="D35" s="9" t="s">
        <v>46</v>
      </c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ht="14.4" customHeight="1" x14ac:dyDescent="0.25">
      <c r="A36" s="1">
        <v>34</v>
      </c>
      <c r="B36" s="2">
        <v>20190512</v>
      </c>
      <c r="C36" s="8" t="s">
        <v>47</v>
      </c>
      <c r="D36" s="9" t="s">
        <v>48</v>
      </c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14.4" customHeight="1" x14ac:dyDescent="0.25">
      <c r="A37" s="1">
        <v>35</v>
      </c>
      <c r="B37" s="2">
        <v>20190512</v>
      </c>
      <c r="C37" s="8" t="s">
        <v>49</v>
      </c>
      <c r="D37" s="9" t="s">
        <v>50</v>
      </c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ht="14.4" customHeight="1" x14ac:dyDescent="0.25">
      <c r="A38" s="1">
        <v>36</v>
      </c>
      <c r="B38" s="2">
        <v>20190512</v>
      </c>
      <c r="C38" s="8" t="s">
        <v>51</v>
      </c>
      <c r="D38" s="9" t="s">
        <v>52</v>
      </c>
      <c r="E38" s="1"/>
      <c r="F38" s="1"/>
      <c r="G38" s="59" t="s">
        <v>484</v>
      </c>
      <c r="H38" s="1"/>
      <c r="I38" s="59" t="s">
        <v>485</v>
      </c>
      <c r="J38" s="1"/>
      <c r="K38" s="1"/>
      <c r="L38" s="1"/>
      <c r="M38" s="1"/>
      <c r="N38" s="59">
        <v>24</v>
      </c>
    </row>
    <row r="39" spans="1:14" ht="14.4" customHeight="1" x14ac:dyDescent="0.25">
      <c r="A39" s="1">
        <v>37</v>
      </c>
      <c r="B39" s="2">
        <v>20190512</v>
      </c>
      <c r="C39" s="8" t="s">
        <v>53</v>
      </c>
      <c r="D39" s="9" t="s">
        <v>54</v>
      </c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4.4" customHeight="1" x14ac:dyDescent="0.25">
      <c r="A40" s="1">
        <v>38</v>
      </c>
      <c r="B40" s="2">
        <v>20190512</v>
      </c>
      <c r="C40" s="8" t="s">
        <v>55</v>
      </c>
      <c r="D40" s="9" t="s">
        <v>56</v>
      </c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4.4" customHeight="1" x14ac:dyDescent="0.25">
      <c r="A41" s="1">
        <v>39</v>
      </c>
      <c r="B41" s="2">
        <v>20190512</v>
      </c>
      <c r="C41" s="8" t="s">
        <v>57</v>
      </c>
      <c r="D41" s="9" t="s">
        <v>58</v>
      </c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4.4" customHeight="1" x14ac:dyDescent="0.25">
      <c r="A42" s="1">
        <v>40</v>
      </c>
      <c r="B42" s="2">
        <v>20190512</v>
      </c>
      <c r="C42" s="8" t="s">
        <v>59</v>
      </c>
      <c r="D42" s="9" t="s">
        <v>60</v>
      </c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4.4" customHeight="1" x14ac:dyDescent="0.25">
      <c r="A43" s="1">
        <v>41</v>
      </c>
      <c r="B43" s="2">
        <v>20190512</v>
      </c>
      <c r="C43" s="8" t="s">
        <v>61</v>
      </c>
      <c r="D43" s="9" t="s">
        <v>62</v>
      </c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4.4" customHeight="1" x14ac:dyDescent="0.25">
      <c r="A44" s="1">
        <v>42</v>
      </c>
      <c r="B44" s="2">
        <v>20190512</v>
      </c>
      <c r="C44" s="8" t="s">
        <v>63</v>
      </c>
      <c r="D44" s="9" t="s">
        <v>64</v>
      </c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4.4" customHeight="1" x14ac:dyDescent="0.25">
      <c r="A45" s="1">
        <v>43</v>
      </c>
      <c r="B45" s="2">
        <v>20190512</v>
      </c>
      <c r="C45" s="8" t="s">
        <v>65</v>
      </c>
      <c r="D45" s="9" t="s">
        <v>66</v>
      </c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4.4" customHeight="1" x14ac:dyDescent="0.25">
      <c r="A46" s="1">
        <v>44</v>
      </c>
      <c r="B46" s="2">
        <v>20190512</v>
      </c>
      <c r="C46" s="8" t="s">
        <v>67</v>
      </c>
      <c r="D46" s="9" t="s">
        <v>68</v>
      </c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4.4" customHeight="1" x14ac:dyDescent="0.25">
      <c r="A47" s="1">
        <v>45</v>
      </c>
      <c r="B47" s="2">
        <v>20190512</v>
      </c>
      <c r="C47" s="8" t="s">
        <v>69</v>
      </c>
      <c r="D47" s="9" t="s">
        <v>70</v>
      </c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4.4" customHeight="1" x14ac:dyDescent="0.25">
      <c r="A48" s="1">
        <v>46</v>
      </c>
      <c r="B48" s="2">
        <v>20190512</v>
      </c>
      <c r="C48" s="8" t="s">
        <v>71</v>
      </c>
      <c r="D48" s="9" t="s">
        <v>72</v>
      </c>
      <c r="E48" s="1"/>
      <c r="F48" s="1"/>
      <c r="G48" s="59" t="s">
        <v>484</v>
      </c>
      <c r="H48" s="21"/>
      <c r="I48" s="59" t="s">
        <v>485</v>
      </c>
      <c r="J48" s="21"/>
      <c r="K48" s="21"/>
      <c r="L48" s="21"/>
      <c r="M48" s="21"/>
      <c r="N48" s="59">
        <v>24</v>
      </c>
    </row>
    <row r="49" spans="1:14" ht="14.4" customHeight="1" x14ac:dyDescent="0.25">
      <c r="A49" s="1">
        <v>47</v>
      </c>
      <c r="B49" s="2">
        <v>20190512</v>
      </c>
      <c r="C49" s="8" t="s">
        <v>73</v>
      </c>
      <c r="D49" s="9" t="s">
        <v>74</v>
      </c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4.4" customHeight="1" x14ac:dyDescent="0.25">
      <c r="A50" s="1">
        <v>48</v>
      </c>
      <c r="B50" s="2">
        <v>20190512</v>
      </c>
      <c r="C50" s="8" t="s">
        <v>75</v>
      </c>
      <c r="D50" s="9" t="s">
        <v>76</v>
      </c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4.4" customHeight="1" x14ac:dyDescent="0.25">
      <c r="A51" s="1">
        <v>49</v>
      </c>
      <c r="B51" s="2">
        <v>20190512</v>
      </c>
      <c r="C51" s="8" t="s">
        <v>77</v>
      </c>
      <c r="D51" s="9" t="s">
        <v>78</v>
      </c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4.4" customHeight="1" x14ac:dyDescent="0.25">
      <c r="A52" s="1">
        <v>50</v>
      </c>
      <c r="B52" s="2">
        <v>20190512</v>
      </c>
      <c r="C52" s="8" t="s">
        <v>79</v>
      </c>
      <c r="D52" s="9" t="s">
        <v>80</v>
      </c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4.4" customHeight="1" x14ac:dyDescent="0.25">
      <c r="A53" s="1">
        <v>51</v>
      </c>
      <c r="B53" s="2">
        <v>20190512</v>
      </c>
      <c r="C53" s="8" t="s">
        <v>81</v>
      </c>
      <c r="D53" s="9" t="s">
        <v>82</v>
      </c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4.4" customHeight="1" x14ac:dyDescent="0.25">
      <c r="A54" s="1">
        <v>52</v>
      </c>
      <c r="B54" s="2">
        <v>20190512</v>
      </c>
      <c r="C54" s="8" t="s">
        <v>83</v>
      </c>
      <c r="D54" s="9" t="s">
        <v>84</v>
      </c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4.4" customHeight="1" x14ac:dyDescent="0.25">
      <c r="A55" s="1">
        <v>53</v>
      </c>
      <c r="B55" s="2">
        <v>20190512</v>
      </c>
      <c r="C55" s="8" t="s">
        <v>85</v>
      </c>
      <c r="D55" s="9" t="s">
        <v>86</v>
      </c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4.4" customHeight="1" x14ac:dyDescent="0.25">
      <c r="A56" s="1">
        <v>54</v>
      </c>
      <c r="B56" s="2">
        <v>20190512</v>
      </c>
      <c r="C56" s="8" t="s">
        <v>87</v>
      </c>
      <c r="D56" s="9" t="s">
        <v>88</v>
      </c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4.4" customHeight="1" x14ac:dyDescent="0.25">
      <c r="A57" s="1">
        <v>55</v>
      </c>
      <c r="B57" s="2">
        <v>20190512</v>
      </c>
      <c r="C57" s="8" t="s">
        <v>89</v>
      </c>
      <c r="D57" s="9" t="s">
        <v>90</v>
      </c>
      <c r="E57" s="1"/>
      <c r="F57" s="1"/>
      <c r="G57" s="1" t="s">
        <v>429</v>
      </c>
      <c r="H57" s="19"/>
      <c r="I57" s="1"/>
      <c r="J57" s="1"/>
      <c r="K57" s="1"/>
      <c r="L57" s="1"/>
      <c r="M57" s="1"/>
      <c r="N57" s="1">
        <v>21.6</v>
      </c>
    </row>
    <row r="58" spans="1:14" ht="14.4" customHeight="1" x14ac:dyDescent="0.25">
      <c r="A58" s="1">
        <v>56</v>
      </c>
      <c r="B58" s="2">
        <v>20190512</v>
      </c>
      <c r="C58" s="8" t="s">
        <v>91</v>
      </c>
      <c r="D58" s="9" t="s">
        <v>92</v>
      </c>
      <c r="E58" s="1"/>
      <c r="F58" s="1"/>
      <c r="G58" s="1" t="s">
        <v>429</v>
      </c>
      <c r="H58" s="19"/>
      <c r="I58" s="1"/>
      <c r="J58" s="1"/>
      <c r="K58" s="1"/>
      <c r="L58" s="1"/>
      <c r="M58" s="1"/>
      <c r="N58" s="1">
        <v>21.6</v>
      </c>
    </row>
    <row r="59" spans="1:14" ht="14.4" customHeight="1" x14ac:dyDescent="0.25">
      <c r="A59" s="1">
        <v>57</v>
      </c>
      <c r="B59" s="2">
        <v>20190512</v>
      </c>
      <c r="C59" s="8" t="s">
        <v>93</v>
      </c>
      <c r="D59" s="9" t="s">
        <v>94</v>
      </c>
      <c r="E59" s="11" t="s">
        <v>433</v>
      </c>
      <c r="F59" s="19" t="s">
        <v>434</v>
      </c>
      <c r="G59" s="59" t="s">
        <v>484</v>
      </c>
      <c r="H59" s="21"/>
      <c r="I59" s="59" t="s">
        <v>485</v>
      </c>
      <c r="J59" s="21"/>
      <c r="K59" s="21"/>
      <c r="L59" s="21"/>
      <c r="M59" s="21"/>
      <c r="N59" s="59">
        <v>26</v>
      </c>
    </row>
    <row r="60" spans="1:14" ht="14.4" customHeight="1" x14ac:dyDescent="0.25">
      <c r="A60" s="1">
        <v>58</v>
      </c>
      <c r="B60" s="2">
        <v>20190512</v>
      </c>
      <c r="C60" s="8" t="s">
        <v>95</v>
      </c>
      <c r="D60" s="9" t="s">
        <v>96</v>
      </c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4.4" customHeight="1" x14ac:dyDescent="0.25">
      <c r="A61" s="1">
        <v>59</v>
      </c>
      <c r="B61" s="2">
        <v>20190512</v>
      </c>
      <c r="C61" s="8" t="s">
        <v>97</v>
      </c>
      <c r="D61" s="9" t="s">
        <v>98</v>
      </c>
      <c r="E61" s="1"/>
      <c r="F61" s="1"/>
      <c r="G61" s="1" t="s">
        <v>429</v>
      </c>
      <c r="H61" s="13"/>
      <c r="I61" s="1"/>
      <c r="J61" s="1"/>
      <c r="K61" s="1"/>
      <c r="L61" s="1"/>
      <c r="M61" s="1"/>
      <c r="N61" s="1">
        <v>24</v>
      </c>
    </row>
    <row r="62" spans="1:14" ht="14.4" customHeight="1" x14ac:dyDescent="0.25">
      <c r="A62" s="1">
        <v>60</v>
      </c>
      <c r="B62" s="2">
        <v>20190512</v>
      </c>
      <c r="C62" s="8" t="s">
        <v>99</v>
      </c>
      <c r="D62" s="9" t="s">
        <v>100</v>
      </c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4.4" customHeight="1" x14ac:dyDescent="0.25">
      <c r="A63" s="1">
        <v>61</v>
      </c>
      <c r="B63" s="2">
        <v>20190512</v>
      </c>
      <c r="C63" s="8" t="s">
        <v>101</v>
      </c>
      <c r="D63" s="9" t="s">
        <v>102</v>
      </c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4.4" customHeight="1" x14ac:dyDescent="0.25">
      <c r="A64" s="1">
        <v>62</v>
      </c>
      <c r="B64" s="2">
        <v>20190512</v>
      </c>
      <c r="C64" s="8" t="s">
        <v>103</v>
      </c>
      <c r="D64" s="9" t="s">
        <v>104</v>
      </c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4.4" customHeight="1" x14ac:dyDescent="0.25">
      <c r="A65" s="1">
        <v>63</v>
      </c>
      <c r="B65" s="2">
        <v>20190512</v>
      </c>
      <c r="C65" s="8" t="s">
        <v>105</v>
      </c>
      <c r="D65" s="9" t="s">
        <v>106</v>
      </c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4.4" customHeight="1" x14ac:dyDescent="0.25">
      <c r="A66" s="1">
        <v>64</v>
      </c>
      <c r="B66" s="2">
        <v>20190512</v>
      </c>
      <c r="C66" s="8">
        <v>2019071914</v>
      </c>
      <c r="D66" s="9" t="s">
        <v>107</v>
      </c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4.4" customHeight="1" x14ac:dyDescent="0.25">
      <c r="A67" s="1">
        <v>65</v>
      </c>
      <c r="B67" s="2">
        <v>20190512</v>
      </c>
      <c r="C67" s="8">
        <v>2019251318</v>
      </c>
      <c r="D67" s="9" t="s">
        <v>108</v>
      </c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4.4" customHeight="1" x14ac:dyDescent="0.25">
      <c r="A68" s="1">
        <v>66</v>
      </c>
      <c r="B68" s="2">
        <v>20190512</v>
      </c>
      <c r="C68" s="8">
        <v>2019251306</v>
      </c>
      <c r="D68" s="9" t="s">
        <v>109</v>
      </c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4.4" customHeight="1" x14ac:dyDescent="0.25">
      <c r="A69" s="1">
        <v>67</v>
      </c>
      <c r="B69" s="2">
        <v>20190513</v>
      </c>
      <c r="C69" s="8">
        <v>2019051301</v>
      </c>
      <c r="D69" s="9" t="s">
        <v>110</v>
      </c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4.4" customHeight="1" x14ac:dyDescent="0.25">
      <c r="A70" s="1">
        <v>68</v>
      </c>
      <c r="B70" s="2">
        <v>20190513</v>
      </c>
      <c r="C70" s="8">
        <v>2019051302</v>
      </c>
      <c r="D70" s="9" t="s">
        <v>111</v>
      </c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4.4" customHeight="1" x14ac:dyDescent="0.25">
      <c r="A71" s="1">
        <v>69</v>
      </c>
      <c r="B71" s="2">
        <v>20190513</v>
      </c>
      <c r="C71" s="8">
        <v>2019051303</v>
      </c>
      <c r="D71" s="9" t="s">
        <v>112</v>
      </c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4.4" customHeight="1" x14ac:dyDescent="0.25">
      <c r="A72" s="1">
        <v>70</v>
      </c>
      <c r="B72" s="2">
        <v>20190513</v>
      </c>
      <c r="C72" s="8">
        <v>2019051304</v>
      </c>
      <c r="D72" s="9" t="s">
        <v>113</v>
      </c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4.4" customHeight="1" x14ac:dyDescent="0.25">
      <c r="A73" s="1">
        <v>71</v>
      </c>
      <c r="B73" s="2">
        <v>20190513</v>
      </c>
      <c r="C73" s="8">
        <v>2019051305</v>
      </c>
      <c r="D73" s="9" t="s">
        <v>114</v>
      </c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4.4" customHeight="1" x14ac:dyDescent="0.25">
      <c r="A74" s="35">
        <v>72</v>
      </c>
      <c r="B74" s="39">
        <v>20190513</v>
      </c>
      <c r="C74" s="39">
        <v>2019051306</v>
      </c>
      <c r="D74" s="44" t="s">
        <v>115</v>
      </c>
      <c r="E74" s="35" t="s">
        <v>433</v>
      </c>
      <c r="F74" s="35" t="s">
        <v>434</v>
      </c>
      <c r="G74" s="35"/>
      <c r="H74" s="35"/>
      <c r="I74" s="35"/>
      <c r="J74" s="35"/>
      <c r="K74" s="35"/>
      <c r="L74" s="35"/>
      <c r="M74" s="1" t="s">
        <v>428</v>
      </c>
      <c r="N74" s="35">
        <v>7.5</v>
      </c>
    </row>
    <row r="75" spans="1:14" ht="14.4" customHeight="1" x14ac:dyDescent="0.25">
      <c r="A75" s="38"/>
      <c r="B75" s="42"/>
      <c r="C75" s="42"/>
      <c r="D75" s="46"/>
      <c r="E75" s="38"/>
      <c r="F75" s="38"/>
      <c r="G75" s="38"/>
      <c r="H75" s="38"/>
      <c r="I75" s="38"/>
      <c r="J75" s="38"/>
      <c r="K75" s="38"/>
      <c r="L75" s="38"/>
      <c r="M75" s="1" t="s">
        <v>435</v>
      </c>
      <c r="N75" s="38"/>
    </row>
    <row r="76" spans="1:14" ht="14.4" customHeight="1" x14ac:dyDescent="0.25">
      <c r="A76" s="38"/>
      <c r="B76" s="42"/>
      <c r="C76" s="42"/>
      <c r="D76" s="46"/>
      <c r="E76" s="38"/>
      <c r="F76" s="38"/>
      <c r="G76" s="38"/>
      <c r="H76" s="38"/>
      <c r="I76" s="38"/>
      <c r="J76" s="38"/>
      <c r="K76" s="38"/>
      <c r="L76" s="38"/>
      <c r="M76" s="1" t="s">
        <v>436</v>
      </c>
      <c r="N76" s="38"/>
    </row>
    <row r="77" spans="1:14" ht="14.4" customHeight="1" x14ac:dyDescent="0.25">
      <c r="A77" s="38"/>
      <c r="B77" s="42"/>
      <c r="C77" s="42"/>
      <c r="D77" s="46"/>
      <c r="E77" s="38"/>
      <c r="F77" s="38"/>
      <c r="G77" s="36"/>
      <c r="H77" s="38"/>
      <c r="I77" s="38"/>
      <c r="J77" s="38"/>
      <c r="K77" s="38"/>
      <c r="L77" s="38"/>
      <c r="M77" s="20" t="s">
        <v>437</v>
      </c>
      <c r="N77" s="38"/>
    </row>
    <row r="78" spans="1:14" ht="14.4" customHeight="1" x14ac:dyDescent="0.25">
      <c r="A78" s="1">
        <v>73</v>
      </c>
      <c r="B78" s="2">
        <v>20190513</v>
      </c>
      <c r="C78" s="8">
        <v>2019051307</v>
      </c>
      <c r="D78" s="9" t="s">
        <v>116</v>
      </c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4.4" customHeight="1" x14ac:dyDescent="0.25">
      <c r="A79" s="1">
        <v>74</v>
      </c>
      <c r="B79" s="2">
        <v>20190513</v>
      </c>
      <c r="C79" s="8">
        <v>2019051308</v>
      </c>
      <c r="D79" s="9" t="s">
        <v>117</v>
      </c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4.4" customHeight="1" x14ac:dyDescent="0.25">
      <c r="A80" s="1">
        <v>75</v>
      </c>
      <c r="B80" s="2">
        <v>20190513</v>
      </c>
      <c r="C80" s="8">
        <v>2019051309</v>
      </c>
      <c r="D80" s="9" t="s">
        <v>118</v>
      </c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4.4" customHeight="1" x14ac:dyDescent="0.25">
      <c r="A81" s="1">
        <v>76</v>
      </c>
      <c r="B81" s="2">
        <v>20190513</v>
      </c>
      <c r="C81" s="8">
        <v>2019051310</v>
      </c>
      <c r="D81" s="9" t="s">
        <v>119</v>
      </c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4.4" customHeight="1" x14ac:dyDescent="0.25">
      <c r="A82" s="1">
        <v>77</v>
      </c>
      <c r="B82" s="2">
        <v>20190513</v>
      </c>
      <c r="C82" s="8">
        <v>2019051311</v>
      </c>
      <c r="D82" s="9" t="s">
        <v>120</v>
      </c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4.4" customHeight="1" x14ac:dyDescent="0.25">
      <c r="A83" s="1">
        <v>78</v>
      </c>
      <c r="B83" s="2">
        <v>20190513</v>
      </c>
      <c r="C83" s="8">
        <v>2019051312</v>
      </c>
      <c r="D83" s="9" t="s">
        <v>121</v>
      </c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4.4" customHeight="1" x14ac:dyDescent="0.25">
      <c r="A84" s="1">
        <v>79</v>
      </c>
      <c r="B84" s="2">
        <v>20190513</v>
      </c>
      <c r="C84" s="8">
        <v>2019051313</v>
      </c>
      <c r="D84" s="9" t="s">
        <v>122</v>
      </c>
      <c r="E84" s="1"/>
      <c r="F84" s="1"/>
      <c r="H84" s="1"/>
      <c r="I84" s="1"/>
      <c r="J84" s="1"/>
      <c r="K84" s="1"/>
      <c r="L84" s="1"/>
      <c r="M84" s="1" t="s">
        <v>435</v>
      </c>
      <c r="N84" s="1">
        <v>2</v>
      </c>
    </row>
    <row r="85" spans="1:14" ht="14.4" customHeight="1" x14ac:dyDescent="0.25">
      <c r="A85" s="1">
        <v>80</v>
      </c>
      <c r="B85" s="2">
        <v>20190513</v>
      </c>
      <c r="C85" s="8">
        <v>2019051314</v>
      </c>
      <c r="D85" s="9" t="s">
        <v>123</v>
      </c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4.4" customHeight="1" x14ac:dyDescent="0.25">
      <c r="A86" s="1">
        <v>81</v>
      </c>
      <c r="B86" s="2">
        <v>20190513</v>
      </c>
      <c r="C86" s="8">
        <v>2019051315</v>
      </c>
      <c r="D86" s="9" t="s">
        <v>124</v>
      </c>
      <c r="E86" s="1"/>
      <c r="F86" s="1"/>
      <c r="G86" s="1"/>
      <c r="H86" s="1"/>
      <c r="I86" s="1"/>
      <c r="J86" s="1"/>
      <c r="K86" s="1"/>
      <c r="L86" s="1"/>
      <c r="M86" s="1" t="s">
        <v>438</v>
      </c>
      <c r="N86" s="1">
        <v>0.5</v>
      </c>
    </row>
    <row r="87" spans="1:14" ht="14.4" customHeight="1" x14ac:dyDescent="0.25">
      <c r="A87" s="1">
        <v>82</v>
      </c>
      <c r="B87" s="2">
        <v>20190513</v>
      </c>
      <c r="C87" s="8">
        <v>2019051316</v>
      </c>
      <c r="D87" s="9" t="s">
        <v>125</v>
      </c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4.4" customHeight="1" x14ac:dyDescent="0.25">
      <c r="A88" s="1">
        <v>83</v>
      </c>
      <c r="B88" s="2">
        <v>20190513</v>
      </c>
      <c r="C88" s="8">
        <v>2019051317</v>
      </c>
      <c r="D88" s="9" t="s">
        <v>126</v>
      </c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4.4" customHeight="1" x14ac:dyDescent="0.25">
      <c r="A89" s="1">
        <v>84</v>
      </c>
      <c r="B89" s="2">
        <v>20190513</v>
      </c>
      <c r="C89" s="8">
        <v>2019051318</v>
      </c>
      <c r="D89" s="9" t="s">
        <v>127</v>
      </c>
      <c r="E89" s="1"/>
      <c r="F89" s="1"/>
      <c r="H89" s="1"/>
      <c r="I89" s="1"/>
      <c r="J89" s="1"/>
      <c r="K89" s="1"/>
      <c r="L89" s="1"/>
      <c r="M89" s="1" t="s">
        <v>435</v>
      </c>
      <c r="N89" s="1">
        <v>2</v>
      </c>
    </row>
    <row r="90" spans="1:14" ht="14.4" customHeight="1" x14ac:dyDescent="0.25">
      <c r="A90" s="1">
        <v>85</v>
      </c>
      <c r="B90" s="2">
        <v>20190513</v>
      </c>
      <c r="C90" s="8">
        <v>2019051319</v>
      </c>
      <c r="D90" s="9" t="s">
        <v>128</v>
      </c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4.4" customHeight="1" x14ac:dyDescent="0.25">
      <c r="A91" s="1">
        <v>86</v>
      </c>
      <c r="B91" s="2">
        <v>20190513</v>
      </c>
      <c r="C91" s="8">
        <v>2019051320</v>
      </c>
      <c r="D91" s="9" t="s">
        <v>129</v>
      </c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4.4" customHeight="1" x14ac:dyDescent="0.25">
      <c r="A92" s="1">
        <v>87</v>
      </c>
      <c r="B92" s="2">
        <v>20190513</v>
      </c>
      <c r="C92" s="8">
        <v>2019051321</v>
      </c>
      <c r="D92" s="9" t="s">
        <v>130</v>
      </c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4.4" customHeight="1" x14ac:dyDescent="0.25">
      <c r="A93" s="1">
        <v>88</v>
      </c>
      <c r="B93" s="2">
        <v>20190513</v>
      </c>
      <c r="C93" s="8">
        <v>2019051322</v>
      </c>
      <c r="D93" s="9" t="s">
        <v>131</v>
      </c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4.4" customHeight="1" x14ac:dyDescent="0.25">
      <c r="A94" s="35">
        <v>89</v>
      </c>
      <c r="B94" s="39">
        <v>20190513</v>
      </c>
      <c r="C94" s="39">
        <v>2019051323</v>
      </c>
      <c r="D94" s="44" t="s">
        <v>132</v>
      </c>
      <c r="E94" s="35"/>
      <c r="F94" s="53"/>
      <c r="G94" s="52" t="s">
        <v>439</v>
      </c>
      <c r="H94" s="52"/>
      <c r="I94" s="52" t="s">
        <v>440</v>
      </c>
      <c r="J94" s="52"/>
      <c r="K94" s="35"/>
      <c r="L94" s="35"/>
      <c r="M94" s="17" t="s">
        <v>428</v>
      </c>
      <c r="N94" s="35">
        <v>23.4</v>
      </c>
    </row>
    <row r="95" spans="1:14" ht="14.4" customHeight="1" x14ac:dyDescent="0.25">
      <c r="A95" s="38"/>
      <c r="B95" s="42"/>
      <c r="C95" s="42"/>
      <c r="D95" s="46"/>
      <c r="E95" s="38"/>
      <c r="F95" s="54"/>
      <c r="G95" s="55"/>
      <c r="H95" s="52"/>
      <c r="I95" s="52"/>
      <c r="J95" s="52"/>
      <c r="K95" s="38"/>
      <c r="L95" s="38"/>
      <c r="M95" s="1" t="s">
        <v>435</v>
      </c>
      <c r="N95" s="38"/>
    </row>
    <row r="96" spans="1:14" ht="14.4" customHeight="1" x14ac:dyDescent="0.25">
      <c r="A96" s="1">
        <v>90</v>
      </c>
      <c r="B96" s="2">
        <v>20190513</v>
      </c>
      <c r="C96" s="8">
        <v>2019051324</v>
      </c>
      <c r="D96" s="9" t="s">
        <v>133</v>
      </c>
      <c r="E96" s="1"/>
      <c r="F96" s="22"/>
      <c r="G96" s="1"/>
      <c r="H96" s="1"/>
      <c r="I96" s="1"/>
      <c r="J96" s="1"/>
      <c r="K96" s="1"/>
      <c r="L96" s="1"/>
      <c r="M96" s="1"/>
      <c r="N96" s="1"/>
    </row>
    <row r="97" spans="1:14" ht="14.4" customHeight="1" x14ac:dyDescent="0.25">
      <c r="A97" s="1">
        <v>91</v>
      </c>
      <c r="B97" s="2">
        <v>20190513</v>
      </c>
      <c r="C97" s="8">
        <v>2019051325</v>
      </c>
      <c r="D97" s="9" t="s">
        <v>134</v>
      </c>
      <c r="E97" s="1"/>
      <c r="F97" s="22"/>
      <c r="G97" s="1"/>
      <c r="H97" s="1"/>
      <c r="I97" s="1"/>
      <c r="J97" s="1"/>
      <c r="K97" s="1"/>
      <c r="L97" s="1"/>
      <c r="M97" s="1"/>
      <c r="N97" s="1"/>
    </row>
    <row r="98" spans="1:14" ht="14.4" customHeight="1" x14ac:dyDescent="0.25">
      <c r="A98" s="1">
        <v>92</v>
      </c>
      <c r="B98" s="2">
        <v>20190513</v>
      </c>
      <c r="C98" s="8">
        <v>2019051326</v>
      </c>
      <c r="D98" s="9" t="s">
        <v>135</v>
      </c>
      <c r="E98" s="1"/>
      <c r="F98" s="22"/>
      <c r="G98" s="5"/>
      <c r="H98" s="1"/>
      <c r="I98" s="1"/>
      <c r="J98" s="1"/>
      <c r="K98" s="1"/>
      <c r="L98" s="1"/>
      <c r="M98" s="1" t="s">
        <v>435</v>
      </c>
      <c r="N98" s="1">
        <v>2</v>
      </c>
    </row>
    <row r="99" spans="1:14" ht="14.4" customHeight="1" x14ac:dyDescent="0.25">
      <c r="A99" s="1">
        <v>93</v>
      </c>
      <c r="B99" s="2">
        <v>20190513</v>
      </c>
      <c r="C99" s="8">
        <v>2019051327</v>
      </c>
      <c r="D99" s="9" t="s">
        <v>136</v>
      </c>
      <c r="E99" s="1"/>
      <c r="F99" s="22"/>
      <c r="G99" s="1" t="s">
        <v>439</v>
      </c>
      <c r="H99" s="1"/>
      <c r="I99" s="13" t="s">
        <v>440</v>
      </c>
      <c r="J99" s="1"/>
      <c r="K99" s="1"/>
      <c r="L99" s="1"/>
      <c r="M99" s="1"/>
      <c r="N99" s="1">
        <v>24</v>
      </c>
    </row>
    <row r="100" spans="1:14" ht="14.4" customHeight="1" x14ac:dyDescent="0.25">
      <c r="A100" s="35">
        <v>94</v>
      </c>
      <c r="B100" s="39">
        <v>20190513</v>
      </c>
      <c r="C100" s="39">
        <v>2019051328</v>
      </c>
      <c r="D100" s="44" t="s">
        <v>137</v>
      </c>
      <c r="E100" s="35"/>
      <c r="F100" s="35"/>
      <c r="G100" s="35"/>
      <c r="H100" s="35"/>
      <c r="I100" s="35"/>
      <c r="J100" s="35"/>
      <c r="K100" s="35"/>
      <c r="L100" s="35"/>
      <c r="M100" s="1" t="s">
        <v>435</v>
      </c>
      <c r="N100" s="35">
        <v>2.5</v>
      </c>
    </row>
    <row r="101" spans="1:14" ht="14.4" customHeight="1" x14ac:dyDescent="0.25">
      <c r="A101" s="38"/>
      <c r="B101" s="42"/>
      <c r="C101" s="42"/>
      <c r="D101" s="46"/>
      <c r="E101" s="38"/>
      <c r="F101" s="38"/>
      <c r="G101" s="38"/>
      <c r="H101" s="38"/>
      <c r="I101" s="38"/>
      <c r="J101" s="38"/>
      <c r="K101" s="38"/>
      <c r="L101" s="38"/>
      <c r="M101" s="23" t="s">
        <v>437</v>
      </c>
      <c r="N101" s="38"/>
    </row>
    <row r="102" spans="1:14" ht="14.4" customHeight="1" x14ac:dyDescent="0.25">
      <c r="A102" s="1">
        <v>95</v>
      </c>
      <c r="B102" s="2">
        <v>20190513</v>
      </c>
      <c r="C102" s="8">
        <v>2019051329</v>
      </c>
      <c r="D102" s="9" t="s">
        <v>138</v>
      </c>
      <c r="E102" s="1"/>
      <c r="F102" s="22"/>
      <c r="G102" s="1"/>
      <c r="H102" s="1"/>
      <c r="I102" s="1"/>
      <c r="J102" s="1"/>
      <c r="K102" s="1"/>
      <c r="L102" s="1"/>
      <c r="M102" s="1"/>
      <c r="N102" s="1"/>
    </row>
    <row r="103" spans="1:14" ht="14.4" customHeight="1" x14ac:dyDescent="0.25">
      <c r="A103" s="1">
        <v>96</v>
      </c>
      <c r="B103" s="2">
        <v>20190513</v>
      </c>
      <c r="C103" s="8">
        <v>2019053309</v>
      </c>
      <c r="D103" s="9" t="s">
        <v>139</v>
      </c>
      <c r="E103" s="1"/>
      <c r="F103" s="22"/>
      <c r="G103" s="1"/>
      <c r="H103" s="1"/>
      <c r="I103" s="1"/>
      <c r="J103" s="1"/>
      <c r="K103" s="1"/>
      <c r="L103" s="1"/>
      <c r="M103" s="1"/>
      <c r="N103" s="1"/>
    </row>
    <row r="104" spans="1:14" ht="14.4" customHeight="1" x14ac:dyDescent="0.25">
      <c r="A104" s="1">
        <v>97</v>
      </c>
      <c r="B104" s="2">
        <v>20190513</v>
      </c>
      <c r="C104" s="8">
        <v>2019053619</v>
      </c>
      <c r="D104" s="9" t="s">
        <v>140</v>
      </c>
      <c r="E104" s="1"/>
      <c r="F104" s="22"/>
      <c r="G104" s="1"/>
      <c r="H104" s="1"/>
      <c r="I104" s="1"/>
      <c r="J104" s="1"/>
      <c r="K104" s="1"/>
      <c r="L104" s="1"/>
      <c r="M104" s="1"/>
      <c r="N104" s="1"/>
    </row>
    <row r="105" spans="1:14" ht="14.4" customHeight="1" x14ac:dyDescent="0.25">
      <c r="A105" s="1">
        <v>98</v>
      </c>
      <c r="B105" s="2">
        <v>20190513</v>
      </c>
      <c r="C105" s="8">
        <v>2019053127</v>
      </c>
      <c r="D105" s="9" t="s">
        <v>141</v>
      </c>
      <c r="E105" s="1"/>
      <c r="F105" s="22"/>
      <c r="G105" s="1"/>
      <c r="H105" s="1"/>
      <c r="I105" s="1"/>
      <c r="J105" s="1"/>
      <c r="K105" s="1"/>
      <c r="L105" s="1"/>
      <c r="M105" s="1"/>
      <c r="N105" s="1"/>
    </row>
    <row r="106" spans="1:14" ht="14.4" customHeight="1" x14ac:dyDescent="0.25">
      <c r="A106" s="1">
        <v>99</v>
      </c>
      <c r="B106" s="2">
        <v>20190514</v>
      </c>
      <c r="C106" s="8">
        <v>2019051401</v>
      </c>
      <c r="D106" s="9" t="s">
        <v>142</v>
      </c>
      <c r="E106" s="1"/>
      <c r="F106" s="22"/>
      <c r="G106" s="1"/>
      <c r="H106" s="1"/>
      <c r="I106" s="1"/>
      <c r="J106" s="1"/>
      <c r="K106" s="1"/>
      <c r="L106" s="1"/>
      <c r="M106" s="1"/>
      <c r="N106" s="1"/>
    </row>
    <row r="107" spans="1:14" ht="14.4" customHeight="1" x14ac:dyDescent="0.25">
      <c r="A107" s="1">
        <v>100</v>
      </c>
      <c r="B107" s="2">
        <v>20190514</v>
      </c>
      <c r="C107" s="8">
        <v>2019051402</v>
      </c>
      <c r="D107" s="9" t="s">
        <v>143</v>
      </c>
      <c r="E107" s="1"/>
      <c r="F107" s="22"/>
      <c r="G107" s="1"/>
      <c r="H107" s="1"/>
      <c r="I107" s="1"/>
      <c r="J107" s="1"/>
      <c r="K107" s="1"/>
      <c r="L107" s="1"/>
      <c r="M107" s="1"/>
      <c r="N107" s="1"/>
    </row>
    <row r="108" spans="1:14" ht="14.4" customHeight="1" x14ac:dyDescent="0.25">
      <c r="A108" s="35">
        <v>101</v>
      </c>
      <c r="B108" s="39">
        <v>20190514</v>
      </c>
      <c r="C108" s="39">
        <v>2019051403</v>
      </c>
      <c r="D108" s="44" t="s">
        <v>144</v>
      </c>
      <c r="E108" s="35"/>
      <c r="F108" s="35"/>
      <c r="G108" s="35"/>
      <c r="H108" s="35"/>
      <c r="I108" s="35"/>
      <c r="J108" s="35"/>
      <c r="K108" s="35"/>
      <c r="L108" s="35"/>
      <c r="M108" s="13" t="s">
        <v>441</v>
      </c>
      <c r="N108" s="35">
        <v>4.5</v>
      </c>
    </row>
    <row r="109" spans="1:14" ht="14.4" customHeight="1" x14ac:dyDescent="0.25">
      <c r="A109" s="38"/>
      <c r="B109" s="42"/>
      <c r="C109" s="42"/>
      <c r="D109" s="46"/>
      <c r="E109" s="38"/>
      <c r="F109" s="38"/>
      <c r="G109" s="38"/>
      <c r="H109" s="38"/>
      <c r="I109" s="38"/>
      <c r="J109" s="38"/>
      <c r="K109" s="38"/>
      <c r="L109" s="38"/>
      <c r="M109" s="23" t="s">
        <v>437</v>
      </c>
      <c r="N109" s="38"/>
    </row>
    <row r="110" spans="1:14" ht="14.4" customHeight="1" x14ac:dyDescent="0.25">
      <c r="A110" s="1">
        <v>102</v>
      </c>
      <c r="B110" s="2">
        <v>20190514</v>
      </c>
      <c r="C110" s="8">
        <v>2019051404</v>
      </c>
      <c r="D110" s="9" t="s">
        <v>145</v>
      </c>
      <c r="E110" s="1"/>
      <c r="F110" s="22"/>
      <c r="G110" s="1" t="s">
        <v>439</v>
      </c>
      <c r="H110" s="1"/>
      <c r="I110" s="1"/>
      <c r="J110" s="1"/>
      <c r="K110" s="1"/>
      <c r="L110" s="1"/>
      <c r="M110" s="1"/>
      <c r="N110" s="1">
        <v>12</v>
      </c>
    </row>
    <row r="111" spans="1:14" ht="14.4" customHeight="1" x14ac:dyDescent="0.25">
      <c r="A111" s="1">
        <v>103</v>
      </c>
      <c r="B111" s="2">
        <v>20190514</v>
      </c>
      <c r="C111" s="8">
        <v>2019051405</v>
      </c>
      <c r="D111" s="9" t="s">
        <v>146</v>
      </c>
      <c r="E111" s="1"/>
      <c r="F111" s="22"/>
      <c r="G111" s="1"/>
      <c r="H111" s="1"/>
      <c r="I111" s="1"/>
      <c r="J111" s="1"/>
      <c r="K111" s="1"/>
      <c r="L111" s="1"/>
      <c r="M111" s="1"/>
      <c r="N111" s="1"/>
    </row>
    <row r="112" spans="1:14" ht="14.4" customHeight="1" x14ac:dyDescent="0.25">
      <c r="A112" s="1">
        <v>104</v>
      </c>
      <c r="B112" s="2">
        <v>20190514</v>
      </c>
      <c r="C112" s="8">
        <v>2019051406</v>
      </c>
      <c r="D112" s="9" t="s">
        <v>147</v>
      </c>
      <c r="E112" s="1"/>
      <c r="F112" s="22"/>
      <c r="G112" s="1" t="s">
        <v>439</v>
      </c>
      <c r="H112" s="1"/>
      <c r="I112" s="1"/>
      <c r="J112" s="1"/>
      <c r="K112" s="1"/>
      <c r="L112" s="1"/>
      <c r="M112" s="1"/>
      <c r="N112" s="1">
        <v>13.2</v>
      </c>
    </row>
    <row r="113" spans="1:14" ht="14.4" customHeight="1" x14ac:dyDescent="0.25">
      <c r="A113" s="1">
        <v>105</v>
      </c>
      <c r="B113" s="2">
        <v>20190514</v>
      </c>
      <c r="C113" s="8">
        <v>2019051407</v>
      </c>
      <c r="D113" s="9" t="s">
        <v>148</v>
      </c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ht="14.4" customHeight="1" x14ac:dyDescent="0.25">
      <c r="A114" s="1">
        <v>106</v>
      </c>
      <c r="B114" s="2">
        <v>20190514</v>
      </c>
      <c r="C114" s="8">
        <v>2019051408</v>
      </c>
      <c r="D114" s="9" t="s">
        <v>149</v>
      </c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t="14.4" customHeight="1" x14ac:dyDescent="0.25">
      <c r="A115" s="1">
        <v>107</v>
      </c>
      <c r="B115" s="2">
        <v>20190514</v>
      </c>
      <c r="C115" s="8">
        <v>2019051409</v>
      </c>
      <c r="D115" s="9" t="s">
        <v>150</v>
      </c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t="14.4" customHeight="1" x14ac:dyDescent="0.25">
      <c r="A116" s="1">
        <v>108</v>
      </c>
      <c r="B116" s="2">
        <v>20190514</v>
      </c>
      <c r="C116" s="8">
        <v>2019051410</v>
      </c>
      <c r="D116" s="9" t="s">
        <v>151</v>
      </c>
      <c r="E116" s="1"/>
      <c r="F116" s="1"/>
      <c r="G116" s="5"/>
      <c r="H116" s="1"/>
      <c r="I116" s="1"/>
      <c r="J116" s="1"/>
      <c r="K116" s="1"/>
      <c r="L116" s="1"/>
      <c r="M116" s="13" t="s">
        <v>441</v>
      </c>
      <c r="N116" s="1">
        <v>4</v>
      </c>
    </row>
    <row r="117" spans="1:14" ht="14.4" customHeight="1" x14ac:dyDescent="0.25">
      <c r="A117" s="17">
        <v>109</v>
      </c>
      <c r="B117" s="24">
        <v>20190514</v>
      </c>
      <c r="C117" s="25">
        <v>2019051411</v>
      </c>
      <c r="D117" s="26" t="s">
        <v>152</v>
      </c>
      <c r="E117" s="17"/>
      <c r="F117" s="17"/>
      <c r="G117" s="17" t="s">
        <v>439</v>
      </c>
      <c r="H117" s="1"/>
      <c r="I117" s="1"/>
      <c r="J117" s="1"/>
      <c r="K117" s="1"/>
      <c r="L117" s="17"/>
      <c r="M117" s="1" t="s">
        <v>435</v>
      </c>
      <c r="N117" s="17">
        <v>26</v>
      </c>
    </row>
    <row r="118" spans="1:14" ht="14.4" customHeight="1" x14ac:dyDescent="0.25">
      <c r="A118" s="1">
        <v>110</v>
      </c>
      <c r="B118" s="2">
        <v>20190514</v>
      </c>
      <c r="C118" s="8">
        <v>2019051412</v>
      </c>
      <c r="D118" s="9" t="s">
        <v>153</v>
      </c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t="14.4" customHeight="1" x14ac:dyDescent="0.25">
      <c r="A119" s="1">
        <v>111</v>
      </c>
      <c r="B119" s="2">
        <v>20190514</v>
      </c>
      <c r="C119" s="8">
        <v>2019051413</v>
      </c>
      <c r="D119" s="9" t="s">
        <v>154</v>
      </c>
      <c r="E119" s="1"/>
      <c r="F119" s="1"/>
      <c r="G119" s="5"/>
      <c r="H119" s="1"/>
      <c r="I119" s="1"/>
      <c r="J119" s="1"/>
      <c r="K119" s="1"/>
      <c r="L119" s="1"/>
      <c r="M119" s="13" t="s">
        <v>435</v>
      </c>
      <c r="N119" s="1">
        <v>2</v>
      </c>
    </row>
    <row r="120" spans="1:14" ht="14.4" customHeight="1" x14ac:dyDescent="0.25">
      <c r="A120" s="1">
        <v>112</v>
      </c>
      <c r="B120" s="2">
        <v>20190514</v>
      </c>
      <c r="C120" s="8">
        <v>2019051414</v>
      </c>
      <c r="D120" s="9" t="s">
        <v>155</v>
      </c>
      <c r="E120" s="1"/>
      <c r="F120" s="22"/>
      <c r="G120" s="1"/>
      <c r="H120" s="1"/>
      <c r="I120" s="1"/>
      <c r="J120" s="1"/>
      <c r="K120" s="1"/>
      <c r="L120" s="1"/>
      <c r="M120" s="1"/>
      <c r="N120" s="1"/>
    </row>
    <row r="121" spans="1:14" ht="14.4" customHeight="1" x14ac:dyDescent="0.25">
      <c r="A121" s="35">
        <v>113</v>
      </c>
      <c r="B121" s="39">
        <v>20190514</v>
      </c>
      <c r="C121" s="39">
        <v>2019051415</v>
      </c>
      <c r="D121" s="44" t="s">
        <v>156</v>
      </c>
      <c r="E121" s="35"/>
      <c r="F121" s="53"/>
      <c r="G121" s="52" t="s">
        <v>429</v>
      </c>
      <c r="H121" s="52"/>
      <c r="I121" s="52" t="s">
        <v>442</v>
      </c>
      <c r="J121" s="52"/>
      <c r="K121" s="52"/>
      <c r="L121" s="35"/>
      <c r="M121" s="27" t="s">
        <v>441</v>
      </c>
      <c r="N121" s="35">
        <v>30</v>
      </c>
    </row>
    <row r="122" spans="1:14" ht="14.4" customHeight="1" x14ac:dyDescent="0.25">
      <c r="A122" s="38"/>
      <c r="B122" s="42"/>
      <c r="C122" s="42"/>
      <c r="D122" s="46"/>
      <c r="E122" s="38"/>
      <c r="F122" s="54"/>
      <c r="G122" s="52"/>
      <c r="H122" s="52"/>
      <c r="I122" s="52"/>
      <c r="J122" s="52"/>
      <c r="K122" s="52"/>
      <c r="L122" s="38"/>
      <c r="M122" s="1" t="s">
        <v>443</v>
      </c>
      <c r="N122" s="38"/>
    </row>
    <row r="123" spans="1:14" ht="14.4" customHeight="1" x14ac:dyDescent="0.25">
      <c r="A123" s="1">
        <v>114</v>
      </c>
      <c r="B123" s="2">
        <v>20190514</v>
      </c>
      <c r="C123" s="8">
        <v>2019051416</v>
      </c>
      <c r="D123" s="9" t="s">
        <v>157</v>
      </c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14.4" customHeight="1" x14ac:dyDescent="0.25">
      <c r="A124" s="1">
        <v>115</v>
      </c>
      <c r="B124" s="2">
        <v>20190514</v>
      </c>
      <c r="C124" s="8">
        <v>2019051417</v>
      </c>
      <c r="D124" s="9" t="s">
        <v>158</v>
      </c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t="14.4" customHeight="1" x14ac:dyDescent="0.25">
      <c r="A125" s="1">
        <v>116</v>
      </c>
      <c r="B125" s="2">
        <v>20190514</v>
      </c>
      <c r="C125" s="8">
        <v>2019051418</v>
      </c>
      <c r="D125" s="9" t="s">
        <v>159</v>
      </c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14.4" customHeight="1" x14ac:dyDescent="0.25">
      <c r="A126" s="1">
        <v>117</v>
      </c>
      <c r="B126" s="2">
        <v>20190514</v>
      </c>
      <c r="C126" s="8">
        <v>2019051419</v>
      </c>
      <c r="D126" s="9" t="s">
        <v>160</v>
      </c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t="14.4" customHeight="1" x14ac:dyDescent="0.25">
      <c r="A127" s="1">
        <v>118</v>
      </c>
      <c r="B127" s="2">
        <v>20190514</v>
      </c>
      <c r="C127" s="8">
        <v>2019051420</v>
      </c>
      <c r="D127" s="9" t="s">
        <v>161</v>
      </c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14.4" customHeight="1" x14ac:dyDescent="0.25">
      <c r="A128" s="1">
        <v>119</v>
      </c>
      <c r="B128" s="2">
        <v>20190514</v>
      </c>
      <c r="C128" s="8">
        <v>2019051421</v>
      </c>
      <c r="D128" s="9" t="s">
        <v>162</v>
      </c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14.4" customHeight="1" x14ac:dyDescent="0.25">
      <c r="A129" s="1">
        <v>120</v>
      </c>
      <c r="B129" s="2">
        <v>20190514</v>
      </c>
      <c r="C129" s="8">
        <v>2019051422</v>
      </c>
      <c r="D129" s="9" t="s">
        <v>163</v>
      </c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14.4" customHeight="1" x14ac:dyDescent="0.25">
      <c r="A130" s="1">
        <v>121</v>
      </c>
      <c r="B130" s="2">
        <v>20190514</v>
      </c>
      <c r="C130" s="8">
        <v>2019051423</v>
      </c>
      <c r="D130" s="9" t="s">
        <v>164</v>
      </c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4.4" customHeight="1" x14ac:dyDescent="0.25">
      <c r="A131" s="1">
        <v>122</v>
      </c>
      <c r="B131" s="2">
        <v>20190514</v>
      </c>
      <c r="C131" s="8">
        <v>2019051424</v>
      </c>
      <c r="D131" s="9" t="s">
        <v>165</v>
      </c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14.4" customHeight="1" x14ac:dyDescent="0.25">
      <c r="A132" s="1">
        <v>123</v>
      </c>
      <c r="B132" s="2">
        <v>20190514</v>
      </c>
      <c r="C132" s="8">
        <v>2019051425</v>
      </c>
      <c r="D132" s="9" t="s">
        <v>166</v>
      </c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14.4" customHeight="1" x14ac:dyDescent="0.25">
      <c r="A133" s="1">
        <v>124</v>
      </c>
      <c r="B133" s="2">
        <v>20190514</v>
      </c>
      <c r="C133" s="8">
        <v>2019051426</v>
      </c>
      <c r="D133" s="9" t="s">
        <v>167</v>
      </c>
      <c r="E133" s="1" t="s">
        <v>444</v>
      </c>
      <c r="F133" s="1" t="s">
        <v>401</v>
      </c>
      <c r="G133" s="1"/>
      <c r="H133" s="1"/>
      <c r="I133" s="1"/>
      <c r="J133" s="1"/>
      <c r="K133" s="1"/>
      <c r="L133" s="1"/>
      <c r="M133" s="1"/>
      <c r="N133" s="1">
        <v>2</v>
      </c>
    </row>
    <row r="134" spans="1:14" ht="14.4" customHeight="1" x14ac:dyDescent="0.25">
      <c r="A134" s="1">
        <v>125</v>
      </c>
      <c r="B134" s="2">
        <v>20190514</v>
      </c>
      <c r="C134" s="8">
        <v>2019051427</v>
      </c>
      <c r="D134" s="9" t="s">
        <v>168</v>
      </c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14.4" customHeight="1" x14ac:dyDescent="0.25">
      <c r="A135" s="1">
        <v>126</v>
      </c>
      <c r="B135" s="2">
        <v>20190514</v>
      </c>
      <c r="C135" s="8">
        <v>2019051429</v>
      </c>
      <c r="D135" s="9" t="s">
        <v>169</v>
      </c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14.4" customHeight="1" x14ac:dyDescent="0.25">
      <c r="A136" s="1">
        <v>127</v>
      </c>
      <c r="B136" s="2">
        <v>20190514</v>
      </c>
      <c r="C136" s="8">
        <v>2019101519</v>
      </c>
      <c r="D136" s="9" t="s">
        <v>170</v>
      </c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14.4" customHeight="1" x14ac:dyDescent="0.25">
      <c r="A137" s="35">
        <v>128</v>
      </c>
      <c r="B137" s="39">
        <v>20190514</v>
      </c>
      <c r="C137" s="39">
        <v>2019105425</v>
      </c>
      <c r="D137" s="44" t="s">
        <v>171</v>
      </c>
      <c r="E137" s="35"/>
      <c r="F137" s="35"/>
      <c r="G137" s="52"/>
      <c r="H137" s="35"/>
      <c r="I137" s="35"/>
      <c r="J137" s="35"/>
      <c r="K137" s="35"/>
      <c r="L137" s="35"/>
      <c r="M137" s="13" t="s">
        <v>441</v>
      </c>
      <c r="N137" s="35">
        <v>5</v>
      </c>
    </row>
    <row r="138" spans="1:14" ht="14.4" customHeight="1" x14ac:dyDescent="0.25">
      <c r="A138" s="36"/>
      <c r="B138" s="40"/>
      <c r="C138" s="40"/>
      <c r="D138" s="45"/>
      <c r="E138" s="36"/>
      <c r="F138" s="36"/>
      <c r="G138" s="52"/>
      <c r="H138" s="36"/>
      <c r="I138" s="36"/>
      <c r="J138" s="36"/>
      <c r="K138" s="36"/>
      <c r="L138" s="36"/>
      <c r="M138" s="1" t="s">
        <v>428</v>
      </c>
      <c r="N138" s="36"/>
    </row>
    <row r="139" spans="1:14" ht="14.4" customHeight="1" x14ac:dyDescent="0.25">
      <c r="A139" s="1">
        <v>129</v>
      </c>
      <c r="B139" s="2">
        <v>20190514</v>
      </c>
      <c r="C139" s="8">
        <v>2019101213</v>
      </c>
      <c r="D139" s="9" t="s">
        <v>172</v>
      </c>
      <c r="E139" s="1"/>
      <c r="F139" s="1"/>
      <c r="G139" s="5"/>
      <c r="H139" s="1"/>
      <c r="I139" s="1"/>
      <c r="J139" s="1"/>
      <c r="K139" s="1"/>
      <c r="L139" s="1"/>
      <c r="M139" s="13" t="s">
        <v>435</v>
      </c>
      <c r="N139" s="1">
        <v>2</v>
      </c>
    </row>
    <row r="140" spans="1:14" ht="14.4" customHeight="1" x14ac:dyDescent="0.25">
      <c r="A140" s="1">
        <v>130</v>
      </c>
      <c r="B140" s="2">
        <v>20190514</v>
      </c>
      <c r="C140" s="1">
        <v>2016031415</v>
      </c>
      <c r="D140" s="1" t="s">
        <v>173</v>
      </c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14.4" customHeight="1" x14ac:dyDescent="0.25">
      <c r="A141" s="1">
        <v>131</v>
      </c>
      <c r="B141" s="2">
        <v>20190531</v>
      </c>
      <c r="C141" s="8" t="s">
        <v>174</v>
      </c>
      <c r="D141" s="9" t="s">
        <v>175</v>
      </c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t="14.4" customHeight="1" x14ac:dyDescent="0.25">
      <c r="A142" s="1">
        <v>132</v>
      </c>
      <c r="B142" s="2">
        <v>20190531</v>
      </c>
      <c r="C142" s="8" t="s">
        <v>176</v>
      </c>
      <c r="D142" s="9" t="s">
        <v>177</v>
      </c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14.4" customHeight="1" x14ac:dyDescent="0.25">
      <c r="A143" s="1">
        <v>133</v>
      </c>
      <c r="B143" s="2">
        <v>20190531</v>
      </c>
      <c r="C143" s="8" t="s">
        <v>178</v>
      </c>
      <c r="D143" s="9" t="s">
        <v>179</v>
      </c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14.4" customHeight="1" x14ac:dyDescent="0.25">
      <c r="A144" s="1">
        <v>134</v>
      </c>
      <c r="B144" s="2">
        <v>20190531</v>
      </c>
      <c r="C144" s="8" t="s">
        <v>180</v>
      </c>
      <c r="D144" s="9" t="s">
        <v>181</v>
      </c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14.4" customHeight="1" x14ac:dyDescent="0.25">
      <c r="A145" s="1">
        <v>135</v>
      </c>
      <c r="B145" s="2">
        <v>20190531</v>
      </c>
      <c r="C145" s="8" t="s">
        <v>182</v>
      </c>
      <c r="D145" s="9" t="s">
        <v>183</v>
      </c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14.4" customHeight="1" x14ac:dyDescent="0.25">
      <c r="A146" s="1">
        <v>136</v>
      </c>
      <c r="B146" s="2">
        <v>20190531</v>
      </c>
      <c r="C146" s="8" t="s">
        <v>184</v>
      </c>
      <c r="D146" s="9" t="s">
        <v>185</v>
      </c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14.4" customHeight="1" x14ac:dyDescent="0.25">
      <c r="A147" s="1">
        <v>137</v>
      </c>
      <c r="B147" s="2">
        <v>20190531</v>
      </c>
      <c r="C147" s="8" t="s">
        <v>186</v>
      </c>
      <c r="D147" s="9" t="s">
        <v>187</v>
      </c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t="14.4" customHeight="1" x14ac:dyDescent="0.25">
      <c r="A148" s="1">
        <v>138</v>
      </c>
      <c r="B148" s="2">
        <v>20190531</v>
      </c>
      <c r="C148" s="8" t="s">
        <v>188</v>
      </c>
      <c r="D148" s="9" t="s">
        <v>189</v>
      </c>
      <c r="E148" s="1"/>
      <c r="F148" s="1"/>
      <c r="G148" s="28" t="s">
        <v>429</v>
      </c>
      <c r="H148" s="1"/>
      <c r="I148" s="1"/>
      <c r="J148" s="1"/>
      <c r="K148" s="1"/>
      <c r="L148" s="1"/>
      <c r="M148" s="1"/>
      <c r="N148" s="1">
        <v>24</v>
      </c>
    </row>
    <row r="149" spans="1:14" ht="14.4" customHeight="1" x14ac:dyDescent="0.25">
      <c r="A149" s="1">
        <v>139</v>
      </c>
      <c r="B149" s="2">
        <v>20190531</v>
      </c>
      <c r="C149" s="8" t="s">
        <v>190</v>
      </c>
      <c r="D149" s="9" t="s">
        <v>191</v>
      </c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14.4" customHeight="1" x14ac:dyDescent="0.25">
      <c r="A150" s="1">
        <v>140</v>
      </c>
      <c r="B150" s="2">
        <v>20190531</v>
      </c>
      <c r="C150" s="8" t="s">
        <v>192</v>
      </c>
      <c r="D150" s="9" t="s">
        <v>193</v>
      </c>
      <c r="E150" s="1"/>
      <c r="F150" s="1"/>
      <c r="G150" s="1"/>
      <c r="H150" s="1"/>
      <c r="I150" s="1"/>
      <c r="J150" s="1"/>
      <c r="K150" s="1"/>
      <c r="L150" s="1"/>
      <c r="M150" s="1" t="s">
        <v>435</v>
      </c>
      <c r="N150" s="1">
        <v>2</v>
      </c>
    </row>
    <row r="151" spans="1:14" ht="14.4" customHeight="1" x14ac:dyDescent="0.25">
      <c r="A151" s="1">
        <v>141</v>
      </c>
      <c r="B151" s="2">
        <v>20190531</v>
      </c>
      <c r="C151" s="8" t="s">
        <v>194</v>
      </c>
      <c r="D151" s="9" t="s">
        <v>195</v>
      </c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t="14.4" customHeight="1" x14ac:dyDescent="0.25">
      <c r="A152" s="1">
        <v>142</v>
      </c>
      <c r="B152" s="2">
        <v>20190531</v>
      </c>
      <c r="C152" s="8" t="s">
        <v>196</v>
      </c>
      <c r="D152" s="9" t="s">
        <v>197</v>
      </c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14.4" customHeight="1" x14ac:dyDescent="0.25">
      <c r="A153" s="1">
        <v>143</v>
      </c>
      <c r="B153" s="2">
        <v>20190531</v>
      </c>
      <c r="C153" s="8" t="s">
        <v>198</v>
      </c>
      <c r="D153" s="9" t="s">
        <v>199</v>
      </c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t="14.4" customHeight="1" x14ac:dyDescent="0.25">
      <c r="A154" s="1">
        <v>144</v>
      </c>
      <c r="B154" s="2">
        <v>20190531</v>
      </c>
      <c r="C154" s="8" t="s">
        <v>200</v>
      </c>
      <c r="D154" s="9" t="s">
        <v>201</v>
      </c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t="14.4" customHeight="1" x14ac:dyDescent="0.25">
      <c r="A155" s="1">
        <v>145</v>
      </c>
      <c r="B155" s="2">
        <v>20190531</v>
      </c>
      <c r="C155" s="8" t="s">
        <v>202</v>
      </c>
      <c r="D155" s="9" t="s">
        <v>203</v>
      </c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t="14.4" customHeight="1" x14ac:dyDescent="0.25">
      <c r="A156" s="1">
        <v>146</v>
      </c>
      <c r="B156" s="2">
        <v>20190531</v>
      </c>
      <c r="C156" s="8" t="s">
        <v>204</v>
      </c>
      <c r="D156" s="9" t="s">
        <v>205</v>
      </c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t="14.4" customHeight="1" x14ac:dyDescent="0.25">
      <c r="A157" s="1">
        <v>147</v>
      </c>
      <c r="B157" s="2">
        <v>20190531</v>
      </c>
      <c r="C157" s="8" t="s">
        <v>206</v>
      </c>
      <c r="D157" s="9" t="s">
        <v>207</v>
      </c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t="14.4" customHeight="1" x14ac:dyDescent="0.25">
      <c r="A158" s="1">
        <v>148</v>
      </c>
      <c r="B158" s="2">
        <v>20190531</v>
      </c>
      <c r="C158" s="8" t="s">
        <v>208</v>
      </c>
      <c r="D158" s="9" t="s">
        <v>209</v>
      </c>
      <c r="E158" s="1"/>
      <c r="F158" s="1"/>
      <c r="G158" s="1"/>
      <c r="H158" s="1"/>
      <c r="I158" s="1"/>
      <c r="J158" s="1"/>
      <c r="K158" s="1"/>
      <c r="L158" s="1"/>
      <c r="M158" s="1" t="s">
        <v>435</v>
      </c>
      <c r="N158" s="1">
        <v>2</v>
      </c>
    </row>
    <row r="159" spans="1:14" ht="14.4" customHeight="1" x14ac:dyDescent="0.25">
      <c r="A159" s="17">
        <v>149</v>
      </c>
      <c r="B159" s="24">
        <v>20190531</v>
      </c>
      <c r="C159" s="25" t="s">
        <v>210</v>
      </c>
      <c r="D159" s="26" t="s">
        <v>211</v>
      </c>
      <c r="E159" s="17"/>
      <c r="F159" s="29"/>
      <c r="G159" s="28" t="s">
        <v>429</v>
      </c>
      <c r="H159" s="30"/>
      <c r="I159" s="17"/>
      <c r="J159" s="17"/>
      <c r="K159" s="17"/>
      <c r="L159" s="17"/>
      <c r="M159" s="17"/>
      <c r="N159" s="17">
        <v>18</v>
      </c>
    </row>
    <row r="160" spans="1:14" ht="14.4" customHeight="1" x14ac:dyDescent="0.25">
      <c r="A160" s="1">
        <v>150</v>
      </c>
      <c r="B160" s="2">
        <v>20190531</v>
      </c>
      <c r="C160" s="8" t="s">
        <v>212</v>
      </c>
      <c r="D160" s="9" t="s">
        <v>213</v>
      </c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ht="14.4" customHeight="1" x14ac:dyDescent="0.25">
      <c r="A161" s="1">
        <v>151</v>
      </c>
      <c r="B161" s="2">
        <v>20190531</v>
      </c>
      <c r="C161" s="8" t="s">
        <v>214</v>
      </c>
      <c r="D161" s="9" t="s">
        <v>215</v>
      </c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ht="14.4" customHeight="1" x14ac:dyDescent="0.25">
      <c r="A162" s="1">
        <v>152</v>
      </c>
      <c r="B162" s="2">
        <v>20190531</v>
      </c>
      <c r="C162" s="8" t="s">
        <v>216</v>
      </c>
      <c r="D162" s="9" t="s">
        <v>217</v>
      </c>
      <c r="E162" s="1"/>
      <c r="F162" s="1"/>
      <c r="H162" s="1"/>
      <c r="I162" s="1"/>
      <c r="J162" s="1"/>
      <c r="K162" s="1"/>
      <c r="L162" s="1"/>
      <c r="M162" s="28" t="s">
        <v>435</v>
      </c>
      <c r="N162" s="1">
        <v>2</v>
      </c>
    </row>
    <row r="163" spans="1:14" ht="14.4" customHeight="1" x14ac:dyDescent="0.25">
      <c r="A163" s="1">
        <v>153</v>
      </c>
      <c r="B163" s="2">
        <v>20190531</v>
      </c>
      <c r="C163" s="8" t="s">
        <v>218</v>
      </c>
      <c r="D163" s="9" t="s">
        <v>219</v>
      </c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ht="14.4" customHeight="1" x14ac:dyDescent="0.25">
      <c r="A164" s="1">
        <v>154</v>
      </c>
      <c r="B164" s="2">
        <v>20190531</v>
      </c>
      <c r="C164" s="8" t="s">
        <v>220</v>
      </c>
      <c r="D164" s="9" t="s">
        <v>221</v>
      </c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t="14.4" customHeight="1" x14ac:dyDescent="0.25">
      <c r="A165" s="1">
        <v>155</v>
      </c>
      <c r="B165" s="2">
        <v>20190531</v>
      </c>
      <c r="C165" s="8" t="s">
        <v>222</v>
      </c>
      <c r="D165" s="9" t="s">
        <v>223</v>
      </c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ht="14.4" customHeight="1" x14ac:dyDescent="0.25">
      <c r="A166" s="1">
        <v>156</v>
      </c>
      <c r="B166" s="2">
        <v>20190531</v>
      </c>
      <c r="C166" s="8" t="s">
        <v>224</v>
      </c>
      <c r="D166" s="9" t="s">
        <v>225</v>
      </c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ht="14.4" customHeight="1" x14ac:dyDescent="0.25">
      <c r="A167" s="1">
        <v>157</v>
      </c>
      <c r="B167" s="2">
        <v>20190531</v>
      </c>
      <c r="C167" s="8" t="s">
        <v>226</v>
      </c>
      <c r="D167" s="9" t="s">
        <v>227</v>
      </c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ht="14.4" customHeight="1" x14ac:dyDescent="0.25">
      <c r="A168" s="1">
        <v>158</v>
      </c>
      <c r="B168" s="2">
        <v>20190531</v>
      </c>
      <c r="C168" s="8">
        <v>2019071822</v>
      </c>
      <c r="D168" s="9" t="s">
        <v>228</v>
      </c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ht="14.4" customHeight="1" x14ac:dyDescent="0.25">
      <c r="A169" s="1">
        <v>159</v>
      </c>
      <c r="B169" s="2">
        <v>20190531</v>
      </c>
      <c r="C169" s="8">
        <v>2019071605</v>
      </c>
      <c r="D169" s="9" t="s">
        <v>229</v>
      </c>
      <c r="E169" s="1"/>
      <c r="F169" s="1"/>
      <c r="G169" s="28" t="s">
        <v>436</v>
      </c>
      <c r="H169" s="1"/>
      <c r="I169" s="1"/>
      <c r="J169" s="1"/>
      <c r="K169" s="1"/>
      <c r="L169" s="1"/>
      <c r="M169" s="1"/>
      <c r="N169" s="1">
        <v>2</v>
      </c>
    </row>
    <row r="170" spans="1:14" ht="14.4" customHeight="1" x14ac:dyDescent="0.25">
      <c r="A170" s="1">
        <v>160</v>
      </c>
      <c r="B170" s="2">
        <v>20190532</v>
      </c>
      <c r="C170" s="8">
        <v>2019053201</v>
      </c>
      <c r="D170" s="9" t="s">
        <v>230</v>
      </c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ht="14.4" customHeight="1" x14ac:dyDescent="0.25">
      <c r="A171" s="1">
        <v>161</v>
      </c>
      <c r="B171" s="2">
        <v>20190532</v>
      </c>
      <c r="C171" s="8">
        <v>2019053202</v>
      </c>
      <c r="D171" s="9" t="s">
        <v>231</v>
      </c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ht="14.4" customHeight="1" x14ac:dyDescent="0.25">
      <c r="A172" s="1">
        <v>162</v>
      </c>
      <c r="B172" s="2">
        <v>20190532</v>
      </c>
      <c r="C172" s="8">
        <v>2019053203</v>
      </c>
      <c r="D172" s="9" t="s">
        <v>232</v>
      </c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t="14.4" customHeight="1" x14ac:dyDescent="0.25">
      <c r="A173" s="1">
        <v>163</v>
      </c>
      <c r="B173" s="2">
        <v>20190532</v>
      </c>
      <c r="C173" s="8">
        <v>2019053204</v>
      </c>
      <c r="D173" s="9" t="s">
        <v>233</v>
      </c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ht="14.4" customHeight="1" x14ac:dyDescent="0.25">
      <c r="A174" s="1">
        <v>164</v>
      </c>
      <c r="B174" s="2">
        <v>20190532</v>
      </c>
      <c r="C174" s="8">
        <v>2019053205</v>
      </c>
      <c r="D174" s="9" t="s">
        <v>234</v>
      </c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ht="14.4" customHeight="1" x14ac:dyDescent="0.25">
      <c r="A175" s="1">
        <v>165</v>
      </c>
      <c r="B175" s="2">
        <v>20190532</v>
      </c>
      <c r="C175" s="8">
        <v>2019053206</v>
      </c>
      <c r="D175" s="9" t="s">
        <v>235</v>
      </c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ht="14.4" customHeight="1" x14ac:dyDescent="0.25">
      <c r="A176" s="35">
        <v>166</v>
      </c>
      <c r="B176" s="39">
        <v>20190532</v>
      </c>
      <c r="C176" s="39">
        <v>2019053207</v>
      </c>
      <c r="D176" s="44" t="s">
        <v>236</v>
      </c>
      <c r="E176" s="35"/>
      <c r="F176" s="35"/>
      <c r="G176" s="35"/>
      <c r="H176" s="35"/>
      <c r="I176" s="35"/>
      <c r="J176" s="35"/>
      <c r="K176" s="35"/>
      <c r="L176" s="35"/>
      <c r="M176" s="1" t="s">
        <v>435</v>
      </c>
      <c r="N176" s="35">
        <v>2.5</v>
      </c>
    </row>
    <row r="177" spans="1:14" ht="14.4" customHeight="1" x14ac:dyDescent="0.25">
      <c r="A177" s="36"/>
      <c r="B177" s="40"/>
      <c r="C177" s="40"/>
      <c r="D177" s="45"/>
      <c r="E177" s="36"/>
      <c r="F177" s="36"/>
      <c r="G177" s="36"/>
      <c r="H177" s="36"/>
      <c r="I177" s="36"/>
      <c r="J177" s="36"/>
      <c r="K177" s="36"/>
      <c r="L177" s="36"/>
      <c r="M177" s="1" t="s">
        <v>445</v>
      </c>
      <c r="N177" s="36"/>
    </row>
    <row r="178" spans="1:14" ht="14.4" customHeight="1" x14ac:dyDescent="0.25">
      <c r="A178" s="1">
        <v>167</v>
      </c>
      <c r="B178" s="2">
        <v>20190532</v>
      </c>
      <c r="C178" s="8">
        <v>2019053208</v>
      </c>
      <c r="D178" s="9" t="s">
        <v>237</v>
      </c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t="14.4" customHeight="1" x14ac:dyDescent="0.25">
      <c r="A179" s="1">
        <v>168</v>
      </c>
      <c r="B179" s="2">
        <v>20190532</v>
      </c>
      <c r="C179" s="8">
        <v>2019053209</v>
      </c>
      <c r="D179" s="9" t="s">
        <v>238</v>
      </c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ht="14.4" customHeight="1" x14ac:dyDescent="0.25">
      <c r="A180" s="1">
        <v>169</v>
      </c>
      <c r="B180" s="2">
        <v>20190532</v>
      </c>
      <c r="C180" s="8">
        <v>2019053210</v>
      </c>
      <c r="D180" s="9" t="s">
        <v>239</v>
      </c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ht="14.4" customHeight="1" x14ac:dyDescent="0.25">
      <c r="A181" s="1">
        <v>170</v>
      </c>
      <c r="B181" s="2">
        <v>20190532</v>
      </c>
      <c r="C181" s="8">
        <v>2019053211</v>
      </c>
      <c r="D181" s="9" t="s">
        <v>240</v>
      </c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ht="14.4" customHeight="1" x14ac:dyDescent="0.25">
      <c r="A182" s="1">
        <v>171</v>
      </c>
      <c r="B182" s="2">
        <v>20190532</v>
      </c>
      <c r="C182" s="8">
        <v>2019053212</v>
      </c>
      <c r="D182" s="9" t="s">
        <v>241</v>
      </c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ht="14.4" customHeight="1" x14ac:dyDescent="0.25">
      <c r="A183" s="1">
        <v>172</v>
      </c>
      <c r="B183" s="2">
        <v>20190532</v>
      </c>
      <c r="C183" s="8">
        <v>2019053213</v>
      </c>
      <c r="D183" s="9" t="s">
        <v>242</v>
      </c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ht="14.4" customHeight="1" x14ac:dyDescent="0.25">
      <c r="A184" s="1">
        <v>173</v>
      </c>
      <c r="B184" s="2">
        <v>20190532</v>
      </c>
      <c r="C184" s="8">
        <v>2019053214</v>
      </c>
      <c r="D184" s="9" t="s">
        <v>243</v>
      </c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14.4" customHeight="1" x14ac:dyDescent="0.25">
      <c r="A185" s="1">
        <v>174</v>
      </c>
      <c r="B185" s="2">
        <v>20190532</v>
      </c>
      <c r="C185" s="8">
        <v>2019053215</v>
      </c>
      <c r="D185" s="9" t="s">
        <v>244</v>
      </c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ht="14.4" customHeight="1" x14ac:dyDescent="0.25">
      <c r="A186" s="1">
        <v>175</v>
      </c>
      <c r="B186" s="2">
        <v>20190532</v>
      </c>
      <c r="C186" s="8">
        <v>2019053216</v>
      </c>
      <c r="D186" s="9" t="s">
        <v>245</v>
      </c>
      <c r="E186" s="1"/>
      <c r="F186" s="1"/>
      <c r="G186" s="1"/>
      <c r="H186" s="1"/>
      <c r="I186" s="1"/>
      <c r="J186" s="1"/>
      <c r="K186" s="1"/>
      <c r="L186" s="1"/>
      <c r="M186" s="1" t="s">
        <v>435</v>
      </c>
      <c r="N186" s="1">
        <v>2</v>
      </c>
    </row>
    <row r="187" spans="1:14" ht="14.4" customHeight="1" x14ac:dyDescent="0.25">
      <c r="A187" s="1">
        <v>176</v>
      </c>
      <c r="B187" s="2">
        <v>20190532</v>
      </c>
      <c r="C187" s="8">
        <v>2019053217</v>
      </c>
      <c r="D187" s="9" t="s">
        <v>246</v>
      </c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ht="14.4" customHeight="1" x14ac:dyDescent="0.25">
      <c r="A188" s="1">
        <v>177</v>
      </c>
      <c r="B188" s="2">
        <v>20190532</v>
      </c>
      <c r="C188" s="8">
        <v>2019053219</v>
      </c>
      <c r="D188" s="9" t="s">
        <v>247</v>
      </c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t="14.4" customHeight="1" x14ac:dyDescent="0.25">
      <c r="A189" s="1">
        <v>178</v>
      </c>
      <c r="B189" s="2">
        <v>20190532</v>
      </c>
      <c r="C189" s="8">
        <v>2019053221</v>
      </c>
      <c r="D189" s="9" t="s">
        <v>248</v>
      </c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t="14.4" customHeight="1" x14ac:dyDescent="0.25">
      <c r="A190" s="1">
        <v>179</v>
      </c>
      <c r="B190" s="2">
        <v>20190532</v>
      </c>
      <c r="C190" s="8">
        <v>2019053222</v>
      </c>
      <c r="D190" s="9" t="s">
        <v>249</v>
      </c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ht="14.4" customHeight="1" x14ac:dyDescent="0.25">
      <c r="A191" s="1">
        <v>180</v>
      </c>
      <c r="B191" s="2">
        <v>20190532</v>
      </c>
      <c r="C191" s="8">
        <v>2019053223</v>
      </c>
      <c r="D191" s="9" t="s">
        <v>250</v>
      </c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ht="14.4" customHeight="1" x14ac:dyDescent="0.25">
      <c r="A192" s="1">
        <v>181</v>
      </c>
      <c r="B192" s="2">
        <v>20190532</v>
      </c>
      <c r="C192" s="8">
        <v>2019053224</v>
      </c>
      <c r="D192" s="9" t="s">
        <v>251</v>
      </c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ht="14.4" customHeight="1" x14ac:dyDescent="0.25">
      <c r="A193" s="1">
        <v>182</v>
      </c>
      <c r="B193" s="2">
        <v>20190532</v>
      </c>
      <c r="C193" s="8">
        <v>2019053225</v>
      </c>
      <c r="D193" s="9" t="s">
        <v>252</v>
      </c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ht="14.4" customHeight="1" x14ac:dyDescent="0.25">
      <c r="A194" s="1">
        <v>183</v>
      </c>
      <c r="B194" s="2">
        <v>20190532</v>
      </c>
      <c r="C194" s="8">
        <v>2019053226</v>
      </c>
      <c r="D194" s="9" t="s">
        <v>253</v>
      </c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ht="14.4" customHeight="1" x14ac:dyDescent="0.25">
      <c r="A195" s="1">
        <v>184</v>
      </c>
      <c r="B195" s="2">
        <v>20190532</v>
      </c>
      <c r="C195" s="8">
        <v>2019053227</v>
      </c>
      <c r="D195" s="9" t="s">
        <v>254</v>
      </c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14.4" customHeight="1" x14ac:dyDescent="0.25">
      <c r="A196" s="1">
        <v>185</v>
      </c>
      <c r="B196" s="2">
        <v>20190532</v>
      </c>
      <c r="C196" s="8">
        <v>2019053228</v>
      </c>
      <c r="D196" s="9" t="s">
        <v>255</v>
      </c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ht="14.4" customHeight="1" x14ac:dyDescent="0.25">
      <c r="A197" s="1">
        <v>186</v>
      </c>
      <c r="B197" s="2">
        <v>20190532</v>
      </c>
      <c r="C197" s="8">
        <v>2019053229</v>
      </c>
      <c r="D197" s="9" t="s">
        <v>256</v>
      </c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ht="14.4" customHeight="1" x14ac:dyDescent="0.25">
      <c r="A198" s="1">
        <v>187</v>
      </c>
      <c r="B198" s="2">
        <v>20190532</v>
      </c>
      <c r="C198" s="8">
        <v>2019053230</v>
      </c>
      <c r="D198" s="9" t="s">
        <v>257</v>
      </c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ht="14.4" customHeight="1" x14ac:dyDescent="0.25">
      <c r="A199" s="1">
        <v>188</v>
      </c>
      <c r="B199" s="2">
        <v>20190532</v>
      </c>
      <c r="C199" s="8">
        <v>2019071613</v>
      </c>
      <c r="D199" s="9" t="s">
        <v>258</v>
      </c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ht="14.4" customHeight="1" x14ac:dyDescent="0.25">
      <c r="A200" s="1">
        <v>189</v>
      </c>
      <c r="B200" s="2">
        <v>20190532</v>
      </c>
      <c r="C200" s="8">
        <v>2019071921</v>
      </c>
      <c r="D200" s="9" t="s">
        <v>259</v>
      </c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ht="14.4" customHeight="1" x14ac:dyDescent="0.25">
      <c r="A201" s="1">
        <v>190</v>
      </c>
      <c r="B201" s="2">
        <v>20190533</v>
      </c>
      <c r="C201" s="8">
        <v>2019053301</v>
      </c>
      <c r="D201" s="9" t="s">
        <v>260</v>
      </c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ht="14.4" customHeight="1" x14ac:dyDescent="0.25">
      <c r="A202" s="1">
        <v>191</v>
      </c>
      <c r="B202" s="2">
        <v>20190533</v>
      </c>
      <c r="C202" s="8">
        <v>2019053302</v>
      </c>
      <c r="D202" s="9" t="s">
        <v>261</v>
      </c>
      <c r="E202" s="1"/>
      <c r="F202" s="1"/>
      <c r="G202" s="1"/>
      <c r="H202" s="1"/>
      <c r="I202" s="1"/>
      <c r="J202" s="1"/>
      <c r="K202" s="1"/>
      <c r="L202" s="1"/>
      <c r="M202" s="1" t="s">
        <v>435</v>
      </c>
      <c r="N202" s="1">
        <v>2</v>
      </c>
    </row>
    <row r="203" spans="1:14" ht="14.4" customHeight="1" x14ac:dyDescent="0.25">
      <c r="A203" s="1">
        <v>192</v>
      </c>
      <c r="B203" s="2">
        <v>20190533</v>
      </c>
      <c r="C203" s="8">
        <v>2019053303</v>
      </c>
      <c r="D203" s="9" t="s">
        <v>262</v>
      </c>
      <c r="E203" s="1"/>
      <c r="F203" s="1"/>
      <c r="G203" s="1"/>
      <c r="H203" s="1"/>
      <c r="I203" s="1"/>
      <c r="J203" s="1"/>
      <c r="K203" s="1"/>
      <c r="L203" s="1"/>
      <c r="M203" s="1" t="s">
        <v>443</v>
      </c>
      <c r="N203" s="1">
        <v>2</v>
      </c>
    </row>
    <row r="204" spans="1:14" ht="14.4" customHeight="1" x14ac:dyDescent="0.25">
      <c r="A204" s="1">
        <v>193</v>
      </c>
      <c r="B204" s="2">
        <v>20190533</v>
      </c>
      <c r="C204" s="8">
        <v>2019053304</v>
      </c>
      <c r="D204" s="9" t="s">
        <v>263</v>
      </c>
      <c r="E204" s="1"/>
      <c r="F204" s="1"/>
      <c r="G204" s="1"/>
      <c r="H204" s="1"/>
      <c r="I204" s="1"/>
      <c r="J204" s="1"/>
      <c r="K204" s="1"/>
      <c r="L204" s="1"/>
      <c r="M204" s="1" t="s">
        <v>435</v>
      </c>
      <c r="N204" s="1">
        <v>2</v>
      </c>
    </row>
    <row r="205" spans="1:14" ht="14.4" customHeight="1" x14ac:dyDescent="0.25">
      <c r="A205" s="35">
        <v>194</v>
      </c>
      <c r="B205" s="39">
        <v>20190533</v>
      </c>
      <c r="C205" s="39">
        <v>2019053305</v>
      </c>
      <c r="D205" s="44" t="s">
        <v>264</v>
      </c>
      <c r="E205" s="35"/>
      <c r="F205" s="35"/>
      <c r="G205" s="35" t="s">
        <v>439</v>
      </c>
      <c r="H205" s="35" t="s">
        <v>440</v>
      </c>
      <c r="I205" s="35"/>
      <c r="J205" s="35"/>
      <c r="K205" s="35"/>
      <c r="L205" s="35"/>
      <c r="M205" s="1" t="s">
        <v>428</v>
      </c>
      <c r="N205" s="35">
        <v>15</v>
      </c>
    </row>
    <row r="206" spans="1:14" ht="14.4" customHeight="1" x14ac:dyDescent="0.25">
      <c r="A206" s="36"/>
      <c r="B206" s="40"/>
      <c r="C206" s="40"/>
      <c r="D206" s="45"/>
      <c r="E206" s="36"/>
      <c r="F206" s="36"/>
      <c r="G206" s="36"/>
      <c r="H206" s="36"/>
      <c r="I206" s="36"/>
      <c r="J206" s="36"/>
      <c r="K206" s="36"/>
      <c r="L206" s="36"/>
      <c r="M206" s="1" t="s">
        <v>435</v>
      </c>
      <c r="N206" s="36"/>
    </row>
    <row r="207" spans="1:14" ht="14.4" customHeight="1" x14ac:dyDescent="0.25">
      <c r="A207" s="35">
        <v>195</v>
      </c>
      <c r="B207" s="39">
        <v>20190533</v>
      </c>
      <c r="C207" s="39">
        <v>2019053306</v>
      </c>
      <c r="D207" s="44" t="s">
        <v>265</v>
      </c>
      <c r="E207" s="35"/>
      <c r="F207" s="35"/>
      <c r="G207" s="35"/>
      <c r="H207" s="35"/>
      <c r="I207" s="35"/>
      <c r="J207" s="35"/>
      <c r="K207" s="35"/>
      <c r="L207" s="35"/>
      <c r="M207" s="1" t="s">
        <v>446</v>
      </c>
      <c r="N207" s="35">
        <v>2.5</v>
      </c>
    </row>
    <row r="208" spans="1:14" ht="14.4" customHeight="1" x14ac:dyDescent="0.25">
      <c r="A208" s="36"/>
      <c r="B208" s="40"/>
      <c r="C208" s="40"/>
      <c r="D208" s="45"/>
      <c r="E208" s="36"/>
      <c r="F208" s="36"/>
      <c r="G208" s="36"/>
      <c r="H208" s="36"/>
      <c r="I208" s="36"/>
      <c r="J208" s="36"/>
      <c r="K208" s="36"/>
      <c r="L208" s="36"/>
      <c r="M208" s="1" t="s">
        <v>435</v>
      </c>
      <c r="N208" s="36"/>
    </row>
    <row r="209" spans="1:14" ht="14.4" customHeight="1" x14ac:dyDescent="0.25">
      <c r="A209" s="1">
        <v>196</v>
      </c>
      <c r="B209" s="2">
        <v>20190533</v>
      </c>
      <c r="C209" s="8">
        <v>2019053307</v>
      </c>
      <c r="D209" s="9" t="s">
        <v>266</v>
      </c>
      <c r="E209" s="1"/>
      <c r="F209" s="1"/>
      <c r="G209" s="1"/>
      <c r="H209" s="1"/>
      <c r="I209" s="1"/>
      <c r="J209" s="1"/>
      <c r="K209" s="1"/>
      <c r="L209" s="1"/>
      <c r="M209" s="1" t="s">
        <v>435</v>
      </c>
      <c r="N209" s="1">
        <v>2</v>
      </c>
    </row>
    <row r="210" spans="1:14" ht="14.4" customHeight="1" x14ac:dyDescent="0.25">
      <c r="A210" s="1">
        <v>197</v>
      </c>
      <c r="B210" s="2">
        <v>20190533</v>
      </c>
      <c r="C210" s="8">
        <v>2019053308</v>
      </c>
      <c r="D210" s="9" t="s">
        <v>267</v>
      </c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ht="14.4" customHeight="1" x14ac:dyDescent="0.25">
      <c r="A211" s="1">
        <v>198</v>
      </c>
      <c r="B211" s="2">
        <v>20190533</v>
      </c>
      <c r="C211" s="8">
        <v>2019053310</v>
      </c>
      <c r="D211" s="9" t="s">
        <v>268</v>
      </c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ht="14.4" customHeight="1" x14ac:dyDescent="0.25">
      <c r="A212" s="1">
        <v>199</v>
      </c>
      <c r="B212" s="2">
        <v>20190533</v>
      </c>
      <c r="C212" s="8">
        <v>2019053311</v>
      </c>
      <c r="D212" s="9" t="s">
        <v>269</v>
      </c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ht="14.4" customHeight="1" x14ac:dyDescent="0.25">
      <c r="A213" s="1">
        <v>200</v>
      </c>
      <c r="B213" s="2">
        <v>20190533</v>
      </c>
      <c r="C213" s="8">
        <v>2019053312</v>
      </c>
      <c r="D213" s="9" t="s">
        <v>270</v>
      </c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ht="14.4" customHeight="1" x14ac:dyDescent="0.25">
      <c r="A214" s="1">
        <v>201</v>
      </c>
      <c r="B214" s="2">
        <v>20190533</v>
      </c>
      <c r="C214" s="8">
        <v>2019053313</v>
      </c>
      <c r="D214" s="9" t="s">
        <v>271</v>
      </c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ht="14.4" customHeight="1" x14ac:dyDescent="0.25">
      <c r="A215" s="1">
        <v>202</v>
      </c>
      <c r="B215" s="2">
        <v>20190533</v>
      </c>
      <c r="C215" s="8">
        <v>2019053314</v>
      </c>
      <c r="D215" s="9" t="s">
        <v>272</v>
      </c>
      <c r="E215" s="1"/>
      <c r="F215" s="1"/>
      <c r="G215" s="1" t="s">
        <v>439</v>
      </c>
      <c r="H215" s="1" t="s">
        <v>440</v>
      </c>
      <c r="I215" s="1"/>
      <c r="J215" s="6"/>
      <c r="K215" s="6"/>
      <c r="L215" s="1"/>
      <c r="M215" s="1"/>
      <c r="N215" s="1">
        <v>14.4</v>
      </c>
    </row>
    <row r="216" spans="1:14" ht="14.4" customHeight="1" x14ac:dyDescent="0.25">
      <c r="A216" s="1">
        <v>203</v>
      </c>
      <c r="B216" s="2">
        <v>20190533</v>
      </c>
      <c r="C216" s="8">
        <v>2019053315</v>
      </c>
      <c r="D216" s="9" t="s">
        <v>273</v>
      </c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ht="14.4" customHeight="1" x14ac:dyDescent="0.25">
      <c r="A217" s="1">
        <v>204</v>
      </c>
      <c r="B217" s="2">
        <v>20190533</v>
      </c>
      <c r="C217" s="8">
        <v>2019053316</v>
      </c>
      <c r="D217" s="9" t="s">
        <v>274</v>
      </c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ht="14.4" customHeight="1" x14ac:dyDescent="0.25">
      <c r="A218" s="1">
        <v>205</v>
      </c>
      <c r="B218" s="2">
        <v>20190533</v>
      </c>
      <c r="C218" s="8">
        <v>2019053317</v>
      </c>
      <c r="D218" s="9" t="s">
        <v>275</v>
      </c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ht="14.4" customHeight="1" x14ac:dyDescent="0.25">
      <c r="A219" s="1">
        <v>206</v>
      </c>
      <c r="B219" s="2">
        <v>20190533</v>
      </c>
      <c r="C219" s="8">
        <v>2019053318</v>
      </c>
      <c r="D219" s="9" t="s">
        <v>276</v>
      </c>
      <c r="E219" s="63" t="s">
        <v>433</v>
      </c>
      <c r="F219" s="62" t="s">
        <v>434</v>
      </c>
      <c r="G219" s="1"/>
      <c r="H219" s="1"/>
      <c r="I219" s="1"/>
      <c r="J219" s="1"/>
      <c r="K219" s="1"/>
      <c r="L219" s="1"/>
      <c r="M219" s="1"/>
      <c r="N219" s="59">
        <v>2</v>
      </c>
    </row>
    <row r="220" spans="1:14" ht="14.4" customHeight="1" x14ac:dyDescent="0.25">
      <c r="A220" s="1">
        <v>207</v>
      </c>
      <c r="B220" s="2">
        <v>20190533</v>
      </c>
      <c r="C220" s="8">
        <v>2019053319</v>
      </c>
      <c r="D220" s="9" t="s">
        <v>277</v>
      </c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ht="14.4" customHeight="1" x14ac:dyDescent="0.25">
      <c r="A221" s="1">
        <v>208</v>
      </c>
      <c r="B221" s="2">
        <v>20190533</v>
      </c>
      <c r="C221" s="8">
        <v>2019053320</v>
      </c>
      <c r="D221" s="9" t="s">
        <v>278</v>
      </c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ht="14.4" customHeight="1" x14ac:dyDescent="0.25">
      <c r="A222" s="1">
        <v>209</v>
      </c>
      <c r="B222" s="2">
        <v>20190533</v>
      </c>
      <c r="C222" s="8">
        <v>2019053321</v>
      </c>
      <c r="D222" s="9" t="s">
        <v>279</v>
      </c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ht="14.4" customHeight="1" x14ac:dyDescent="0.25">
      <c r="A223" s="1">
        <v>210</v>
      </c>
      <c r="B223" s="2">
        <v>20190533</v>
      </c>
      <c r="C223" s="8">
        <v>2019053322</v>
      </c>
      <c r="D223" s="9" t="s">
        <v>280</v>
      </c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ht="14.4" customHeight="1" x14ac:dyDescent="0.25">
      <c r="A224" s="1">
        <v>211</v>
      </c>
      <c r="B224" s="2">
        <v>20190533</v>
      </c>
      <c r="C224" s="8">
        <v>2019053323</v>
      </c>
      <c r="D224" s="9" t="s">
        <v>281</v>
      </c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ht="14.4" customHeight="1" x14ac:dyDescent="0.25">
      <c r="A225" s="1">
        <v>212</v>
      </c>
      <c r="B225" s="2">
        <v>20190533</v>
      </c>
      <c r="C225" s="8">
        <v>2019053324</v>
      </c>
      <c r="D225" s="9" t="s">
        <v>282</v>
      </c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ht="14.4" customHeight="1" x14ac:dyDescent="0.25">
      <c r="A226" s="1">
        <v>213</v>
      </c>
      <c r="B226" s="2">
        <v>20190533</v>
      </c>
      <c r="C226" s="8">
        <v>2019053325</v>
      </c>
      <c r="D226" s="9" t="s">
        <v>283</v>
      </c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ht="14.4" customHeight="1" x14ac:dyDescent="0.25">
      <c r="A227" s="1">
        <v>214</v>
      </c>
      <c r="B227" s="2">
        <v>20190533</v>
      </c>
      <c r="C227" s="8">
        <v>2019053326</v>
      </c>
      <c r="D227" s="9" t="s">
        <v>284</v>
      </c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ht="14.4" customHeight="1" x14ac:dyDescent="0.25">
      <c r="A228" s="1">
        <v>215</v>
      </c>
      <c r="B228" s="2">
        <v>20190533</v>
      </c>
      <c r="C228" s="8">
        <v>2019053327</v>
      </c>
      <c r="D228" s="9" t="s">
        <v>285</v>
      </c>
      <c r="E228" s="1"/>
      <c r="F228" s="1"/>
      <c r="G228" s="1"/>
      <c r="H228" s="1"/>
      <c r="I228" s="1"/>
      <c r="J228" s="1"/>
      <c r="K228" s="1"/>
      <c r="L228" s="1"/>
      <c r="M228" s="1" t="s">
        <v>435</v>
      </c>
      <c r="N228" s="1">
        <v>2</v>
      </c>
    </row>
    <row r="229" spans="1:14" ht="14.4" customHeight="1" x14ac:dyDescent="0.25">
      <c r="A229" s="1">
        <v>216</v>
      </c>
      <c r="B229" s="2">
        <v>20190533</v>
      </c>
      <c r="C229" s="8">
        <v>2019053328</v>
      </c>
      <c r="D229" s="9" t="s">
        <v>286</v>
      </c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ht="14.4" customHeight="1" x14ac:dyDescent="0.25">
      <c r="A230" s="1">
        <v>217</v>
      </c>
      <c r="B230" s="2">
        <v>20190533</v>
      </c>
      <c r="C230" s="8">
        <v>2019053329</v>
      </c>
      <c r="D230" s="9" t="s">
        <v>287</v>
      </c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ht="14.4" customHeight="1" x14ac:dyDescent="0.25">
      <c r="A231" s="1">
        <v>218</v>
      </c>
      <c r="B231" s="2">
        <v>20190533</v>
      </c>
      <c r="C231" s="8">
        <v>2019071607</v>
      </c>
      <c r="D231" s="9" t="s">
        <v>288</v>
      </c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ht="14.4" customHeight="1" x14ac:dyDescent="0.25">
      <c r="A232" s="1">
        <v>219</v>
      </c>
      <c r="B232" s="2">
        <v>20190533</v>
      </c>
      <c r="C232" s="8">
        <v>2019071824</v>
      </c>
      <c r="D232" s="9" t="s">
        <v>289</v>
      </c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ht="14.4" customHeight="1" x14ac:dyDescent="0.25">
      <c r="A233" s="1">
        <v>220</v>
      </c>
      <c r="B233" s="2">
        <v>20190534</v>
      </c>
      <c r="C233" s="8">
        <v>2019053401</v>
      </c>
      <c r="D233" s="9" t="s">
        <v>290</v>
      </c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ht="14.4" customHeight="1" x14ac:dyDescent="0.25">
      <c r="A234" s="1">
        <v>221</v>
      </c>
      <c r="B234" s="2">
        <v>20190534</v>
      </c>
      <c r="C234" s="8">
        <v>2019053402</v>
      </c>
      <c r="D234" s="9" t="s">
        <v>291</v>
      </c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ht="14.4" customHeight="1" x14ac:dyDescent="0.25">
      <c r="A235" s="1">
        <v>222</v>
      </c>
      <c r="B235" s="2">
        <v>20190534</v>
      </c>
      <c r="C235" s="8">
        <v>2019053403</v>
      </c>
      <c r="D235" s="9" t="s">
        <v>292</v>
      </c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 ht="14.4" customHeight="1" x14ac:dyDescent="0.25">
      <c r="A236" s="1">
        <v>223</v>
      </c>
      <c r="B236" s="2">
        <v>20190534</v>
      </c>
      <c r="C236" s="8">
        <v>2019053404</v>
      </c>
      <c r="D236" s="9" t="s">
        <v>293</v>
      </c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ht="14.4" customHeight="1" x14ac:dyDescent="0.25">
      <c r="A237" s="1">
        <v>224</v>
      </c>
      <c r="B237" s="2">
        <v>20190534</v>
      </c>
      <c r="C237" s="8">
        <v>2019053406</v>
      </c>
      <c r="D237" s="9" t="s">
        <v>294</v>
      </c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ht="14.4" customHeight="1" x14ac:dyDescent="0.25">
      <c r="A238" s="1">
        <v>225</v>
      </c>
      <c r="B238" s="2">
        <v>20190534</v>
      </c>
      <c r="C238" s="8">
        <v>2019053407</v>
      </c>
      <c r="D238" s="9" t="s">
        <v>295</v>
      </c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ht="14.4" customHeight="1" x14ac:dyDescent="0.25">
      <c r="A239" s="1">
        <v>226</v>
      </c>
      <c r="B239" s="2">
        <v>20190534</v>
      </c>
      <c r="C239" s="8">
        <v>2019053408</v>
      </c>
      <c r="D239" s="9" t="s">
        <v>296</v>
      </c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ht="14.4" customHeight="1" x14ac:dyDescent="0.25">
      <c r="A240" s="1">
        <v>227</v>
      </c>
      <c r="B240" s="2">
        <v>20190534</v>
      </c>
      <c r="C240" s="8">
        <v>2019053409</v>
      </c>
      <c r="D240" s="9" t="s">
        <v>297</v>
      </c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ht="14.4" customHeight="1" x14ac:dyDescent="0.25">
      <c r="A241" s="1">
        <v>228</v>
      </c>
      <c r="B241" s="2">
        <v>20190534</v>
      </c>
      <c r="C241" s="8">
        <v>2019053410</v>
      </c>
      <c r="D241" s="9" t="s">
        <v>298</v>
      </c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ht="14.4" customHeight="1" x14ac:dyDescent="0.25">
      <c r="A242" s="1">
        <v>229</v>
      </c>
      <c r="B242" s="2">
        <v>20190534</v>
      </c>
      <c r="C242" s="8">
        <v>2019053411</v>
      </c>
      <c r="D242" s="9" t="s">
        <v>299</v>
      </c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14.4" customHeight="1" x14ac:dyDescent="0.25">
      <c r="A243" s="1">
        <v>230</v>
      </c>
      <c r="B243" s="2">
        <v>20190534</v>
      </c>
      <c r="C243" s="8">
        <v>2019053412</v>
      </c>
      <c r="D243" s="9" t="s">
        <v>300</v>
      </c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ht="14.4" customHeight="1" x14ac:dyDescent="0.25">
      <c r="A244" s="1">
        <v>231</v>
      </c>
      <c r="B244" s="2">
        <v>20190534</v>
      </c>
      <c r="C244" s="8">
        <v>2019053413</v>
      </c>
      <c r="D244" s="9" t="s">
        <v>301</v>
      </c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ht="14.4" customHeight="1" x14ac:dyDescent="0.25">
      <c r="A245" s="1">
        <v>232</v>
      </c>
      <c r="B245" s="2">
        <v>20190534</v>
      </c>
      <c r="C245" s="8">
        <v>2019053414</v>
      </c>
      <c r="D245" s="9" t="s">
        <v>302</v>
      </c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ht="14.4" customHeight="1" x14ac:dyDescent="0.25">
      <c r="A246" s="1">
        <v>233</v>
      </c>
      <c r="B246" s="2">
        <v>20190534</v>
      </c>
      <c r="C246" s="8">
        <v>2019053415</v>
      </c>
      <c r="D246" s="9" t="s">
        <v>303</v>
      </c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ht="14.4" customHeight="1" x14ac:dyDescent="0.25">
      <c r="A247" s="1">
        <v>234</v>
      </c>
      <c r="B247" s="2">
        <v>20190534</v>
      </c>
      <c r="C247" s="8">
        <v>2019053416</v>
      </c>
      <c r="D247" s="9" t="s">
        <v>304</v>
      </c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ht="14.4" customHeight="1" x14ac:dyDescent="0.25">
      <c r="A248" s="1">
        <v>235</v>
      </c>
      <c r="B248" s="2">
        <v>20190534</v>
      </c>
      <c r="C248" s="8">
        <v>2019053417</v>
      </c>
      <c r="D248" s="9" t="s">
        <v>305</v>
      </c>
      <c r="E248" s="1"/>
      <c r="F248" s="1"/>
      <c r="G248" s="1"/>
      <c r="H248" s="1"/>
      <c r="I248" s="1"/>
      <c r="J248" s="1"/>
      <c r="K248" s="1"/>
      <c r="L248" s="1"/>
      <c r="M248" s="1" t="s">
        <v>447</v>
      </c>
      <c r="N248" s="1">
        <v>0.5</v>
      </c>
    </row>
    <row r="249" spans="1:14" ht="14.4" customHeight="1" x14ac:dyDescent="0.25">
      <c r="A249" s="1">
        <v>236</v>
      </c>
      <c r="B249" s="2">
        <v>20190534</v>
      </c>
      <c r="C249" s="8">
        <v>2019053418</v>
      </c>
      <c r="D249" s="9" t="s">
        <v>306</v>
      </c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ht="14.4" customHeight="1" x14ac:dyDescent="0.25">
      <c r="A250" s="1">
        <v>237</v>
      </c>
      <c r="B250" s="2">
        <v>20190534</v>
      </c>
      <c r="C250" s="8">
        <v>2019053419</v>
      </c>
      <c r="D250" s="9" t="s">
        <v>307</v>
      </c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ht="14.4" customHeight="1" x14ac:dyDescent="0.25">
      <c r="A251" s="1">
        <v>238</v>
      </c>
      <c r="B251" s="2">
        <v>20190534</v>
      </c>
      <c r="C251" s="8">
        <v>2019053420</v>
      </c>
      <c r="D251" s="9" t="s">
        <v>308</v>
      </c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ht="14.4" customHeight="1" x14ac:dyDescent="0.25">
      <c r="A252" s="1">
        <v>239</v>
      </c>
      <c r="B252" s="2">
        <v>20190534</v>
      </c>
      <c r="C252" s="8">
        <v>2019053421</v>
      </c>
      <c r="D252" s="9" t="s">
        <v>309</v>
      </c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ht="14.4" customHeight="1" x14ac:dyDescent="0.25">
      <c r="A253" s="1">
        <v>240</v>
      </c>
      <c r="B253" s="2">
        <v>20190534</v>
      </c>
      <c r="C253" s="8">
        <v>2019053423</v>
      </c>
      <c r="D253" s="9" t="s">
        <v>310</v>
      </c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ht="14.4" customHeight="1" x14ac:dyDescent="0.25">
      <c r="A254" s="1">
        <v>241</v>
      </c>
      <c r="B254" s="2">
        <v>20190534</v>
      </c>
      <c r="C254" s="8">
        <v>2019053426</v>
      </c>
      <c r="D254" s="9" t="s">
        <v>311</v>
      </c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ht="14.4" customHeight="1" x14ac:dyDescent="0.25">
      <c r="A255" s="1">
        <v>242</v>
      </c>
      <c r="B255" s="2">
        <v>20190534</v>
      </c>
      <c r="C255" s="8">
        <v>2019053427</v>
      </c>
      <c r="D255" s="9" t="s">
        <v>312</v>
      </c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ht="14.4" customHeight="1" x14ac:dyDescent="0.25">
      <c r="A256" s="1">
        <v>243</v>
      </c>
      <c r="B256" s="2">
        <v>20190534</v>
      </c>
      <c r="C256" s="8">
        <v>2019053428</v>
      </c>
      <c r="D256" s="9" t="s">
        <v>313</v>
      </c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ht="14.4" customHeight="1" x14ac:dyDescent="0.25">
      <c r="A257" s="1">
        <v>244</v>
      </c>
      <c r="B257" s="2">
        <v>20190534</v>
      </c>
      <c r="C257" s="8">
        <v>2019053429</v>
      </c>
      <c r="D257" s="9" t="s">
        <v>314</v>
      </c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ht="14.4" customHeight="1" x14ac:dyDescent="0.25">
      <c r="A258" s="1">
        <v>245</v>
      </c>
      <c r="B258" s="2">
        <v>20190534</v>
      </c>
      <c r="C258" s="8">
        <v>2019080109</v>
      </c>
      <c r="D258" s="9" t="s">
        <v>315</v>
      </c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ht="14.4" customHeight="1" x14ac:dyDescent="0.25">
      <c r="A259" s="1">
        <v>246</v>
      </c>
      <c r="B259" s="2">
        <v>20190534</v>
      </c>
      <c r="C259" s="8">
        <v>2019105405</v>
      </c>
      <c r="D259" s="9" t="s">
        <v>316</v>
      </c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ht="14.4" customHeight="1" x14ac:dyDescent="0.25">
      <c r="A260" s="1">
        <v>247</v>
      </c>
      <c r="B260" s="2">
        <v>20190534</v>
      </c>
      <c r="C260" s="8">
        <v>2019251218</v>
      </c>
      <c r="D260" s="9" t="s">
        <v>317</v>
      </c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ht="14.4" customHeight="1" x14ac:dyDescent="0.25">
      <c r="A261" s="1">
        <v>248</v>
      </c>
      <c r="B261" s="2">
        <v>20190535</v>
      </c>
      <c r="C261" s="8">
        <v>2019053501</v>
      </c>
      <c r="D261" s="9" t="s">
        <v>318</v>
      </c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ht="14.4" customHeight="1" x14ac:dyDescent="0.25">
      <c r="A262" s="1">
        <v>249</v>
      </c>
      <c r="B262" s="2">
        <v>20190535</v>
      </c>
      <c r="C262" s="8">
        <v>2019053502</v>
      </c>
      <c r="D262" s="9" t="s">
        <v>319</v>
      </c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 ht="14.4" customHeight="1" x14ac:dyDescent="0.25">
      <c r="A263" s="1">
        <v>250</v>
      </c>
      <c r="B263" s="2">
        <v>20190535</v>
      </c>
      <c r="C263" s="8">
        <v>2019053503</v>
      </c>
      <c r="D263" s="9" t="s">
        <v>320</v>
      </c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 ht="14.4" customHeight="1" x14ac:dyDescent="0.25">
      <c r="A264" s="1">
        <v>251</v>
      </c>
      <c r="B264" s="2">
        <v>20190535</v>
      </c>
      <c r="C264" s="8">
        <v>2019053504</v>
      </c>
      <c r="D264" s="9" t="s">
        <v>321</v>
      </c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 ht="14.4" customHeight="1" x14ac:dyDescent="0.25">
      <c r="A265" s="1">
        <v>252</v>
      </c>
      <c r="B265" s="2">
        <v>20190535</v>
      </c>
      <c r="C265" s="8">
        <v>2019053505</v>
      </c>
      <c r="D265" s="9" t="s">
        <v>322</v>
      </c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 ht="14.4" customHeight="1" x14ac:dyDescent="0.25">
      <c r="A266" s="1">
        <v>253</v>
      </c>
      <c r="B266" s="2">
        <v>20190535</v>
      </c>
      <c r="C266" s="8">
        <v>2019053506</v>
      </c>
      <c r="D266" s="9" t="s">
        <v>323</v>
      </c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 ht="14.4" customHeight="1" x14ac:dyDescent="0.25">
      <c r="A267" s="1">
        <v>254</v>
      </c>
      <c r="B267" s="2">
        <v>20190535</v>
      </c>
      <c r="C267" s="8">
        <v>2019053507</v>
      </c>
      <c r="D267" s="9" t="s">
        <v>324</v>
      </c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ht="14.4" customHeight="1" x14ac:dyDescent="0.25">
      <c r="A268" s="1">
        <v>255</v>
      </c>
      <c r="B268" s="2">
        <v>20190535</v>
      </c>
      <c r="C268" s="8">
        <v>2019053508</v>
      </c>
      <c r="D268" s="9" t="s">
        <v>325</v>
      </c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 ht="14.4" customHeight="1" x14ac:dyDescent="0.25">
      <c r="A269" s="1">
        <v>256</v>
      </c>
      <c r="B269" s="2">
        <v>20190535</v>
      </c>
      <c r="C269" s="8">
        <v>2019053509</v>
      </c>
      <c r="D269" s="9" t="s">
        <v>326</v>
      </c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ht="14.4" customHeight="1" x14ac:dyDescent="0.25">
      <c r="A270" s="1">
        <v>257</v>
      </c>
      <c r="B270" s="2">
        <v>20190535</v>
      </c>
      <c r="C270" s="8">
        <v>2019053511</v>
      </c>
      <c r="D270" s="9" t="s">
        <v>327</v>
      </c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 ht="14.4" customHeight="1" x14ac:dyDescent="0.25">
      <c r="A271" s="1">
        <v>258</v>
      </c>
      <c r="B271" s="2">
        <v>20190535</v>
      </c>
      <c r="C271" s="8">
        <v>2019053512</v>
      </c>
      <c r="D271" s="9" t="s">
        <v>328</v>
      </c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 ht="14.4" customHeight="1" x14ac:dyDescent="0.25">
      <c r="A272" s="1">
        <v>259</v>
      </c>
      <c r="B272" s="2">
        <v>20190535</v>
      </c>
      <c r="C272" s="8">
        <v>2019053513</v>
      </c>
      <c r="D272" s="9" t="s">
        <v>329</v>
      </c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 ht="14.4" customHeight="1" x14ac:dyDescent="0.25">
      <c r="A273" s="1">
        <v>260</v>
      </c>
      <c r="B273" s="2">
        <v>20190535</v>
      </c>
      <c r="C273" s="8">
        <v>2019053514</v>
      </c>
      <c r="D273" s="9" t="s">
        <v>330</v>
      </c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 ht="14.4" customHeight="1" x14ac:dyDescent="0.25">
      <c r="A274" s="1">
        <v>261</v>
      </c>
      <c r="B274" s="2">
        <v>20190535</v>
      </c>
      <c r="C274" s="8">
        <v>2019053515</v>
      </c>
      <c r="D274" s="9" t="s">
        <v>331</v>
      </c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 ht="14.4" customHeight="1" x14ac:dyDescent="0.25">
      <c r="A275" s="1">
        <v>262</v>
      </c>
      <c r="B275" s="2">
        <v>20190535</v>
      </c>
      <c r="C275" s="8">
        <v>2019053516</v>
      </c>
      <c r="D275" s="9" t="s">
        <v>332</v>
      </c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 ht="14.4" customHeight="1" x14ac:dyDescent="0.25">
      <c r="A276" s="1">
        <v>263</v>
      </c>
      <c r="B276" s="2">
        <v>20190535</v>
      </c>
      <c r="C276" s="8">
        <v>2019053517</v>
      </c>
      <c r="D276" s="9" t="s">
        <v>333</v>
      </c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 ht="14.4" customHeight="1" x14ac:dyDescent="0.25">
      <c r="A277" s="1">
        <v>264</v>
      </c>
      <c r="B277" s="2">
        <v>20190535</v>
      </c>
      <c r="C277" s="8">
        <v>2019053518</v>
      </c>
      <c r="D277" s="9" t="s">
        <v>334</v>
      </c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 ht="14.4" customHeight="1" x14ac:dyDescent="0.25">
      <c r="A278" s="1">
        <v>265</v>
      </c>
      <c r="B278" s="2">
        <v>20190535</v>
      </c>
      <c r="C278" s="8">
        <v>2019053519</v>
      </c>
      <c r="D278" s="9" t="s">
        <v>335</v>
      </c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 ht="14.4" customHeight="1" x14ac:dyDescent="0.25">
      <c r="A279" s="1">
        <v>266</v>
      </c>
      <c r="B279" s="2">
        <v>20190535</v>
      </c>
      <c r="C279" s="8">
        <v>2019053520</v>
      </c>
      <c r="D279" s="9" t="s">
        <v>336</v>
      </c>
      <c r="E279" s="1"/>
      <c r="F279" s="1"/>
      <c r="G279" s="1"/>
      <c r="H279" s="1"/>
      <c r="I279" s="1"/>
      <c r="J279" s="1" t="s">
        <v>448</v>
      </c>
      <c r="K279" s="1" t="s">
        <v>431</v>
      </c>
      <c r="L279" s="1"/>
      <c r="M279" s="1"/>
      <c r="N279" s="1">
        <v>24</v>
      </c>
    </row>
    <row r="280" spans="1:14" ht="14.4" customHeight="1" x14ac:dyDescent="0.25">
      <c r="A280" s="1">
        <v>267</v>
      </c>
      <c r="B280" s="2">
        <v>20190535</v>
      </c>
      <c r="C280" s="8">
        <v>2019053521</v>
      </c>
      <c r="D280" s="9" t="s">
        <v>337</v>
      </c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 ht="14.4" customHeight="1" x14ac:dyDescent="0.25">
      <c r="A281" s="1">
        <v>268</v>
      </c>
      <c r="B281" s="2">
        <v>20190535</v>
      </c>
      <c r="C281" s="8">
        <v>2019053522</v>
      </c>
      <c r="D281" s="9" t="s">
        <v>338</v>
      </c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 ht="14.4" customHeight="1" x14ac:dyDescent="0.25">
      <c r="A282" s="1">
        <v>269</v>
      </c>
      <c r="B282" s="2">
        <v>20190535</v>
      </c>
      <c r="C282" s="8">
        <v>2019053523</v>
      </c>
      <c r="D282" s="9" t="s">
        <v>339</v>
      </c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 ht="14.4" customHeight="1" x14ac:dyDescent="0.25">
      <c r="A283" s="1">
        <v>270</v>
      </c>
      <c r="B283" s="2">
        <v>20190535</v>
      </c>
      <c r="C283" s="8">
        <v>2019053524</v>
      </c>
      <c r="D283" s="9" t="s">
        <v>340</v>
      </c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 ht="14.4" customHeight="1" x14ac:dyDescent="0.25">
      <c r="A284" s="1">
        <v>271</v>
      </c>
      <c r="B284" s="2">
        <v>20190535</v>
      </c>
      <c r="C284" s="8">
        <v>2019053525</v>
      </c>
      <c r="D284" s="9" t="s">
        <v>341</v>
      </c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 ht="14.4" customHeight="1" x14ac:dyDescent="0.25">
      <c r="A285" s="1">
        <v>272</v>
      </c>
      <c r="B285" s="2">
        <v>20190535</v>
      </c>
      <c r="C285" s="8">
        <v>2019053526</v>
      </c>
      <c r="D285" s="9" t="s">
        <v>342</v>
      </c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 ht="14.4" customHeight="1" x14ac:dyDescent="0.25">
      <c r="A286" s="1">
        <v>273</v>
      </c>
      <c r="B286" s="2">
        <v>20190535</v>
      </c>
      <c r="C286" s="8">
        <v>2019053527</v>
      </c>
      <c r="D286" s="9" t="s">
        <v>343</v>
      </c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 ht="14.4" customHeight="1" x14ac:dyDescent="0.25">
      <c r="A287" s="1">
        <v>274</v>
      </c>
      <c r="B287" s="2">
        <v>20190535</v>
      </c>
      <c r="C287" s="8">
        <v>2019053528</v>
      </c>
      <c r="D287" s="9" t="s">
        <v>344</v>
      </c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 ht="14.4" customHeight="1" x14ac:dyDescent="0.25">
      <c r="A288" s="1">
        <v>275</v>
      </c>
      <c r="B288" s="2">
        <v>20190535</v>
      </c>
      <c r="C288" s="8">
        <v>2019053529</v>
      </c>
      <c r="D288" s="9" t="s">
        <v>345</v>
      </c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 ht="14.4" customHeight="1" x14ac:dyDescent="0.25">
      <c r="A289" s="1">
        <v>276</v>
      </c>
      <c r="B289" s="2">
        <v>20190535</v>
      </c>
      <c r="C289" s="8">
        <v>2019071418</v>
      </c>
      <c r="D289" s="9" t="s">
        <v>346</v>
      </c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14.4" customHeight="1" x14ac:dyDescent="0.25">
      <c r="A290" s="1">
        <v>277</v>
      </c>
      <c r="B290" s="2">
        <v>20190535</v>
      </c>
      <c r="C290" s="8">
        <v>2019071619</v>
      </c>
      <c r="D290" s="9" t="s">
        <v>347</v>
      </c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 ht="14.4" customHeight="1" x14ac:dyDescent="0.25">
      <c r="A291" s="1">
        <v>278</v>
      </c>
      <c r="B291" s="2">
        <v>20190536</v>
      </c>
      <c r="C291" s="8">
        <v>2019053601</v>
      </c>
      <c r="D291" s="9" t="s">
        <v>348</v>
      </c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 ht="14.4" customHeight="1" x14ac:dyDescent="0.25">
      <c r="A292" s="1">
        <v>279</v>
      </c>
      <c r="B292" s="2">
        <v>20190536</v>
      </c>
      <c r="C292" s="8">
        <v>2019053602</v>
      </c>
      <c r="D292" s="9" t="s">
        <v>349</v>
      </c>
      <c r="E292" s="1"/>
      <c r="F292" s="1"/>
      <c r="G292" s="1"/>
      <c r="H292" s="1"/>
      <c r="I292" s="1"/>
      <c r="J292" s="1"/>
      <c r="K292" s="1"/>
      <c r="L292" s="1"/>
      <c r="M292" s="1" t="s">
        <v>449</v>
      </c>
      <c r="N292" s="1">
        <v>0.5</v>
      </c>
    </row>
    <row r="293" spans="1:14" ht="14.4" customHeight="1" x14ac:dyDescent="0.25">
      <c r="A293" s="1">
        <v>280</v>
      </c>
      <c r="B293" s="2">
        <v>20190536</v>
      </c>
      <c r="C293" s="8">
        <v>2019053603</v>
      </c>
      <c r="D293" s="9" t="s">
        <v>350</v>
      </c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 ht="14.4" customHeight="1" x14ac:dyDescent="0.25">
      <c r="A294" s="1">
        <v>281</v>
      </c>
      <c r="B294" s="2">
        <v>20190536</v>
      </c>
      <c r="C294" s="8">
        <v>2019053604</v>
      </c>
      <c r="D294" s="9" t="s">
        <v>351</v>
      </c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 ht="14.4" customHeight="1" x14ac:dyDescent="0.25">
      <c r="A295" s="1">
        <v>282</v>
      </c>
      <c r="B295" s="2">
        <v>20190536</v>
      </c>
      <c r="C295" s="8">
        <v>2019053606</v>
      </c>
      <c r="D295" s="9" t="s">
        <v>352</v>
      </c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 ht="14.4" customHeight="1" x14ac:dyDescent="0.25">
      <c r="A296" s="1">
        <v>283</v>
      </c>
      <c r="B296" s="2">
        <v>20190536</v>
      </c>
      <c r="C296" s="8">
        <v>2019053607</v>
      </c>
      <c r="D296" s="9" t="s">
        <v>353</v>
      </c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 ht="14.4" customHeight="1" x14ac:dyDescent="0.25">
      <c r="A297" s="1">
        <v>284</v>
      </c>
      <c r="B297" s="2">
        <v>20190536</v>
      </c>
      <c r="C297" s="8">
        <v>2019053608</v>
      </c>
      <c r="D297" s="9" t="s">
        <v>354</v>
      </c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 ht="14.4" customHeight="1" x14ac:dyDescent="0.25">
      <c r="A298" s="1">
        <v>285</v>
      </c>
      <c r="B298" s="2">
        <v>20190536</v>
      </c>
      <c r="C298" s="8">
        <v>2019053609</v>
      </c>
      <c r="D298" s="9" t="s">
        <v>355</v>
      </c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 ht="14.4" customHeight="1" x14ac:dyDescent="0.25">
      <c r="A299" s="1">
        <v>286</v>
      </c>
      <c r="B299" s="2">
        <v>20190536</v>
      </c>
      <c r="C299" s="8">
        <v>2019053610</v>
      </c>
      <c r="D299" s="9" t="s">
        <v>356</v>
      </c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 ht="14.4" customHeight="1" x14ac:dyDescent="0.25">
      <c r="A300" s="1">
        <v>287</v>
      </c>
      <c r="B300" s="2">
        <v>20190536</v>
      </c>
      <c r="C300" s="8">
        <v>2019053611</v>
      </c>
      <c r="D300" s="9" t="s">
        <v>357</v>
      </c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 ht="14.4" customHeight="1" x14ac:dyDescent="0.25">
      <c r="A301" s="1">
        <v>288</v>
      </c>
      <c r="B301" s="2">
        <v>20190536</v>
      </c>
      <c r="C301" s="8">
        <v>2019053612</v>
      </c>
      <c r="D301" s="9" t="s">
        <v>358</v>
      </c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 ht="14.4" customHeight="1" x14ac:dyDescent="0.25">
      <c r="A302" s="1">
        <v>289</v>
      </c>
      <c r="B302" s="2">
        <v>20190536</v>
      </c>
      <c r="C302" s="8">
        <v>2019053613</v>
      </c>
      <c r="D302" s="9" t="s">
        <v>359</v>
      </c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 ht="14.4" customHeight="1" x14ac:dyDescent="0.25">
      <c r="A303" s="1">
        <v>290</v>
      </c>
      <c r="B303" s="2">
        <v>20190536</v>
      </c>
      <c r="C303" s="8">
        <v>2019053614</v>
      </c>
      <c r="D303" s="9" t="s">
        <v>360</v>
      </c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 ht="14.4" customHeight="1" x14ac:dyDescent="0.25">
      <c r="A304" s="1">
        <v>291</v>
      </c>
      <c r="B304" s="2">
        <v>20190536</v>
      </c>
      <c r="C304" s="8">
        <v>2019053615</v>
      </c>
      <c r="D304" s="9" t="s">
        <v>361</v>
      </c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 ht="14.4" customHeight="1" x14ac:dyDescent="0.25">
      <c r="A305" s="1">
        <v>292</v>
      </c>
      <c r="B305" s="2">
        <v>20190536</v>
      </c>
      <c r="C305" s="8">
        <v>2019053616</v>
      </c>
      <c r="D305" s="9" t="s">
        <v>362</v>
      </c>
      <c r="E305" s="1"/>
      <c r="F305" s="1"/>
      <c r="G305" s="1"/>
      <c r="H305" s="1"/>
      <c r="I305" s="1"/>
      <c r="J305" s="1"/>
      <c r="K305" s="1"/>
      <c r="L305" s="1"/>
      <c r="M305" s="1" t="s">
        <v>443</v>
      </c>
      <c r="N305" s="1">
        <v>2</v>
      </c>
    </row>
    <row r="306" spans="1:14" ht="14.4" customHeight="1" x14ac:dyDescent="0.25">
      <c r="A306" s="1">
        <v>293</v>
      </c>
      <c r="B306" s="2">
        <v>20190536</v>
      </c>
      <c r="C306" s="8">
        <v>2019053617</v>
      </c>
      <c r="D306" s="9" t="s">
        <v>363</v>
      </c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 ht="14.4" customHeight="1" x14ac:dyDescent="0.25">
      <c r="A307" s="1">
        <v>294</v>
      </c>
      <c r="B307" s="2">
        <v>20190536</v>
      </c>
      <c r="C307" s="8">
        <v>2019053618</v>
      </c>
      <c r="D307" s="9" t="s">
        <v>364</v>
      </c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 ht="14.4" customHeight="1" x14ac:dyDescent="0.25">
      <c r="A308" s="1">
        <v>295</v>
      </c>
      <c r="B308" s="2">
        <v>20190536</v>
      </c>
      <c r="C308" s="8">
        <v>2019053620</v>
      </c>
      <c r="D308" s="9" t="s">
        <v>365</v>
      </c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 ht="14.4" customHeight="1" x14ac:dyDescent="0.25">
      <c r="A309" s="1">
        <v>296</v>
      </c>
      <c r="B309" s="2">
        <v>20190536</v>
      </c>
      <c r="C309" s="8">
        <v>2019053621</v>
      </c>
      <c r="D309" s="9" t="s">
        <v>366</v>
      </c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 ht="14.4" customHeight="1" x14ac:dyDescent="0.25">
      <c r="A310" s="1">
        <v>297</v>
      </c>
      <c r="B310" s="2">
        <v>20190536</v>
      </c>
      <c r="C310" s="8">
        <v>2019053622</v>
      </c>
      <c r="D310" s="9" t="s">
        <v>367</v>
      </c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 ht="14.4" customHeight="1" x14ac:dyDescent="0.25">
      <c r="A311" s="1">
        <v>298</v>
      </c>
      <c r="B311" s="2">
        <v>20190536</v>
      </c>
      <c r="C311" s="8">
        <v>2019053623</v>
      </c>
      <c r="D311" s="9" t="s">
        <v>368</v>
      </c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 ht="14.4" customHeight="1" x14ac:dyDescent="0.25">
      <c r="A312" s="1">
        <v>299</v>
      </c>
      <c r="B312" s="2">
        <v>20190536</v>
      </c>
      <c r="C312" s="8">
        <v>2019053624</v>
      </c>
      <c r="D312" s="9" t="s">
        <v>369</v>
      </c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 ht="14.4" customHeight="1" x14ac:dyDescent="0.25">
      <c r="A313" s="1">
        <v>300</v>
      </c>
      <c r="B313" s="2">
        <v>20190536</v>
      </c>
      <c r="C313" s="8">
        <v>2019053625</v>
      </c>
      <c r="D313" s="9" t="s">
        <v>370</v>
      </c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 ht="14.4" customHeight="1" x14ac:dyDescent="0.25">
      <c r="A314" s="1">
        <v>301</v>
      </c>
      <c r="B314" s="2">
        <v>20190536</v>
      </c>
      <c r="C314" s="8">
        <v>2019053626</v>
      </c>
      <c r="D314" s="9" t="s">
        <v>371</v>
      </c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 ht="14.4" customHeight="1" x14ac:dyDescent="0.25">
      <c r="A315" s="1">
        <v>302</v>
      </c>
      <c r="B315" s="2">
        <v>20190536</v>
      </c>
      <c r="C315" s="8">
        <v>2019053628</v>
      </c>
      <c r="D315" s="9" t="s">
        <v>372</v>
      </c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 ht="14.4" customHeight="1" x14ac:dyDescent="0.25">
      <c r="A316" s="1">
        <v>303</v>
      </c>
      <c r="B316" s="2">
        <v>20190536</v>
      </c>
      <c r="C316" s="8">
        <v>2019101308</v>
      </c>
      <c r="D316" s="9" t="s">
        <v>373</v>
      </c>
      <c r="E316" s="1"/>
      <c r="F316" s="1"/>
      <c r="G316" s="1"/>
      <c r="H316" s="1"/>
      <c r="I316" s="1"/>
      <c r="J316" s="1"/>
      <c r="K316" s="1"/>
      <c r="L316" s="1"/>
      <c r="M316" s="1"/>
      <c r="N316" s="5"/>
    </row>
    <row r="317" spans="1:14" ht="14.4" customHeight="1" x14ac:dyDescent="0.25">
      <c r="A317" s="1">
        <v>304</v>
      </c>
      <c r="B317" s="2">
        <v>20190536</v>
      </c>
      <c r="C317" s="8">
        <v>2019101311</v>
      </c>
      <c r="D317" s="9" t="s">
        <v>374</v>
      </c>
      <c r="E317" s="1"/>
      <c r="F317" s="1"/>
      <c r="G317" s="1"/>
      <c r="H317" s="1"/>
      <c r="I317" s="1"/>
      <c r="J317" s="1"/>
      <c r="K317" s="1"/>
      <c r="L317" s="1"/>
      <c r="M317" s="1"/>
      <c r="N317" s="5"/>
    </row>
    <row r="318" spans="1:14" ht="14.4" customHeight="1" x14ac:dyDescent="0.25">
      <c r="A318" s="1">
        <v>305</v>
      </c>
      <c r="B318" s="2">
        <v>20190536</v>
      </c>
      <c r="C318" s="8">
        <v>2019101315</v>
      </c>
      <c r="D318" s="9" t="s">
        <v>375</v>
      </c>
      <c r="E318" s="5"/>
      <c r="F318" s="5"/>
      <c r="G318" s="5"/>
      <c r="H318" s="5"/>
      <c r="I318" s="5"/>
      <c r="J318" s="5"/>
      <c r="K318" s="5"/>
      <c r="L318" s="5"/>
      <c r="M318" s="5"/>
      <c r="N318" s="5"/>
    </row>
  </sheetData>
  <mergeCells count="131">
    <mergeCell ref="A207:A208"/>
    <mergeCell ref="A1:A2"/>
    <mergeCell ref="C108:C109"/>
    <mergeCell ref="B121:B122"/>
    <mergeCell ref="A74:A77"/>
    <mergeCell ref="B108:B109"/>
    <mergeCell ref="C94:C95"/>
    <mergeCell ref="A121:A122"/>
    <mergeCell ref="A94:A95"/>
    <mergeCell ref="B100:B101"/>
    <mergeCell ref="A100:A101"/>
    <mergeCell ref="A108:A109"/>
    <mergeCell ref="A137:A138"/>
    <mergeCell ref="A176:A177"/>
    <mergeCell ref="A205:A206"/>
    <mergeCell ref="I176:I177"/>
    <mergeCell ref="G100:G101"/>
    <mergeCell ref="G176:G177"/>
    <mergeCell ref="G205:G206"/>
    <mergeCell ref="E205:E206"/>
    <mergeCell ref="C121:C122"/>
    <mergeCell ref="I108:I109"/>
    <mergeCell ref="G137:G138"/>
    <mergeCell ref="G94:G95"/>
    <mergeCell ref="E176:E177"/>
    <mergeCell ref="E137:E138"/>
    <mergeCell ref="E94:E95"/>
    <mergeCell ref="E100:E101"/>
    <mergeCell ref="E108:E109"/>
    <mergeCell ref="C205:C206"/>
    <mergeCell ref="B74:B77"/>
    <mergeCell ref="B137:B138"/>
    <mergeCell ref="C100:C101"/>
    <mergeCell ref="B176:B177"/>
    <mergeCell ref="B205:B206"/>
    <mergeCell ref="B207:B208"/>
    <mergeCell ref="I121:I122"/>
    <mergeCell ref="E1:E2"/>
    <mergeCell ref="G74:G77"/>
    <mergeCell ref="I100:I101"/>
    <mergeCell ref="G108:G109"/>
    <mergeCell ref="G121:G122"/>
    <mergeCell ref="B1:B2"/>
    <mergeCell ref="E121:E122"/>
    <mergeCell ref="C74:C77"/>
    <mergeCell ref="B94:B95"/>
    <mergeCell ref="C137:C138"/>
    <mergeCell ref="E207:E208"/>
    <mergeCell ref="C207:C208"/>
    <mergeCell ref="C1:C2"/>
    <mergeCell ref="D205:D206"/>
    <mergeCell ref="D207:D208"/>
    <mergeCell ref="J1:J2"/>
    <mergeCell ref="K108:K109"/>
    <mergeCell ref="J121:J122"/>
    <mergeCell ref="H1:H2"/>
    <mergeCell ref="N207:N208"/>
    <mergeCell ref="N94:N95"/>
    <mergeCell ref="N100:N101"/>
    <mergeCell ref="N108:N109"/>
    <mergeCell ref="N121:N122"/>
    <mergeCell ref="N137:N138"/>
    <mergeCell ref="N176:N177"/>
    <mergeCell ref="K207:K208"/>
    <mergeCell ref="J205:J206"/>
    <mergeCell ref="K100:K101"/>
    <mergeCell ref="J94:J95"/>
    <mergeCell ref="J207:J208"/>
    <mergeCell ref="M1:M2"/>
    <mergeCell ref="K121:K122"/>
    <mergeCell ref="K137:K138"/>
    <mergeCell ref="H100:H101"/>
    <mergeCell ref="J100:J101"/>
    <mergeCell ref="J108:J109"/>
    <mergeCell ref="F207:F208"/>
    <mergeCell ref="H74:H77"/>
    <mergeCell ref="J137:J138"/>
    <mergeCell ref="H176:H177"/>
    <mergeCell ref="H205:H206"/>
    <mergeCell ref="H207:H208"/>
    <mergeCell ref="F1:F2"/>
    <mergeCell ref="F74:F77"/>
    <mergeCell ref="H94:H95"/>
    <mergeCell ref="F137:F138"/>
    <mergeCell ref="F100:F101"/>
    <mergeCell ref="F108:F109"/>
    <mergeCell ref="F121:F122"/>
    <mergeCell ref="F176:F177"/>
    <mergeCell ref="F205:F206"/>
    <mergeCell ref="F94:F95"/>
    <mergeCell ref="H108:H109"/>
    <mergeCell ref="H121:H122"/>
    <mergeCell ref="H137:H138"/>
    <mergeCell ref="I207:I208"/>
    <mergeCell ref="I74:I77"/>
    <mergeCell ref="I205:I206"/>
    <mergeCell ref="I94:I95"/>
    <mergeCell ref="K205:K206"/>
    <mergeCell ref="G207:G208"/>
    <mergeCell ref="N74:N77"/>
    <mergeCell ref="N205:N206"/>
    <mergeCell ref="L137:L138"/>
    <mergeCell ref="L176:L177"/>
    <mergeCell ref="L205:L206"/>
    <mergeCell ref="L207:L208"/>
    <mergeCell ref="K176:K177"/>
    <mergeCell ref="J74:J77"/>
    <mergeCell ref="J176:J177"/>
    <mergeCell ref="K94:K95"/>
    <mergeCell ref="L121:L122"/>
    <mergeCell ref="K74:K77"/>
    <mergeCell ref="N1:N2"/>
    <mergeCell ref="L108:L109"/>
    <mergeCell ref="L1:L2"/>
    <mergeCell ref="L74:L77"/>
    <mergeCell ref="L94:L95"/>
    <mergeCell ref="L100:L101"/>
    <mergeCell ref="I1:I2"/>
    <mergeCell ref="G1:G2"/>
    <mergeCell ref="C176:C177"/>
    <mergeCell ref="E74:E77"/>
    <mergeCell ref="I137:I138"/>
    <mergeCell ref="K1:K2"/>
    <mergeCell ref="D94:D95"/>
    <mergeCell ref="D1:D2"/>
    <mergeCell ref="D74:D77"/>
    <mergeCell ref="D108:D109"/>
    <mergeCell ref="D121:D122"/>
    <mergeCell ref="D137:D138"/>
    <mergeCell ref="D176:D177"/>
    <mergeCell ref="D100:D101"/>
  </mergeCells>
  <phoneticPr fontId="10" type="noConversion"/>
  <pageMargins left="0.75" right="0.75" top="1" bottom="1" header="0.5" footer="0.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09"/>
  <sheetViews>
    <sheetView topLeftCell="B1" zoomScale="48" workbookViewId="0">
      <selection activeCell="H247" sqref="H247:H248"/>
    </sheetView>
  </sheetViews>
  <sheetFormatPr defaultRowHeight="14" x14ac:dyDescent="0.25"/>
  <cols>
    <col min="1" max="1" width="9.08984375" customWidth="1"/>
    <col min="2" max="2" width="9.6328125" customWidth="1"/>
    <col min="3" max="3" width="11.81640625" customWidth="1"/>
    <col min="4" max="4" width="9.08984375" customWidth="1"/>
    <col min="5" max="5" width="27.08984375" customWidth="1"/>
    <col min="6" max="257" width="9.08984375" customWidth="1"/>
  </cols>
  <sheetData>
    <row r="1" spans="1:8" ht="14.4" customHeight="1" x14ac:dyDescent="0.25">
      <c r="A1" s="41" t="s">
        <v>0</v>
      </c>
      <c r="B1" s="43" t="s">
        <v>1</v>
      </c>
      <c r="C1" s="47" t="s">
        <v>2</v>
      </c>
      <c r="D1" s="47" t="s">
        <v>3</v>
      </c>
      <c r="E1" s="57" t="s">
        <v>450</v>
      </c>
      <c r="F1" s="57" t="s">
        <v>451</v>
      </c>
      <c r="G1" s="57" t="s">
        <v>452</v>
      </c>
      <c r="H1" s="56" t="s">
        <v>12</v>
      </c>
    </row>
    <row r="2" spans="1:8" ht="14.4" customHeight="1" x14ac:dyDescent="0.25">
      <c r="A2" s="41"/>
      <c r="B2" s="43"/>
      <c r="C2" s="47"/>
      <c r="D2" s="47"/>
      <c r="E2" s="57"/>
      <c r="F2" s="57"/>
      <c r="G2" s="57"/>
      <c r="H2" s="56"/>
    </row>
    <row r="3" spans="1:8" ht="14.4" customHeight="1" x14ac:dyDescent="0.25">
      <c r="A3" s="1">
        <v>1</v>
      </c>
      <c r="B3" s="2" t="s">
        <v>13</v>
      </c>
      <c r="C3" s="3">
        <v>2018051117</v>
      </c>
      <c r="D3" s="4" t="s">
        <v>14</v>
      </c>
      <c r="E3" s="1"/>
      <c r="F3" s="1"/>
      <c r="G3" s="1"/>
      <c r="H3" s="1"/>
    </row>
    <row r="4" spans="1:8" ht="14.4" customHeight="1" x14ac:dyDescent="0.25">
      <c r="A4" s="1">
        <v>2</v>
      </c>
      <c r="B4" s="2">
        <v>20190511</v>
      </c>
      <c r="C4" s="3">
        <v>2019010102</v>
      </c>
      <c r="D4" s="4" t="s">
        <v>15</v>
      </c>
      <c r="E4" s="1"/>
      <c r="F4" s="1"/>
      <c r="G4" s="1"/>
      <c r="H4" s="1"/>
    </row>
    <row r="5" spans="1:8" ht="14.4" customHeight="1" x14ac:dyDescent="0.25">
      <c r="A5" s="1">
        <v>3</v>
      </c>
      <c r="B5" s="2">
        <v>20190511</v>
      </c>
      <c r="C5" s="3">
        <v>2019011015</v>
      </c>
      <c r="D5" s="4" t="s">
        <v>16</v>
      </c>
      <c r="E5" s="1"/>
      <c r="F5" s="1"/>
      <c r="G5" s="1"/>
      <c r="H5" s="1"/>
    </row>
    <row r="6" spans="1:8" ht="14.4" customHeight="1" x14ac:dyDescent="0.25">
      <c r="A6" s="1">
        <v>4</v>
      </c>
      <c r="B6" s="2">
        <v>20190511</v>
      </c>
      <c r="C6" s="3">
        <v>2019020906</v>
      </c>
      <c r="D6" s="4" t="s">
        <v>17</v>
      </c>
      <c r="E6" s="1"/>
      <c r="F6" s="1"/>
      <c r="G6" s="1"/>
      <c r="H6" s="1"/>
    </row>
    <row r="7" spans="1:8" ht="14.4" customHeight="1" x14ac:dyDescent="0.25">
      <c r="A7" s="1">
        <v>5</v>
      </c>
      <c r="B7" s="2">
        <v>20190511</v>
      </c>
      <c r="C7" s="3">
        <v>2019051101</v>
      </c>
      <c r="D7" s="4" t="s">
        <v>18</v>
      </c>
      <c r="E7" s="1"/>
      <c r="F7" s="1"/>
      <c r="G7" s="1"/>
      <c r="H7" s="1"/>
    </row>
    <row r="8" spans="1:8" ht="14.4" customHeight="1" x14ac:dyDescent="0.25">
      <c r="A8" s="1">
        <v>6</v>
      </c>
      <c r="B8" s="2">
        <v>20190511</v>
      </c>
      <c r="C8" s="3">
        <v>2019051102</v>
      </c>
      <c r="D8" s="4" t="s">
        <v>19</v>
      </c>
      <c r="E8" s="1"/>
      <c r="F8" s="1"/>
      <c r="G8" s="1"/>
      <c r="H8" s="1"/>
    </row>
    <row r="9" spans="1:8" ht="14.4" customHeight="1" x14ac:dyDescent="0.25">
      <c r="A9" s="1">
        <v>7</v>
      </c>
      <c r="B9" s="2">
        <v>20190511</v>
      </c>
      <c r="C9" s="3">
        <v>2019051103</v>
      </c>
      <c r="D9" s="4" t="s">
        <v>20</v>
      </c>
      <c r="E9" s="1"/>
      <c r="F9" s="1"/>
      <c r="G9" s="1"/>
      <c r="H9" s="1"/>
    </row>
    <row r="10" spans="1:8" ht="14.4" customHeight="1" x14ac:dyDescent="0.25">
      <c r="A10" s="1">
        <v>8</v>
      </c>
      <c r="B10" s="2">
        <v>20190511</v>
      </c>
      <c r="C10" s="3">
        <v>2019051104</v>
      </c>
      <c r="D10" s="4" t="s">
        <v>21</v>
      </c>
      <c r="E10" s="1"/>
      <c r="F10" s="1"/>
      <c r="G10" s="1"/>
      <c r="H10" s="1"/>
    </row>
    <row r="11" spans="1:8" ht="14.4" customHeight="1" x14ac:dyDescent="0.25">
      <c r="A11" s="1">
        <v>9</v>
      </c>
      <c r="B11" s="2">
        <v>20190511</v>
      </c>
      <c r="C11" s="3">
        <v>2019051105</v>
      </c>
      <c r="D11" s="4" t="s">
        <v>22</v>
      </c>
      <c r="E11" s="1"/>
      <c r="F11" s="1"/>
      <c r="G11" s="1"/>
      <c r="H11" s="1"/>
    </row>
    <row r="12" spans="1:8" ht="14.4" customHeight="1" x14ac:dyDescent="0.25">
      <c r="A12" s="1">
        <v>10</v>
      </c>
      <c r="B12" s="2">
        <v>20190511</v>
      </c>
      <c r="C12" s="3">
        <v>2019051106</v>
      </c>
      <c r="D12" s="4" t="s">
        <v>23</v>
      </c>
      <c r="E12" s="1"/>
      <c r="F12" s="1"/>
      <c r="G12" s="1"/>
      <c r="H12" s="1"/>
    </row>
    <row r="13" spans="1:8" ht="14.4" customHeight="1" x14ac:dyDescent="0.25">
      <c r="A13" s="1">
        <v>11</v>
      </c>
      <c r="B13" s="2">
        <v>20190511</v>
      </c>
      <c r="C13" s="3">
        <v>2019051107</v>
      </c>
      <c r="D13" s="4" t="s">
        <v>24</v>
      </c>
      <c r="E13" s="1"/>
      <c r="F13" s="1"/>
      <c r="G13" s="1"/>
      <c r="H13" s="1"/>
    </row>
    <row r="14" spans="1:8" ht="14.4" customHeight="1" x14ac:dyDescent="0.25">
      <c r="A14" s="1">
        <v>12</v>
      </c>
      <c r="B14" s="2">
        <v>20190511</v>
      </c>
      <c r="C14" s="3">
        <v>2019051108</v>
      </c>
      <c r="D14" s="4" t="s">
        <v>25</v>
      </c>
      <c r="E14" s="1"/>
      <c r="F14" s="1"/>
      <c r="G14" s="1"/>
      <c r="H14" s="1"/>
    </row>
    <row r="15" spans="1:8" ht="14.4" customHeight="1" x14ac:dyDescent="0.25">
      <c r="A15" s="1">
        <v>13</v>
      </c>
      <c r="B15" s="2">
        <v>20190511</v>
      </c>
      <c r="C15" s="3">
        <v>2019051109</v>
      </c>
      <c r="D15" s="4" t="s">
        <v>26</v>
      </c>
      <c r="E15" s="1"/>
      <c r="F15" s="1"/>
      <c r="G15" s="1"/>
      <c r="H15" s="1"/>
    </row>
    <row r="16" spans="1:8" ht="14.4" customHeight="1" x14ac:dyDescent="0.25">
      <c r="A16" s="1">
        <v>14</v>
      </c>
      <c r="B16" s="2">
        <v>20190511</v>
      </c>
      <c r="C16" s="3">
        <v>2019051110</v>
      </c>
      <c r="D16" s="4" t="s">
        <v>27</v>
      </c>
      <c r="E16" s="1"/>
      <c r="F16" s="1"/>
      <c r="G16" s="1"/>
      <c r="H16" s="1"/>
    </row>
    <row r="17" spans="1:8" ht="14.4" customHeight="1" x14ac:dyDescent="0.25">
      <c r="A17" s="1">
        <v>15</v>
      </c>
      <c r="B17" s="2">
        <v>20190511</v>
      </c>
      <c r="C17" s="3">
        <v>2019051111</v>
      </c>
      <c r="D17" s="4" t="s">
        <v>28</v>
      </c>
      <c r="E17" s="1"/>
      <c r="F17" s="1"/>
      <c r="G17" s="1"/>
      <c r="H17" s="1"/>
    </row>
    <row r="18" spans="1:8" ht="14.4" customHeight="1" x14ac:dyDescent="0.25">
      <c r="A18" s="1">
        <v>16</v>
      </c>
      <c r="B18" s="2">
        <v>20190511</v>
      </c>
      <c r="C18" s="3">
        <v>2019051112</v>
      </c>
      <c r="D18" s="4" t="s">
        <v>29</v>
      </c>
      <c r="E18" s="1"/>
      <c r="F18" s="1"/>
      <c r="G18" s="1"/>
      <c r="H18" s="1"/>
    </row>
    <row r="19" spans="1:8" ht="14.4" customHeight="1" x14ac:dyDescent="0.25">
      <c r="A19" s="1">
        <v>17</v>
      </c>
      <c r="B19" s="2">
        <v>20190511</v>
      </c>
      <c r="C19" s="3">
        <v>2019051113</v>
      </c>
      <c r="D19" s="4" t="s">
        <v>30</v>
      </c>
      <c r="E19" s="1"/>
      <c r="F19" s="1"/>
      <c r="G19" s="1"/>
      <c r="H19" s="1"/>
    </row>
    <row r="20" spans="1:8" ht="14.4" customHeight="1" x14ac:dyDescent="0.25">
      <c r="A20" s="1">
        <v>18</v>
      </c>
      <c r="B20" s="2">
        <v>20190511</v>
      </c>
      <c r="C20" s="3">
        <v>2019051114</v>
      </c>
      <c r="D20" s="4" t="s">
        <v>31</v>
      </c>
      <c r="E20" s="1"/>
      <c r="F20" s="1"/>
      <c r="G20" s="1"/>
      <c r="H20" s="1"/>
    </row>
    <row r="21" spans="1:8" ht="14.4" customHeight="1" x14ac:dyDescent="0.25">
      <c r="A21" s="1">
        <v>19</v>
      </c>
      <c r="B21" s="2">
        <v>20190511</v>
      </c>
      <c r="C21" s="3">
        <v>2019051115</v>
      </c>
      <c r="D21" s="4" t="s">
        <v>32</v>
      </c>
      <c r="E21" s="1"/>
      <c r="F21" s="1"/>
      <c r="G21" s="1"/>
      <c r="H21" s="1"/>
    </row>
    <row r="22" spans="1:8" ht="14.4" customHeight="1" x14ac:dyDescent="0.25">
      <c r="A22" s="1">
        <v>20</v>
      </c>
      <c r="B22" s="2">
        <v>20190511</v>
      </c>
      <c r="C22" s="3">
        <v>2019051116</v>
      </c>
      <c r="D22" s="4" t="s">
        <v>33</v>
      </c>
      <c r="E22" s="1"/>
      <c r="F22" s="1"/>
      <c r="G22" s="1"/>
      <c r="H22" s="1"/>
    </row>
    <row r="23" spans="1:8" ht="14.4" customHeight="1" x14ac:dyDescent="0.25">
      <c r="A23" s="1">
        <v>21</v>
      </c>
      <c r="B23" s="2">
        <v>20190511</v>
      </c>
      <c r="C23" s="3">
        <v>2019051117</v>
      </c>
      <c r="D23" s="4" t="s">
        <v>34</v>
      </c>
      <c r="E23" s="1"/>
      <c r="F23" s="1"/>
      <c r="G23" s="1"/>
      <c r="H23" s="1"/>
    </row>
    <row r="24" spans="1:8" ht="14.4" customHeight="1" x14ac:dyDescent="0.25">
      <c r="A24" s="1">
        <v>22</v>
      </c>
      <c r="B24" s="2">
        <v>20190511</v>
      </c>
      <c r="C24" s="3">
        <v>2019051118</v>
      </c>
      <c r="D24" s="4" t="s">
        <v>35</v>
      </c>
      <c r="E24" s="1"/>
      <c r="F24" s="1"/>
      <c r="G24" s="1"/>
      <c r="H24" s="1"/>
    </row>
    <row r="25" spans="1:8" ht="14.4" customHeight="1" x14ac:dyDescent="0.25">
      <c r="A25" s="1">
        <v>23</v>
      </c>
      <c r="B25" s="2">
        <v>20190511</v>
      </c>
      <c r="C25" s="3">
        <v>2019051120</v>
      </c>
      <c r="D25" s="4" t="s">
        <v>36</v>
      </c>
      <c r="E25" s="1"/>
      <c r="F25" s="1"/>
      <c r="G25" s="1"/>
      <c r="H25" s="1"/>
    </row>
    <row r="26" spans="1:8" ht="14.4" customHeight="1" x14ac:dyDescent="0.25">
      <c r="A26" s="1">
        <v>24</v>
      </c>
      <c r="B26" s="2">
        <v>20190511</v>
      </c>
      <c r="C26" s="3">
        <v>2019051121</v>
      </c>
      <c r="D26" s="4" t="s">
        <v>37</v>
      </c>
      <c r="E26" s="1"/>
      <c r="F26" s="1"/>
      <c r="G26" s="1"/>
      <c r="H26" s="1"/>
    </row>
    <row r="27" spans="1:8" ht="14.4" customHeight="1" x14ac:dyDescent="0.25">
      <c r="A27" s="1">
        <v>25</v>
      </c>
      <c r="B27" s="2">
        <v>20190511</v>
      </c>
      <c r="C27" s="3">
        <v>2019051122</v>
      </c>
      <c r="D27" s="4" t="s">
        <v>38</v>
      </c>
      <c r="E27" s="1"/>
      <c r="F27" s="1"/>
      <c r="G27" s="1"/>
      <c r="H27" s="1"/>
    </row>
    <row r="28" spans="1:8" ht="14.4" customHeight="1" x14ac:dyDescent="0.25">
      <c r="A28" s="1">
        <v>26</v>
      </c>
      <c r="B28" s="2">
        <v>20190511</v>
      </c>
      <c r="C28" s="3">
        <v>2019051123</v>
      </c>
      <c r="D28" s="4" t="s">
        <v>39</v>
      </c>
      <c r="E28" s="1"/>
      <c r="F28" s="1"/>
      <c r="G28" s="1"/>
      <c r="H28" s="1"/>
    </row>
    <row r="29" spans="1:8" ht="14.4" customHeight="1" x14ac:dyDescent="0.25">
      <c r="A29" s="1">
        <v>27</v>
      </c>
      <c r="B29" s="2">
        <v>20190511</v>
      </c>
      <c r="C29" s="3">
        <v>2019051124</v>
      </c>
      <c r="D29" s="4" t="s">
        <v>40</v>
      </c>
      <c r="E29" s="1"/>
      <c r="F29" s="1"/>
      <c r="G29" s="1"/>
      <c r="H29" s="1"/>
    </row>
    <row r="30" spans="1:8" ht="14.4" customHeight="1" x14ac:dyDescent="0.25">
      <c r="A30" s="1">
        <v>28</v>
      </c>
      <c r="B30" s="2">
        <v>20190511</v>
      </c>
      <c r="C30" s="3">
        <v>2019051125</v>
      </c>
      <c r="D30" s="4" t="s">
        <v>41</v>
      </c>
      <c r="E30" s="1"/>
      <c r="F30" s="1"/>
      <c r="G30" s="1"/>
      <c r="H30" s="1"/>
    </row>
    <row r="31" spans="1:8" ht="14.4" customHeight="1" x14ac:dyDescent="0.25">
      <c r="A31" s="1">
        <v>29</v>
      </c>
      <c r="B31" s="2">
        <v>20190511</v>
      </c>
      <c r="C31" s="3">
        <v>2019051126</v>
      </c>
      <c r="D31" s="4" t="s">
        <v>42</v>
      </c>
      <c r="E31" s="1"/>
      <c r="F31" s="1"/>
      <c r="G31" s="1"/>
      <c r="H31" s="1"/>
    </row>
    <row r="32" spans="1:8" ht="14.4" customHeight="1" x14ac:dyDescent="0.25">
      <c r="A32" s="1">
        <v>30</v>
      </c>
      <c r="B32" s="2">
        <v>20190511</v>
      </c>
      <c r="C32" s="3">
        <v>2019051127</v>
      </c>
      <c r="D32" s="4" t="s">
        <v>43</v>
      </c>
      <c r="E32" s="1"/>
      <c r="F32" s="1"/>
      <c r="G32" s="1"/>
      <c r="H32" s="1"/>
    </row>
    <row r="33" spans="1:8" ht="14.4" customHeight="1" x14ac:dyDescent="0.25">
      <c r="A33" s="1">
        <v>31</v>
      </c>
      <c r="B33" s="2">
        <v>20190511</v>
      </c>
      <c r="C33" s="3">
        <v>2019051128</v>
      </c>
      <c r="D33" s="4" t="s">
        <v>44</v>
      </c>
      <c r="E33" s="1"/>
      <c r="F33" s="1"/>
      <c r="G33" s="1"/>
      <c r="H33" s="1"/>
    </row>
    <row r="34" spans="1:8" ht="14.4" customHeight="1" x14ac:dyDescent="0.25">
      <c r="A34" s="1">
        <v>32</v>
      </c>
      <c r="B34" s="2">
        <v>20190511</v>
      </c>
      <c r="C34" s="3">
        <v>2019051129</v>
      </c>
      <c r="D34" s="4" t="s">
        <v>45</v>
      </c>
      <c r="E34" s="1"/>
      <c r="F34" s="1"/>
      <c r="G34" s="1"/>
      <c r="H34" s="1"/>
    </row>
    <row r="35" spans="1:8" ht="14.4" customHeight="1" x14ac:dyDescent="0.25">
      <c r="A35" s="1">
        <v>33</v>
      </c>
      <c r="B35" s="2">
        <v>20190511</v>
      </c>
      <c r="C35" s="3">
        <v>2019051130</v>
      </c>
      <c r="D35" s="4" t="s">
        <v>46</v>
      </c>
      <c r="E35" s="1"/>
      <c r="F35" s="1"/>
      <c r="G35" s="1"/>
      <c r="H35" s="1"/>
    </row>
    <row r="36" spans="1:8" ht="14.4" customHeight="1" x14ac:dyDescent="0.25">
      <c r="A36" s="1">
        <v>34</v>
      </c>
      <c r="B36" s="2">
        <v>20190512</v>
      </c>
      <c r="C36" s="3" t="s">
        <v>47</v>
      </c>
      <c r="D36" s="4" t="s">
        <v>48</v>
      </c>
      <c r="E36" s="1"/>
      <c r="F36" s="1"/>
      <c r="G36" s="1"/>
      <c r="H36" s="1"/>
    </row>
    <row r="37" spans="1:8" ht="14.4" customHeight="1" x14ac:dyDescent="0.25">
      <c r="A37" s="1">
        <v>35</v>
      </c>
      <c r="B37" s="2">
        <v>20190512</v>
      </c>
      <c r="C37" s="3" t="s">
        <v>49</v>
      </c>
      <c r="D37" s="4" t="s">
        <v>50</v>
      </c>
      <c r="E37" s="1"/>
      <c r="F37" s="1"/>
      <c r="G37" s="1"/>
      <c r="H37" s="1"/>
    </row>
    <row r="38" spans="1:8" ht="14.4" customHeight="1" x14ac:dyDescent="0.25">
      <c r="A38" s="1">
        <v>36</v>
      </c>
      <c r="B38" s="2">
        <v>20190512</v>
      </c>
      <c r="C38" s="3" t="s">
        <v>51</v>
      </c>
      <c r="D38" s="4" t="s">
        <v>52</v>
      </c>
      <c r="E38" s="1"/>
      <c r="F38" s="1"/>
      <c r="G38" s="1"/>
      <c r="H38" s="1"/>
    </row>
    <row r="39" spans="1:8" ht="14.4" customHeight="1" x14ac:dyDescent="0.25">
      <c r="A39" s="1">
        <v>37</v>
      </c>
      <c r="B39" s="2">
        <v>20190512</v>
      </c>
      <c r="C39" s="3" t="s">
        <v>53</v>
      </c>
      <c r="D39" s="4" t="s">
        <v>54</v>
      </c>
      <c r="E39" s="1"/>
      <c r="F39" s="1"/>
      <c r="G39" s="1"/>
      <c r="H39" s="1"/>
    </row>
    <row r="40" spans="1:8" ht="14.4" customHeight="1" x14ac:dyDescent="0.25">
      <c r="A40" s="1">
        <v>38</v>
      </c>
      <c r="B40" s="2">
        <v>20190512</v>
      </c>
      <c r="C40" s="3" t="s">
        <v>55</v>
      </c>
      <c r="D40" s="4" t="s">
        <v>56</v>
      </c>
      <c r="E40" s="1"/>
      <c r="F40" s="1"/>
      <c r="G40" s="1"/>
      <c r="H40" s="1"/>
    </row>
    <row r="41" spans="1:8" ht="14.4" customHeight="1" x14ac:dyDescent="0.25">
      <c r="A41" s="1">
        <v>39</v>
      </c>
      <c r="B41" s="2">
        <v>20190512</v>
      </c>
      <c r="C41" s="3" t="s">
        <v>57</v>
      </c>
      <c r="D41" s="4" t="s">
        <v>58</v>
      </c>
      <c r="E41" s="1"/>
      <c r="F41" s="1"/>
      <c r="G41" s="1"/>
      <c r="H41" s="1"/>
    </row>
    <row r="42" spans="1:8" ht="14.4" customHeight="1" x14ac:dyDescent="0.25">
      <c r="A42" s="1">
        <v>40</v>
      </c>
      <c r="B42" s="2">
        <v>20190512</v>
      </c>
      <c r="C42" s="3" t="s">
        <v>59</v>
      </c>
      <c r="D42" s="4" t="s">
        <v>60</v>
      </c>
      <c r="E42" s="1"/>
      <c r="F42" s="1"/>
      <c r="G42" s="1"/>
      <c r="H42" s="1"/>
    </row>
    <row r="43" spans="1:8" ht="14.4" customHeight="1" x14ac:dyDescent="0.25">
      <c r="A43" s="1">
        <v>41</v>
      </c>
      <c r="B43" s="2">
        <v>20190512</v>
      </c>
      <c r="C43" s="3" t="s">
        <v>61</v>
      </c>
      <c r="D43" s="4" t="s">
        <v>62</v>
      </c>
      <c r="E43" s="1"/>
      <c r="F43" s="1"/>
      <c r="G43" s="1"/>
      <c r="H43" s="1"/>
    </row>
    <row r="44" spans="1:8" ht="14.4" customHeight="1" x14ac:dyDescent="0.25">
      <c r="A44" s="1">
        <v>42</v>
      </c>
      <c r="B44" s="2">
        <v>20190512</v>
      </c>
      <c r="C44" s="3" t="s">
        <v>63</v>
      </c>
      <c r="D44" s="4" t="s">
        <v>64</v>
      </c>
      <c r="E44" s="1"/>
      <c r="F44" s="1"/>
      <c r="G44" s="1"/>
      <c r="H44" s="1"/>
    </row>
    <row r="45" spans="1:8" ht="14.4" customHeight="1" x14ac:dyDescent="0.25">
      <c r="A45" s="1">
        <v>43</v>
      </c>
      <c r="B45" s="2">
        <v>20190512</v>
      </c>
      <c r="C45" s="3" t="s">
        <v>65</v>
      </c>
      <c r="D45" s="4" t="s">
        <v>66</v>
      </c>
      <c r="E45" s="11" t="s">
        <v>453</v>
      </c>
      <c r="F45" s="13" t="s">
        <v>454</v>
      </c>
      <c r="G45" s="13" t="s">
        <v>455</v>
      </c>
      <c r="H45" s="1">
        <v>5</v>
      </c>
    </row>
    <row r="46" spans="1:8" ht="14.4" customHeight="1" x14ac:dyDescent="0.25">
      <c r="A46" s="1">
        <v>44</v>
      </c>
      <c r="B46" s="2">
        <v>20190512</v>
      </c>
      <c r="C46" s="3" t="s">
        <v>67</v>
      </c>
      <c r="D46" s="4" t="s">
        <v>68</v>
      </c>
      <c r="E46" s="1"/>
      <c r="F46" s="1"/>
      <c r="G46" s="1"/>
      <c r="H46" s="1"/>
    </row>
    <row r="47" spans="1:8" ht="14.4" customHeight="1" x14ac:dyDescent="0.25">
      <c r="A47" s="1">
        <v>45</v>
      </c>
      <c r="B47" s="2">
        <v>20190512</v>
      </c>
      <c r="C47" s="3" t="s">
        <v>69</v>
      </c>
      <c r="D47" s="4" t="s">
        <v>70</v>
      </c>
      <c r="E47" s="1"/>
      <c r="F47" s="1"/>
      <c r="G47" s="1"/>
      <c r="H47" s="1"/>
    </row>
    <row r="48" spans="1:8" ht="14.4" customHeight="1" x14ac:dyDescent="0.25">
      <c r="A48" s="1">
        <v>46</v>
      </c>
      <c r="B48" s="2">
        <v>20190512</v>
      </c>
      <c r="C48" s="3" t="s">
        <v>71</v>
      </c>
      <c r="D48" s="4" t="s">
        <v>72</v>
      </c>
      <c r="E48" s="1"/>
      <c r="F48" s="1"/>
      <c r="G48" s="1"/>
      <c r="H48" s="1"/>
    </row>
    <row r="49" spans="1:8" ht="14.4" customHeight="1" x14ac:dyDescent="0.25">
      <c r="A49" s="1">
        <v>47</v>
      </c>
      <c r="B49" s="2">
        <v>20190512</v>
      </c>
      <c r="C49" s="3" t="s">
        <v>73</v>
      </c>
      <c r="D49" s="4" t="s">
        <v>74</v>
      </c>
      <c r="E49" s="1"/>
      <c r="F49" s="1"/>
      <c r="G49" s="1"/>
      <c r="H49" s="1"/>
    </row>
    <row r="50" spans="1:8" ht="14.4" customHeight="1" x14ac:dyDescent="0.25">
      <c r="A50" s="1">
        <v>48</v>
      </c>
      <c r="B50" s="2">
        <v>20190512</v>
      </c>
      <c r="C50" s="3" t="s">
        <v>75</v>
      </c>
      <c r="D50" s="4" t="s">
        <v>76</v>
      </c>
      <c r="E50" s="1"/>
      <c r="F50" s="1"/>
      <c r="G50" s="1"/>
      <c r="H50" s="1"/>
    </row>
    <row r="51" spans="1:8" ht="14.4" customHeight="1" x14ac:dyDescent="0.25">
      <c r="A51" s="1">
        <v>49</v>
      </c>
      <c r="B51" s="2">
        <v>20190512</v>
      </c>
      <c r="C51" s="3" t="s">
        <v>77</v>
      </c>
      <c r="D51" s="4" t="s">
        <v>78</v>
      </c>
      <c r="E51" s="1"/>
      <c r="F51" s="1"/>
      <c r="G51" s="1"/>
      <c r="H51" s="1"/>
    </row>
    <row r="52" spans="1:8" ht="14.4" customHeight="1" x14ac:dyDescent="0.25">
      <c r="A52" s="1">
        <v>50</v>
      </c>
      <c r="B52" s="2">
        <v>20190512</v>
      </c>
      <c r="C52" s="3" t="s">
        <v>79</v>
      </c>
      <c r="D52" s="4" t="s">
        <v>80</v>
      </c>
      <c r="E52" s="1"/>
      <c r="F52" s="1"/>
      <c r="G52" s="1"/>
      <c r="H52" s="1"/>
    </row>
    <row r="53" spans="1:8" ht="14.4" customHeight="1" x14ac:dyDescent="0.25">
      <c r="A53" s="1">
        <v>51</v>
      </c>
      <c r="B53" s="2">
        <v>20190512</v>
      </c>
      <c r="C53" s="3" t="s">
        <v>81</v>
      </c>
      <c r="D53" s="4" t="s">
        <v>82</v>
      </c>
      <c r="E53" s="1"/>
      <c r="F53" s="1"/>
      <c r="G53" s="1"/>
      <c r="H53" s="1"/>
    </row>
    <row r="54" spans="1:8" ht="14.4" customHeight="1" x14ac:dyDescent="0.25">
      <c r="A54" s="1">
        <v>52</v>
      </c>
      <c r="B54" s="2">
        <v>20190512</v>
      </c>
      <c r="C54" s="3" t="s">
        <v>83</v>
      </c>
      <c r="D54" s="4" t="s">
        <v>84</v>
      </c>
      <c r="E54" s="1"/>
      <c r="F54" s="1"/>
      <c r="G54" s="1"/>
      <c r="H54" s="1"/>
    </row>
    <row r="55" spans="1:8" ht="14.4" customHeight="1" x14ac:dyDescent="0.25">
      <c r="A55" s="1">
        <v>53</v>
      </c>
      <c r="B55" s="2">
        <v>20190512</v>
      </c>
      <c r="C55" s="3" t="s">
        <v>85</v>
      </c>
      <c r="D55" s="4" t="s">
        <v>86</v>
      </c>
      <c r="E55" s="1"/>
      <c r="F55" s="1"/>
      <c r="G55" s="1"/>
      <c r="H55" s="1"/>
    </row>
    <row r="56" spans="1:8" ht="14.4" customHeight="1" x14ac:dyDescent="0.25">
      <c r="A56" s="1">
        <v>54</v>
      </c>
      <c r="B56" s="2">
        <v>20190512</v>
      </c>
      <c r="C56" s="3" t="s">
        <v>87</v>
      </c>
      <c r="D56" s="4" t="s">
        <v>88</v>
      </c>
      <c r="E56" s="1"/>
      <c r="F56" s="1"/>
      <c r="G56" s="1"/>
      <c r="H56" s="1"/>
    </row>
    <row r="57" spans="1:8" ht="14.4" customHeight="1" x14ac:dyDescent="0.25">
      <c r="A57" s="1">
        <v>55</v>
      </c>
      <c r="B57" s="2">
        <v>20190512</v>
      </c>
      <c r="C57" s="3" t="s">
        <v>89</v>
      </c>
      <c r="D57" s="4" t="s">
        <v>90</v>
      </c>
      <c r="E57" s="1"/>
      <c r="F57" s="1"/>
      <c r="G57" s="1"/>
      <c r="H57" s="1"/>
    </row>
    <row r="58" spans="1:8" ht="14.4" customHeight="1" x14ac:dyDescent="0.25">
      <c r="A58" s="1">
        <v>56</v>
      </c>
      <c r="B58" s="2">
        <v>20190512</v>
      </c>
      <c r="C58" s="3" t="s">
        <v>91</v>
      </c>
      <c r="D58" s="4" t="s">
        <v>92</v>
      </c>
      <c r="E58" s="1"/>
      <c r="F58" s="1"/>
      <c r="G58" s="1"/>
      <c r="H58" s="1"/>
    </row>
    <row r="59" spans="1:8" ht="14.4" customHeight="1" x14ac:dyDescent="0.25">
      <c r="A59" s="1">
        <v>57</v>
      </c>
      <c r="B59" s="2">
        <v>20190512</v>
      </c>
      <c r="C59" s="3" t="s">
        <v>93</v>
      </c>
      <c r="D59" s="4" t="s">
        <v>94</v>
      </c>
      <c r="E59" s="1"/>
      <c r="F59" s="1"/>
      <c r="G59" s="1"/>
      <c r="H59" s="1"/>
    </row>
    <row r="60" spans="1:8" ht="14.4" customHeight="1" x14ac:dyDescent="0.25">
      <c r="A60" s="1">
        <v>58</v>
      </c>
      <c r="B60" s="2">
        <v>20190512</v>
      </c>
      <c r="C60" s="3" t="s">
        <v>95</v>
      </c>
      <c r="D60" s="4" t="s">
        <v>96</v>
      </c>
      <c r="E60" s="1"/>
      <c r="F60" s="1"/>
      <c r="G60" s="1"/>
      <c r="H60" s="1"/>
    </row>
    <row r="61" spans="1:8" ht="14.4" customHeight="1" x14ac:dyDescent="0.25">
      <c r="A61" s="1">
        <v>59</v>
      </c>
      <c r="B61" s="2">
        <v>20190512</v>
      </c>
      <c r="C61" s="3" t="s">
        <v>97</v>
      </c>
      <c r="D61" s="4" t="s">
        <v>98</v>
      </c>
      <c r="E61" s="1"/>
      <c r="F61" s="1"/>
      <c r="G61" s="1"/>
      <c r="H61" s="1"/>
    </row>
    <row r="62" spans="1:8" ht="14.4" customHeight="1" x14ac:dyDescent="0.25">
      <c r="A62" s="1">
        <v>60</v>
      </c>
      <c r="B62" s="2">
        <v>20190512</v>
      </c>
      <c r="C62" s="3" t="s">
        <v>99</v>
      </c>
      <c r="D62" s="4" t="s">
        <v>100</v>
      </c>
      <c r="E62" s="1"/>
      <c r="F62" s="1"/>
      <c r="G62" s="1"/>
      <c r="H62" s="1"/>
    </row>
    <row r="63" spans="1:8" ht="14.4" customHeight="1" x14ac:dyDescent="0.25">
      <c r="A63" s="1">
        <v>61</v>
      </c>
      <c r="B63" s="2">
        <v>20190512</v>
      </c>
      <c r="C63" s="3" t="s">
        <v>101</v>
      </c>
      <c r="D63" s="4" t="s">
        <v>102</v>
      </c>
      <c r="E63" s="1"/>
      <c r="F63" s="1"/>
      <c r="G63" s="1"/>
      <c r="H63" s="1"/>
    </row>
    <row r="64" spans="1:8" ht="14.4" customHeight="1" x14ac:dyDescent="0.25">
      <c r="A64" s="1">
        <v>62</v>
      </c>
      <c r="B64" s="2">
        <v>20190512</v>
      </c>
      <c r="C64" s="3" t="s">
        <v>103</v>
      </c>
      <c r="D64" s="4" t="s">
        <v>104</v>
      </c>
      <c r="E64" s="1"/>
      <c r="F64" s="1"/>
      <c r="G64" s="1"/>
      <c r="H64" s="1"/>
    </row>
    <row r="65" spans="1:8" ht="14.4" customHeight="1" x14ac:dyDescent="0.25">
      <c r="A65" s="1">
        <v>63</v>
      </c>
      <c r="B65" s="2">
        <v>20190512</v>
      </c>
      <c r="C65" s="3" t="s">
        <v>105</v>
      </c>
      <c r="D65" s="4" t="s">
        <v>106</v>
      </c>
      <c r="E65" s="1"/>
      <c r="F65" s="1"/>
      <c r="G65" s="1"/>
      <c r="H65" s="1"/>
    </row>
    <row r="66" spans="1:8" ht="14.4" customHeight="1" x14ac:dyDescent="0.25">
      <c r="A66" s="1">
        <v>64</v>
      </c>
      <c r="B66" s="2">
        <v>20190512</v>
      </c>
      <c r="C66" s="3">
        <v>2019071914</v>
      </c>
      <c r="D66" s="4" t="s">
        <v>107</v>
      </c>
      <c r="E66" s="1"/>
      <c r="F66" s="1"/>
      <c r="G66" s="1"/>
      <c r="H66" s="1"/>
    </row>
    <row r="67" spans="1:8" ht="14.4" customHeight="1" x14ac:dyDescent="0.25">
      <c r="A67" s="1">
        <v>65</v>
      </c>
      <c r="B67" s="2">
        <v>20190512</v>
      </c>
      <c r="C67" s="3">
        <v>2019251318</v>
      </c>
      <c r="D67" s="4" t="s">
        <v>108</v>
      </c>
      <c r="E67" s="1"/>
      <c r="F67" s="1"/>
      <c r="G67" s="1"/>
      <c r="H67" s="1"/>
    </row>
    <row r="68" spans="1:8" ht="14.4" customHeight="1" x14ac:dyDescent="0.25">
      <c r="A68" s="1">
        <v>66</v>
      </c>
      <c r="B68" s="2">
        <v>20190512</v>
      </c>
      <c r="C68" s="3">
        <v>2019251306</v>
      </c>
      <c r="D68" s="4" t="s">
        <v>109</v>
      </c>
      <c r="E68" s="1"/>
      <c r="F68" s="1"/>
      <c r="G68" s="1"/>
      <c r="H68" s="1"/>
    </row>
    <row r="69" spans="1:8" ht="14.4" customHeight="1" x14ac:dyDescent="0.25">
      <c r="A69" s="1">
        <v>67</v>
      </c>
      <c r="B69" s="2">
        <v>20190513</v>
      </c>
      <c r="C69" s="3">
        <v>2019051301</v>
      </c>
      <c r="D69" s="4" t="s">
        <v>110</v>
      </c>
      <c r="E69" s="1"/>
      <c r="F69" s="1"/>
      <c r="G69" s="1"/>
      <c r="H69" s="1"/>
    </row>
    <row r="70" spans="1:8" ht="14.4" customHeight="1" x14ac:dyDescent="0.25">
      <c r="A70" s="1">
        <v>68</v>
      </c>
      <c r="B70" s="2">
        <v>20190513</v>
      </c>
      <c r="C70" s="3">
        <v>2019051302</v>
      </c>
      <c r="D70" s="4" t="s">
        <v>111</v>
      </c>
      <c r="E70" s="1"/>
      <c r="F70" s="1"/>
      <c r="G70" s="1"/>
      <c r="H70" s="1"/>
    </row>
    <row r="71" spans="1:8" ht="14.4" customHeight="1" x14ac:dyDescent="0.25">
      <c r="A71" s="1">
        <v>69</v>
      </c>
      <c r="B71" s="2">
        <v>20190513</v>
      </c>
      <c r="C71" s="3">
        <v>2019051303</v>
      </c>
      <c r="D71" s="4" t="s">
        <v>112</v>
      </c>
      <c r="E71" s="1"/>
      <c r="F71" s="1"/>
      <c r="G71" s="1"/>
      <c r="H71" s="1"/>
    </row>
    <row r="72" spans="1:8" ht="14.4" customHeight="1" x14ac:dyDescent="0.25">
      <c r="A72" s="1">
        <v>70</v>
      </c>
      <c r="B72" s="2">
        <v>20190513</v>
      </c>
      <c r="C72" s="3">
        <v>2019051304</v>
      </c>
      <c r="D72" s="4" t="s">
        <v>113</v>
      </c>
      <c r="E72" s="1"/>
      <c r="F72" s="1"/>
      <c r="G72" s="1"/>
      <c r="H72" s="1"/>
    </row>
    <row r="73" spans="1:8" ht="14.4" customHeight="1" x14ac:dyDescent="0.25">
      <c r="A73" s="1">
        <v>71</v>
      </c>
      <c r="B73" s="2">
        <v>20190513</v>
      </c>
      <c r="C73" s="3">
        <v>2019051305</v>
      </c>
      <c r="D73" s="4" t="s">
        <v>114</v>
      </c>
      <c r="E73" s="1"/>
      <c r="F73" s="1"/>
      <c r="G73" s="1"/>
      <c r="H73" s="1"/>
    </row>
    <row r="74" spans="1:8" ht="14.4" customHeight="1" x14ac:dyDescent="0.25">
      <c r="A74" s="1">
        <v>72</v>
      </c>
      <c r="B74" s="2">
        <v>20190513</v>
      </c>
      <c r="C74" s="3">
        <v>2019051306</v>
      </c>
      <c r="D74" s="4" t="s">
        <v>115</v>
      </c>
      <c r="E74" s="1"/>
      <c r="F74" s="1"/>
      <c r="G74" s="1"/>
      <c r="H74" s="1"/>
    </row>
    <row r="75" spans="1:8" ht="14.4" customHeight="1" x14ac:dyDescent="0.25">
      <c r="A75" s="1">
        <v>73</v>
      </c>
      <c r="B75" s="2">
        <v>20190513</v>
      </c>
      <c r="C75" s="3">
        <v>2019051307</v>
      </c>
      <c r="D75" s="4" t="s">
        <v>116</v>
      </c>
      <c r="E75" s="1"/>
      <c r="F75" s="1"/>
      <c r="G75" s="1"/>
      <c r="H75" s="1"/>
    </row>
    <row r="76" spans="1:8" ht="14.4" customHeight="1" x14ac:dyDescent="0.25">
      <c r="A76" s="1">
        <v>74</v>
      </c>
      <c r="B76" s="2">
        <v>20190513</v>
      </c>
      <c r="C76" s="3">
        <v>2019051308</v>
      </c>
      <c r="D76" s="4" t="s">
        <v>117</v>
      </c>
      <c r="E76" s="1"/>
      <c r="F76" s="1"/>
      <c r="G76" s="1"/>
      <c r="H76" s="1"/>
    </row>
    <row r="77" spans="1:8" ht="14.4" customHeight="1" x14ac:dyDescent="0.25">
      <c r="A77" s="1">
        <v>75</v>
      </c>
      <c r="B77" s="2">
        <v>20190513</v>
      </c>
      <c r="C77" s="3">
        <v>2019051309</v>
      </c>
      <c r="D77" s="4" t="s">
        <v>118</v>
      </c>
      <c r="E77" s="1" t="s">
        <v>456</v>
      </c>
      <c r="F77" s="1" t="s">
        <v>454</v>
      </c>
      <c r="G77" s="1" t="s">
        <v>457</v>
      </c>
      <c r="H77" s="1">
        <v>8</v>
      </c>
    </row>
    <row r="78" spans="1:8" ht="14.4" customHeight="1" x14ac:dyDescent="0.25">
      <c r="A78" s="1">
        <v>76</v>
      </c>
      <c r="B78" s="2">
        <v>20190513</v>
      </c>
      <c r="C78" s="3">
        <v>2019051310</v>
      </c>
      <c r="D78" s="4" t="s">
        <v>119</v>
      </c>
      <c r="E78" s="1"/>
      <c r="F78" s="1"/>
      <c r="G78" s="1"/>
      <c r="H78" s="1"/>
    </row>
    <row r="79" spans="1:8" ht="14.4" customHeight="1" x14ac:dyDescent="0.25">
      <c r="A79" s="1">
        <v>77</v>
      </c>
      <c r="B79" s="2">
        <v>20190513</v>
      </c>
      <c r="C79" s="3">
        <v>2019051311</v>
      </c>
      <c r="D79" s="4" t="s">
        <v>120</v>
      </c>
      <c r="E79" s="1"/>
      <c r="F79" s="1"/>
      <c r="G79" s="1"/>
      <c r="H79" s="1"/>
    </row>
    <row r="80" spans="1:8" ht="14.4" customHeight="1" x14ac:dyDescent="0.25">
      <c r="A80" s="1">
        <v>78</v>
      </c>
      <c r="B80" s="2">
        <v>20190513</v>
      </c>
      <c r="C80" s="3">
        <v>2019051312</v>
      </c>
      <c r="D80" s="4" t="s">
        <v>121</v>
      </c>
      <c r="E80" s="1"/>
      <c r="F80" s="1"/>
      <c r="G80" s="1"/>
      <c r="H80" s="1"/>
    </row>
    <row r="81" spans="1:8" ht="14.4" customHeight="1" x14ac:dyDescent="0.25">
      <c r="A81" s="35">
        <v>79</v>
      </c>
      <c r="B81" s="39">
        <v>20190513</v>
      </c>
      <c r="C81" s="39">
        <v>2019051313</v>
      </c>
      <c r="D81" s="44" t="s">
        <v>122</v>
      </c>
      <c r="E81" s="1" t="s">
        <v>456</v>
      </c>
      <c r="F81" s="1" t="s">
        <v>454</v>
      </c>
      <c r="G81" s="1" t="s">
        <v>458</v>
      </c>
      <c r="H81" s="35">
        <v>8</v>
      </c>
    </row>
    <row r="82" spans="1:8" ht="14.4" customHeight="1" x14ac:dyDescent="0.25">
      <c r="A82" s="36"/>
      <c r="B82" s="40"/>
      <c r="C82" s="40"/>
      <c r="D82" s="45"/>
      <c r="E82" s="1" t="s">
        <v>459</v>
      </c>
      <c r="F82" s="1" t="s">
        <v>454</v>
      </c>
      <c r="G82" s="1" t="s">
        <v>458</v>
      </c>
      <c r="H82" s="36"/>
    </row>
    <row r="83" spans="1:8" ht="14.4" customHeight="1" x14ac:dyDescent="0.25">
      <c r="A83" s="1">
        <v>80</v>
      </c>
      <c r="B83" s="2">
        <v>20190513</v>
      </c>
      <c r="C83" s="3">
        <v>2019051314</v>
      </c>
      <c r="D83" s="4" t="s">
        <v>123</v>
      </c>
      <c r="E83" s="1"/>
      <c r="F83" s="1"/>
      <c r="G83" s="1"/>
      <c r="H83" s="1"/>
    </row>
    <row r="84" spans="1:8" ht="14.4" customHeight="1" x14ac:dyDescent="0.25">
      <c r="A84" s="17">
        <v>81</v>
      </c>
      <c r="B84" s="24">
        <v>20190513</v>
      </c>
      <c r="C84" s="25">
        <v>2019051315</v>
      </c>
      <c r="D84" s="26" t="s">
        <v>124</v>
      </c>
      <c r="E84" s="1" t="s">
        <v>456</v>
      </c>
      <c r="F84" s="1" t="s">
        <v>454</v>
      </c>
      <c r="G84" s="1" t="s">
        <v>460</v>
      </c>
      <c r="H84" s="17">
        <v>2</v>
      </c>
    </row>
    <row r="85" spans="1:8" ht="14.4" customHeight="1" x14ac:dyDescent="0.25">
      <c r="A85" s="1">
        <v>82</v>
      </c>
      <c r="B85" s="2">
        <v>20190513</v>
      </c>
      <c r="C85" s="3">
        <v>2019051316</v>
      </c>
      <c r="D85" s="4" t="s">
        <v>125</v>
      </c>
      <c r="E85" s="1"/>
      <c r="F85" s="1"/>
      <c r="G85" s="1"/>
      <c r="H85" s="1"/>
    </row>
    <row r="86" spans="1:8" ht="14.4" customHeight="1" x14ac:dyDescent="0.25">
      <c r="A86" s="1">
        <v>83</v>
      </c>
      <c r="B86" s="2">
        <v>20190513</v>
      </c>
      <c r="C86" s="3">
        <v>2019051317</v>
      </c>
      <c r="D86" s="4" t="s">
        <v>126</v>
      </c>
      <c r="E86" s="1"/>
      <c r="F86" s="1"/>
      <c r="G86" s="1"/>
      <c r="H86" s="1"/>
    </row>
    <row r="87" spans="1:8" ht="14.4" customHeight="1" x14ac:dyDescent="0.25">
      <c r="A87" s="1">
        <v>84</v>
      </c>
      <c r="B87" s="2">
        <v>20190513</v>
      </c>
      <c r="C87" s="3">
        <v>2019051318</v>
      </c>
      <c r="D87" s="4" t="s">
        <v>127</v>
      </c>
      <c r="E87" s="1"/>
      <c r="F87" s="1"/>
      <c r="G87" s="1"/>
      <c r="H87" s="1"/>
    </row>
    <row r="88" spans="1:8" ht="14.4" customHeight="1" x14ac:dyDescent="0.25">
      <c r="A88" s="1">
        <v>85</v>
      </c>
      <c r="B88" s="2">
        <v>20190513</v>
      </c>
      <c r="C88" s="3">
        <v>2019051319</v>
      </c>
      <c r="D88" s="4" t="s">
        <v>128</v>
      </c>
      <c r="E88" s="1"/>
      <c r="F88" s="1"/>
      <c r="G88" s="1"/>
      <c r="H88" s="1"/>
    </row>
    <row r="89" spans="1:8" ht="14.4" customHeight="1" x14ac:dyDescent="0.25">
      <c r="A89" s="1">
        <v>86</v>
      </c>
      <c r="B89" s="2">
        <v>20190513</v>
      </c>
      <c r="C89" s="3">
        <v>2019051320</v>
      </c>
      <c r="D89" s="4" t="s">
        <v>129</v>
      </c>
      <c r="E89" s="1"/>
      <c r="F89" s="1"/>
      <c r="G89" s="1"/>
      <c r="H89" s="1"/>
    </row>
    <row r="90" spans="1:8" ht="14.4" customHeight="1" x14ac:dyDescent="0.25">
      <c r="A90" s="1">
        <v>87</v>
      </c>
      <c r="B90" s="2">
        <v>20190513</v>
      </c>
      <c r="C90" s="3">
        <v>2019051321</v>
      </c>
      <c r="D90" s="4" t="s">
        <v>130</v>
      </c>
      <c r="E90" s="1"/>
      <c r="F90" s="1"/>
      <c r="G90" s="1"/>
      <c r="H90" s="1"/>
    </row>
    <row r="91" spans="1:8" ht="14.4" customHeight="1" x14ac:dyDescent="0.25">
      <c r="A91" s="1">
        <v>88</v>
      </c>
      <c r="B91" s="2">
        <v>20190513</v>
      </c>
      <c r="C91" s="3">
        <v>2019051322</v>
      </c>
      <c r="D91" s="4" t="s">
        <v>131</v>
      </c>
      <c r="E91" s="1"/>
      <c r="F91" s="1"/>
      <c r="G91" s="1"/>
      <c r="H91" s="1"/>
    </row>
    <row r="92" spans="1:8" ht="14.4" customHeight="1" x14ac:dyDescent="0.25">
      <c r="A92" s="1">
        <v>89</v>
      </c>
      <c r="B92" s="2">
        <v>20190513</v>
      </c>
      <c r="C92" s="3">
        <v>2019051323</v>
      </c>
      <c r="D92" s="4" t="s">
        <v>132</v>
      </c>
      <c r="E92" s="1"/>
      <c r="F92" s="1"/>
      <c r="G92" s="1"/>
      <c r="H92" s="1"/>
    </row>
    <row r="93" spans="1:8" ht="14.4" customHeight="1" x14ac:dyDescent="0.25">
      <c r="A93" s="1">
        <v>90</v>
      </c>
      <c r="B93" s="2">
        <v>20190513</v>
      </c>
      <c r="C93" s="3">
        <v>2019051324</v>
      </c>
      <c r="D93" s="4" t="s">
        <v>133</v>
      </c>
      <c r="E93" s="1"/>
      <c r="F93" s="1"/>
      <c r="G93" s="1"/>
      <c r="H93" s="1"/>
    </row>
    <row r="94" spans="1:8" ht="14.4" customHeight="1" x14ac:dyDescent="0.25">
      <c r="A94" s="1">
        <v>91</v>
      </c>
      <c r="B94" s="2">
        <v>20190513</v>
      </c>
      <c r="C94" s="3">
        <v>2019051325</v>
      </c>
      <c r="D94" s="4" t="s">
        <v>134</v>
      </c>
      <c r="E94" s="1"/>
      <c r="F94" s="1"/>
      <c r="G94" s="1"/>
      <c r="H94" s="1"/>
    </row>
    <row r="95" spans="1:8" ht="14.4" customHeight="1" x14ac:dyDescent="0.25">
      <c r="A95" s="1">
        <v>92</v>
      </c>
      <c r="B95" s="2">
        <v>20190513</v>
      </c>
      <c r="C95" s="3">
        <v>2019051326</v>
      </c>
      <c r="D95" s="4" t="s">
        <v>135</v>
      </c>
      <c r="E95" s="1"/>
      <c r="F95" s="1"/>
      <c r="G95" s="1"/>
      <c r="H95" s="1"/>
    </row>
    <row r="96" spans="1:8" ht="14.4" customHeight="1" x14ac:dyDescent="0.25">
      <c r="A96" s="1">
        <v>93</v>
      </c>
      <c r="B96" s="2">
        <v>20190513</v>
      </c>
      <c r="C96" s="3">
        <v>2019051327</v>
      </c>
      <c r="D96" s="4" t="s">
        <v>136</v>
      </c>
      <c r="E96" s="1" t="s">
        <v>456</v>
      </c>
      <c r="F96" s="1" t="s">
        <v>454</v>
      </c>
      <c r="G96" s="1" t="s">
        <v>458</v>
      </c>
      <c r="H96" s="1">
        <v>4</v>
      </c>
    </row>
    <row r="97" spans="1:8" ht="14.4" customHeight="1" x14ac:dyDescent="0.25">
      <c r="A97" s="1">
        <v>94</v>
      </c>
      <c r="B97" s="2">
        <v>20190513</v>
      </c>
      <c r="C97" s="3">
        <v>2019051328</v>
      </c>
      <c r="D97" s="4" t="s">
        <v>137</v>
      </c>
      <c r="E97" s="1"/>
      <c r="F97" s="1"/>
      <c r="G97" s="1"/>
      <c r="H97" s="1"/>
    </row>
    <row r="98" spans="1:8" ht="14.4" customHeight="1" x14ac:dyDescent="0.25">
      <c r="A98" s="1">
        <v>95</v>
      </c>
      <c r="B98" s="2">
        <v>20190513</v>
      </c>
      <c r="C98" s="3">
        <v>2019051329</v>
      </c>
      <c r="D98" s="4" t="s">
        <v>138</v>
      </c>
      <c r="E98" s="1"/>
      <c r="F98" s="1"/>
      <c r="G98" s="1"/>
      <c r="H98" s="1"/>
    </row>
    <row r="99" spans="1:8" ht="14.4" customHeight="1" x14ac:dyDescent="0.25">
      <c r="A99" s="1">
        <v>96</v>
      </c>
      <c r="B99" s="2">
        <v>20190513</v>
      </c>
      <c r="C99" s="3">
        <v>2019053309</v>
      </c>
      <c r="D99" s="4" t="s">
        <v>139</v>
      </c>
      <c r="E99" s="1"/>
      <c r="F99" s="1"/>
      <c r="G99" s="1"/>
      <c r="H99" s="1"/>
    </row>
    <row r="100" spans="1:8" ht="14.4" customHeight="1" x14ac:dyDescent="0.25">
      <c r="A100" s="1">
        <v>97</v>
      </c>
      <c r="B100" s="2">
        <v>20190513</v>
      </c>
      <c r="C100" s="3">
        <v>2019053619</v>
      </c>
      <c r="D100" s="4" t="s">
        <v>140</v>
      </c>
      <c r="E100" s="1"/>
      <c r="F100" s="1"/>
      <c r="G100" s="1"/>
      <c r="H100" s="1"/>
    </row>
    <row r="101" spans="1:8" ht="14.4" customHeight="1" x14ac:dyDescent="0.25">
      <c r="A101" s="1">
        <v>98</v>
      </c>
      <c r="B101" s="2">
        <v>20190513</v>
      </c>
      <c r="C101" s="3">
        <v>2019053127</v>
      </c>
      <c r="D101" s="4" t="s">
        <v>141</v>
      </c>
      <c r="E101" s="1"/>
      <c r="F101" s="1"/>
      <c r="G101" s="1"/>
      <c r="H101" s="1"/>
    </row>
    <row r="102" spans="1:8" ht="14.4" customHeight="1" x14ac:dyDescent="0.25">
      <c r="A102" s="1">
        <v>99</v>
      </c>
      <c r="B102" s="2">
        <v>20190514</v>
      </c>
      <c r="C102" s="3">
        <v>2019051401</v>
      </c>
      <c r="D102" s="4" t="s">
        <v>142</v>
      </c>
      <c r="E102" s="1"/>
      <c r="F102" s="1"/>
      <c r="G102" s="1"/>
      <c r="H102" s="1"/>
    </row>
    <row r="103" spans="1:8" ht="14.4" customHeight="1" x14ac:dyDescent="0.25">
      <c r="A103" s="1">
        <v>100</v>
      </c>
      <c r="B103" s="2">
        <v>20190514</v>
      </c>
      <c r="C103" s="3">
        <v>2019051402</v>
      </c>
      <c r="D103" s="4" t="s">
        <v>143</v>
      </c>
      <c r="E103" s="1"/>
      <c r="F103" s="1"/>
      <c r="G103" s="1"/>
      <c r="H103" s="1"/>
    </row>
    <row r="104" spans="1:8" ht="14.4" customHeight="1" x14ac:dyDescent="0.25">
      <c r="A104" s="1">
        <v>101</v>
      </c>
      <c r="B104" s="2">
        <v>20190514</v>
      </c>
      <c r="C104" s="3">
        <v>2019051403</v>
      </c>
      <c r="D104" s="4" t="s">
        <v>144</v>
      </c>
      <c r="E104" s="1"/>
      <c r="F104" s="1"/>
      <c r="G104" s="1"/>
      <c r="H104" s="1"/>
    </row>
    <row r="105" spans="1:8" ht="14.4" customHeight="1" x14ac:dyDescent="0.25">
      <c r="A105" s="1">
        <v>102</v>
      </c>
      <c r="B105" s="2">
        <v>20190514</v>
      </c>
      <c r="C105" s="3">
        <v>2019051404</v>
      </c>
      <c r="D105" s="4" t="s">
        <v>145</v>
      </c>
      <c r="E105" s="1"/>
      <c r="F105" s="1"/>
      <c r="G105" s="1"/>
      <c r="H105" s="1"/>
    </row>
    <row r="106" spans="1:8" ht="14.4" customHeight="1" x14ac:dyDescent="0.25">
      <c r="A106" s="1">
        <v>103</v>
      </c>
      <c r="B106" s="2">
        <v>20190514</v>
      </c>
      <c r="C106" s="3">
        <v>2019051405</v>
      </c>
      <c r="D106" s="4" t="s">
        <v>146</v>
      </c>
      <c r="E106" s="1"/>
      <c r="F106" s="1"/>
      <c r="G106" s="1"/>
      <c r="H106" s="1"/>
    </row>
    <row r="107" spans="1:8" ht="14.4" customHeight="1" x14ac:dyDescent="0.25">
      <c r="A107" s="1">
        <v>104</v>
      </c>
      <c r="B107" s="2">
        <v>20190514</v>
      </c>
      <c r="C107" s="3">
        <v>2019051406</v>
      </c>
      <c r="D107" s="4" t="s">
        <v>147</v>
      </c>
      <c r="E107" s="1"/>
      <c r="F107" s="1"/>
      <c r="G107" s="1"/>
      <c r="H107" s="1"/>
    </row>
    <row r="108" spans="1:8" ht="14.4" customHeight="1" x14ac:dyDescent="0.25">
      <c r="A108" s="1">
        <v>105</v>
      </c>
      <c r="B108" s="2">
        <v>20190514</v>
      </c>
      <c r="C108" s="3">
        <v>2019051407</v>
      </c>
      <c r="D108" s="4" t="s">
        <v>148</v>
      </c>
      <c r="E108" s="1"/>
      <c r="F108" s="1"/>
      <c r="G108" s="1"/>
      <c r="H108" s="1"/>
    </row>
    <row r="109" spans="1:8" ht="14.4" customHeight="1" x14ac:dyDescent="0.25">
      <c r="A109" s="1">
        <v>106</v>
      </c>
      <c r="B109" s="2">
        <v>20190514</v>
      </c>
      <c r="C109" s="3">
        <v>2019051408</v>
      </c>
      <c r="D109" s="4" t="s">
        <v>149</v>
      </c>
      <c r="E109" s="1"/>
      <c r="F109" s="1"/>
      <c r="G109" s="1"/>
      <c r="H109" s="1"/>
    </row>
    <row r="110" spans="1:8" ht="14.4" customHeight="1" x14ac:dyDescent="0.25">
      <c r="A110" s="1">
        <v>107</v>
      </c>
      <c r="B110" s="2">
        <v>20190514</v>
      </c>
      <c r="C110" s="3">
        <v>2019051409</v>
      </c>
      <c r="D110" s="4" t="s">
        <v>150</v>
      </c>
      <c r="E110" s="1"/>
      <c r="F110" s="1"/>
      <c r="G110" s="1"/>
      <c r="H110" s="1"/>
    </row>
    <row r="111" spans="1:8" ht="14.4" customHeight="1" x14ac:dyDescent="0.25">
      <c r="A111" s="1">
        <v>108</v>
      </c>
      <c r="B111" s="2">
        <v>20190514</v>
      </c>
      <c r="C111" s="3">
        <v>2019051410</v>
      </c>
      <c r="D111" s="4" t="s">
        <v>151</v>
      </c>
      <c r="E111" s="1"/>
      <c r="F111" s="1"/>
      <c r="G111" s="1"/>
      <c r="H111" s="1"/>
    </row>
    <row r="112" spans="1:8" ht="14.4" customHeight="1" x14ac:dyDescent="0.25">
      <c r="A112" s="1">
        <v>109</v>
      </c>
      <c r="B112" s="2">
        <v>20190514</v>
      </c>
      <c r="C112" s="3">
        <v>2019051411</v>
      </c>
      <c r="D112" s="4" t="s">
        <v>152</v>
      </c>
      <c r="E112" s="1"/>
      <c r="F112" s="1"/>
      <c r="G112" s="1"/>
      <c r="H112" s="1"/>
    </row>
    <row r="113" spans="1:8" ht="14.4" customHeight="1" x14ac:dyDescent="0.25">
      <c r="A113" s="1">
        <v>110</v>
      </c>
      <c r="B113" s="2">
        <v>20190514</v>
      </c>
      <c r="C113" s="3">
        <v>2019051412</v>
      </c>
      <c r="D113" s="4" t="s">
        <v>153</v>
      </c>
      <c r="E113" s="1"/>
      <c r="F113" s="1"/>
      <c r="G113" s="1"/>
      <c r="H113" s="1"/>
    </row>
    <row r="114" spans="1:8" ht="14.4" customHeight="1" x14ac:dyDescent="0.25">
      <c r="A114" s="1">
        <v>111</v>
      </c>
      <c r="B114" s="2">
        <v>20190514</v>
      </c>
      <c r="C114" s="3">
        <v>2019051413</v>
      </c>
      <c r="D114" s="4" t="s">
        <v>154</v>
      </c>
      <c r="E114" s="1"/>
      <c r="F114" s="1"/>
      <c r="G114" s="1"/>
      <c r="H114" s="1"/>
    </row>
    <row r="115" spans="1:8" ht="14.4" customHeight="1" x14ac:dyDescent="0.25">
      <c r="A115" s="1">
        <v>112</v>
      </c>
      <c r="B115" s="2">
        <v>20190514</v>
      </c>
      <c r="C115" s="3">
        <v>2019051414</v>
      </c>
      <c r="D115" s="4" t="s">
        <v>155</v>
      </c>
      <c r="E115" s="1"/>
      <c r="F115" s="1"/>
      <c r="G115" s="1"/>
      <c r="H115" s="1"/>
    </row>
    <row r="116" spans="1:8" ht="14.4" customHeight="1" x14ac:dyDescent="0.25">
      <c r="A116" s="1">
        <v>113</v>
      </c>
      <c r="B116" s="2">
        <v>20190514</v>
      </c>
      <c r="C116" s="3">
        <v>2019051415</v>
      </c>
      <c r="D116" s="4" t="s">
        <v>156</v>
      </c>
      <c r="E116" s="1"/>
      <c r="F116" s="1"/>
      <c r="G116" s="1"/>
      <c r="H116" s="1"/>
    </row>
    <row r="117" spans="1:8" ht="14.4" customHeight="1" x14ac:dyDescent="0.25">
      <c r="A117" s="1">
        <v>114</v>
      </c>
      <c r="B117" s="2">
        <v>20190514</v>
      </c>
      <c r="C117" s="3">
        <v>2019051416</v>
      </c>
      <c r="D117" s="4" t="s">
        <v>157</v>
      </c>
      <c r="E117" s="1"/>
      <c r="F117" s="1"/>
      <c r="G117" s="1"/>
      <c r="H117" s="1"/>
    </row>
    <row r="118" spans="1:8" ht="14.4" customHeight="1" x14ac:dyDescent="0.25">
      <c r="A118" s="1">
        <v>115</v>
      </c>
      <c r="B118" s="2">
        <v>20190514</v>
      </c>
      <c r="C118" s="3">
        <v>2019051417</v>
      </c>
      <c r="D118" s="4" t="s">
        <v>158</v>
      </c>
      <c r="E118" s="1"/>
      <c r="F118" s="1"/>
      <c r="G118" s="1"/>
      <c r="H118" s="1"/>
    </row>
    <row r="119" spans="1:8" ht="14.4" customHeight="1" x14ac:dyDescent="0.25">
      <c r="A119" s="1">
        <v>116</v>
      </c>
      <c r="B119" s="2">
        <v>20190514</v>
      </c>
      <c r="C119" s="3">
        <v>2019051418</v>
      </c>
      <c r="D119" s="4" t="s">
        <v>159</v>
      </c>
      <c r="E119" s="1"/>
      <c r="F119" s="1"/>
      <c r="G119" s="1"/>
      <c r="H119" s="1"/>
    </row>
    <row r="120" spans="1:8" ht="14.4" customHeight="1" x14ac:dyDescent="0.25">
      <c r="A120" s="1">
        <v>117</v>
      </c>
      <c r="B120" s="2">
        <v>20190514</v>
      </c>
      <c r="C120" s="3">
        <v>2019051419</v>
      </c>
      <c r="D120" s="4" t="s">
        <v>160</v>
      </c>
      <c r="E120" s="1"/>
      <c r="F120" s="1"/>
      <c r="G120" s="1"/>
      <c r="H120" s="1"/>
    </row>
    <row r="121" spans="1:8" ht="14.4" customHeight="1" x14ac:dyDescent="0.25">
      <c r="A121" s="1">
        <v>118</v>
      </c>
      <c r="B121" s="2">
        <v>20190514</v>
      </c>
      <c r="C121" s="3">
        <v>2019051420</v>
      </c>
      <c r="D121" s="4" t="s">
        <v>161</v>
      </c>
      <c r="E121" s="1"/>
      <c r="F121" s="1"/>
      <c r="G121" s="1"/>
      <c r="H121" s="1"/>
    </row>
    <row r="122" spans="1:8" ht="14.4" customHeight="1" x14ac:dyDescent="0.25">
      <c r="A122" s="1">
        <v>119</v>
      </c>
      <c r="B122" s="2">
        <v>20190514</v>
      </c>
      <c r="C122" s="3">
        <v>2019051421</v>
      </c>
      <c r="D122" s="4" t="s">
        <v>162</v>
      </c>
      <c r="E122" s="1"/>
      <c r="F122" s="1"/>
      <c r="G122" s="1"/>
      <c r="H122" s="1"/>
    </row>
    <row r="123" spans="1:8" ht="14.4" customHeight="1" x14ac:dyDescent="0.25">
      <c r="A123" s="1">
        <v>120</v>
      </c>
      <c r="B123" s="2">
        <v>20190514</v>
      </c>
      <c r="C123" s="3">
        <v>2019051422</v>
      </c>
      <c r="D123" s="4" t="s">
        <v>163</v>
      </c>
      <c r="E123" s="1"/>
      <c r="F123" s="1"/>
      <c r="G123" s="1"/>
      <c r="H123" s="1"/>
    </row>
    <row r="124" spans="1:8" ht="14.4" customHeight="1" x14ac:dyDescent="0.25">
      <c r="A124" s="1">
        <v>121</v>
      </c>
      <c r="B124" s="2">
        <v>20190514</v>
      </c>
      <c r="C124" s="3">
        <v>2019051423</v>
      </c>
      <c r="D124" s="4" t="s">
        <v>164</v>
      </c>
      <c r="E124" s="1"/>
      <c r="F124" s="1"/>
      <c r="G124" s="1"/>
      <c r="H124" s="1"/>
    </row>
    <row r="125" spans="1:8" ht="14.4" customHeight="1" x14ac:dyDescent="0.25">
      <c r="A125" s="1">
        <v>122</v>
      </c>
      <c r="B125" s="2">
        <v>20190514</v>
      </c>
      <c r="C125" s="3">
        <v>2019051424</v>
      </c>
      <c r="D125" s="4" t="s">
        <v>165</v>
      </c>
      <c r="E125" s="1"/>
      <c r="F125" s="1"/>
      <c r="G125" s="1"/>
      <c r="H125" s="1"/>
    </row>
    <row r="126" spans="1:8" ht="14.4" customHeight="1" x14ac:dyDescent="0.25">
      <c r="A126" s="1">
        <v>123</v>
      </c>
      <c r="B126" s="2">
        <v>20190514</v>
      </c>
      <c r="C126" s="3">
        <v>2019051425</v>
      </c>
      <c r="D126" s="4" t="s">
        <v>166</v>
      </c>
      <c r="E126" s="1"/>
      <c r="F126" s="1"/>
      <c r="G126" s="1"/>
      <c r="H126" s="1"/>
    </row>
    <row r="127" spans="1:8" ht="14.4" customHeight="1" x14ac:dyDescent="0.25">
      <c r="A127" s="1">
        <v>124</v>
      </c>
      <c r="B127" s="2">
        <v>20190514</v>
      </c>
      <c r="C127" s="3">
        <v>2019051426</v>
      </c>
      <c r="D127" s="4" t="s">
        <v>167</v>
      </c>
      <c r="E127" s="1"/>
      <c r="F127" s="1"/>
      <c r="G127" s="1"/>
      <c r="H127" s="1"/>
    </row>
    <row r="128" spans="1:8" ht="14.4" customHeight="1" x14ac:dyDescent="0.25">
      <c r="A128" s="1">
        <v>125</v>
      </c>
      <c r="B128" s="2">
        <v>20190514</v>
      </c>
      <c r="C128" s="3">
        <v>2019051427</v>
      </c>
      <c r="D128" s="4" t="s">
        <v>168</v>
      </c>
      <c r="E128" s="1"/>
      <c r="F128" s="1"/>
      <c r="G128" s="1"/>
      <c r="H128" s="1"/>
    </row>
    <row r="129" spans="1:8" ht="14.4" customHeight="1" x14ac:dyDescent="0.25">
      <c r="A129" s="1">
        <v>126</v>
      </c>
      <c r="B129" s="2">
        <v>20190514</v>
      </c>
      <c r="C129" s="3">
        <v>2019051429</v>
      </c>
      <c r="D129" s="4" t="s">
        <v>169</v>
      </c>
      <c r="E129" s="1"/>
      <c r="F129" s="1"/>
      <c r="G129" s="1"/>
      <c r="H129" s="1"/>
    </row>
    <row r="130" spans="1:8" ht="14.4" customHeight="1" x14ac:dyDescent="0.25">
      <c r="A130" s="1">
        <v>127</v>
      </c>
      <c r="B130" s="2">
        <v>20190514</v>
      </c>
      <c r="C130" s="3">
        <v>2019101519</v>
      </c>
      <c r="D130" s="4" t="s">
        <v>170</v>
      </c>
      <c r="E130" s="1"/>
      <c r="F130" s="1"/>
      <c r="G130" s="1"/>
      <c r="H130" s="1"/>
    </row>
    <row r="131" spans="1:8" ht="14.4" customHeight="1" x14ac:dyDescent="0.25">
      <c r="A131" s="1">
        <v>128</v>
      </c>
      <c r="B131" s="2">
        <v>20190514</v>
      </c>
      <c r="C131" s="3">
        <v>2019105425</v>
      </c>
      <c r="D131" s="4" t="s">
        <v>171</v>
      </c>
      <c r="E131" s="1" t="s">
        <v>461</v>
      </c>
      <c r="F131" s="13" t="s">
        <v>454</v>
      </c>
      <c r="G131" s="1" t="s">
        <v>462</v>
      </c>
      <c r="H131" s="1">
        <v>1</v>
      </c>
    </row>
    <row r="132" spans="1:8" ht="14.4" customHeight="1" x14ac:dyDescent="0.25">
      <c r="A132" s="1">
        <v>129</v>
      </c>
      <c r="B132" s="2">
        <v>20190514</v>
      </c>
      <c r="C132" s="3">
        <v>2019101213</v>
      </c>
      <c r="D132" s="4" t="s">
        <v>172</v>
      </c>
      <c r="E132" s="1"/>
      <c r="F132" s="1"/>
      <c r="G132" s="1"/>
      <c r="H132" s="1"/>
    </row>
    <row r="133" spans="1:8" ht="14.4" customHeight="1" x14ac:dyDescent="0.25">
      <c r="A133" s="1">
        <v>130</v>
      </c>
      <c r="B133" s="2">
        <v>20190514</v>
      </c>
      <c r="C133" s="1">
        <v>2016031415</v>
      </c>
      <c r="D133" s="1" t="s">
        <v>173</v>
      </c>
      <c r="E133" s="1"/>
      <c r="F133" s="1"/>
      <c r="G133" s="1"/>
      <c r="H133" s="1"/>
    </row>
    <row r="134" spans="1:8" ht="14.4" customHeight="1" x14ac:dyDescent="0.25">
      <c r="A134" s="1">
        <v>131</v>
      </c>
      <c r="B134" s="2">
        <v>20190531</v>
      </c>
      <c r="C134" s="3" t="s">
        <v>174</v>
      </c>
      <c r="D134" s="4" t="s">
        <v>175</v>
      </c>
      <c r="E134" s="1"/>
      <c r="F134" s="1"/>
      <c r="G134" s="1"/>
      <c r="H134" s="1"/>
    </row>
    <row r="135" spans="1:8" ht="14.4" customHeight="1" x14ac:dyDescent="0.25">
      <c r="A135" s="1">
        <v>132</v>
      </c>
      <c r="B135" s="2">
        <v>20190531</v>
      </c>
      <c r="C135" s="3" t="s">
        <v>176</v>
      </c>
      <c r="D135" s="4" t="s">
        <v>177</v>
      </c>
      <c r="E135" s="1"/>
      <c r="F135" s="1"/>
      <c r="G135" s="1"/>
      <c r="H135" s="1"/>
    </row>
    <row r="136" spans="1:8" ht="14.4" customHeight="1" x14ac:dyDescent="0.25">
      <c r="A136" s="1">
        <v>133</v>
      </c>
      <c r="B136" s="2">
        <v>20190531</v>
      </c>
      <c r="C136" s="3" t="s">
        <v>178</v>
      </c>
      <c r="D136" s="4" t="s">
        <v>179</v>
      </c>
      <c r="E136" s="1"/>
      <c r="F136" s="1"/>
      <c r="G136" s="1"/>
      <c r="H136" s="1"/>
    </row>
    <row r="137" spans="1:8" ht="14.4" customHeight="1" x14ac:dyDescent="0.25">
      <c r="A137" s="1">
        <v>134</v>
      </c>
      <c r="B137" s="2">
        <v>20190531</v>
      </c>
      <c r="C137" s="3" t="s">
        <v>180</v>
      </c>
      <c r="D137" s="4" t="s">
        <v>181</v>
      </c>
      <c r="E137" s="1"/>
      <c r="F137" s="1"/>
      <c r="G137" s="1"/>
      <c r="H137" s="1"/>
    </row>
    <row r="138" spans="1:8" ht="14.4" customHeight="1" x14ac:dyDescent="0.25">
      <c r="A138" s="1">
        <v>135</v>
      </c>
      <c r="B138" s="2">
        <v>20190531</v>
      </c>
      <c r="C138" s="3" t="s">
        <v>182</v>
      </c>
      <c r="D138" s="4" t="s">
        <v>183</v>
      </c>
      <c r="E138" s="1"/>
      <c r="F138" s="1"/>
      <c r="G138" s="1"/>
      <c r="H138" s="1"/>
    </row>
    <row r="139" spans="1:8" ht="14.4" customHeight="1" x14ac:dyDescent="0.25">
      <c r="A139" s="1">
        <v>136</v>
      </c>
      <c r="B139" s="2">
        <v>20190531</v>
      </c>
      <c r="C139" s="3" t="s">
        <v>184</v>
      </c>
      <c r="D139" s="4" t="s">
        <v>185</v>
      </c>
      <c r="E139" s="1"/>
      <c r="F139" s="1"/>
      <c r="G139" s="1"/>
      <c r="H139" s="1"/>
    </row>
    <row r="140" spans="1:8" ht="14.4" customHeight="1" x14ac:dyDescent="0.25">
      <c r="A140" s="1">
        <v>137</v>
      </c>
      <c r="B140" s="2">
        <v>20190531</v>
      </c>
      <c r="C140" s="3" t="s">
        <v>186</v>
      </c>
      <c r="D140" s="4" t="s">
        <v>187</v>
      </c>
      <c r="E140" s="1"/>
      <c r="F140" s="1"/>
      <c r="G140" s="1"/>
      <c r="H140" s="1"/>
    </row>
    <row r="141" spans="1:8" ht="14.4" customHeight="1" x14ac:dyDescent="0.25">
      <c r="A141" s="1">
        <v>138</v>
      </c>
      <c r="B141" s="2">
        <v>20190531</v>
      </c>
      <c r="C141" s="3" t="s">
        <v>188</v>
      </c>
      <c r="D141" s="4" t="s">
        <v>189</v>
      </c>
      <c r="E141" s="1"/>
      <c r="F141" s="1"/>
      <c r="G141" s="1"/>
      <c r="H141" s="1"/>
    </row>
    <row r="142" spans="1:8" ht="14.4" customHeight="1" x14ac:dyDescent="0.25">
      <c r="A142" s="1">
        <v>139</v>
      </c>
      <c r="B142" s="2">
        <v>20190531</v>
      </c>
      <c r="C142" s="3" t="s">
        <v>190</v>
      </c>
      <c r="D142" s="4" t="s">
        <v>191</v>
      </c>
      <c r="E142" s="1"/>
      <c r="F142" s="1"/>
      <c r="G142" s="1"/>
      <c r="H142" s="1"/>
    </row>
    <row r="143" spans="1:8" ht="14.4" customHeight="1" x14ac:dyDescent="0.25">
      <c r="A143" s="1">
        <v>140</v>
      </c>
      <c r="B143" s="2">
        <v>20190531</v>
      </c>
      <c r="C143" s="3" t="s">
        <v>192</v>
      </c>
      <c r="D143" s="4" t="s">
        <v>193</v>
      </c>
      <c r="E143" s="1"/>
      <c r="F143" s="1"/>
      <c r="G143" s="1"/>
      <c r="H143" s="1"/>
    </row>
    <row r="144" spans="1:8" ht="14.4" customHeight="1" x14ac:dyDescent="0.25">
      <c r="A144" s="1">
        <v>141</v>
      </c>
      <c r="B144" s="2">
        <v>20190531</v>
      </c>
      <c r="C144" s="3" t="s">
        <v>194</v>
      </c>
      <c r="D144" s="4" t="s">
        <v>195</v>
      </c>
      <c r="E144" s="1"/>
      <c r="F144" s="1"/>
      <c r="G144" s="1"/>
      <c r="H144" s="1"/>
    </row>
    <row r="145" spans="1:8" ht="14.4" customHeight="1" x14ac:dyDescent="0.25">
      <c r="A145" s="1">
        <v>142</v>
      </c>
      <c r="B145" s="2">
        <v>20190531</v>
      </c>
      <c r="C145" s="3" t="s">
        <v>196</v>
      </c>
      <c r="D145" s="4" t="s">
        <v>197</v>
      </c>
      <c r="E145" s="1"/>
      <c r="F145" s="1"/>
      <c r="G145" s="1"/>
      <c r="H145" s="1"/>
    </row>
    <row r="146" spans="1:8" ht="14.4" customHeight="1" x14ac:dyDescent="0.25">
      <c r="A146" s="1">
        <v>143</v>
      </c>
      <c r="B146" s="2">
        <v>20190531</v>
      </c>
      <c r="C146" s="3" t="s">
        <v>198</v>
      </c>
      <c r="D146" s="4" t="s">
        <v>199</v>
      </c>
      <c r="E146" s="1"/>
      <c r="F146" s="1"/>
      <c r="G146" s="1"/>
      <c r="H146" s="1"/>
    </row>
    <row r="147" spans="1:8" ht="14.4" customHeight="1" x14ac:dyDescent="0.25">
      <c r="A147" s="1">
        <v>144</v>
      </c>
      <c r="B147" s="2">
        <v>20190531</v>
      </c>
      <c r="C147" s="3" t="s">
        <v>200</v>
      </c>
      <c r="D147" s="4" t="s">
        <v>201</v>
      </c>
      <c r="E147" s="1"/>
      <c r="F147" s="1"/>
      <c r="G147" s="1"/>
      <c r="H147" s="1"/>
    </row>
    <row r="148" spans="1:8" ht="14.4" customHeight="1" x14ac:dyDescent="0.25">
      <c r="A148" s="1">
        <v>145</v>
      </c>
      <c r="B148" s="2">
        <v>20190531</v>
      </c>
      <c r="C148" s="3" t="s">
        <v>202</v>
      </c>
      <c r="D148" s="4" t="s">
        <v>203</v>
      </c>
      <c r="E148" s="1"/>
      <c r="F148" s="1"/>
      <c r="G148" s="1"/>
      <c r="H148" s="1"/>
    </row>
    <row r="149" spans="1:8" ht="14.4" customHeight="1" x14ac:dyDescent="0.25">
      <c r="A149" s="1">
        <v>146</v>
      </c>
      <c r="B149" s="2">
        <v>20190531</v>
      </c>
      <c r="C149" s="3" t="s">
        <v>204</v>
      </c>
      <c r="D149" s="4" t="s">
        <v>205</v>
      </c>
      <c r="E149" s="1"/>
      <c r="F149" s="1"/>
      <c r="G149" s="1"/>
      <c r="H149" s="1"/>
    </row>
    <row r="150" spans="1:8" ht="14.4" customHeight="1" x14ac:dyDescent="0.25">
      <c r="A150" s="1">
        <v>147</v>
      </c>
      <c r="B150" s="2">
        <v>20190531</v>
      </c>
      <c r="C150" s="3" t="s">
        <v>206</v>
      </c>
      <c r="D150" s="4" t="s">
        <v>207</v>
      </c>
      <c r="E150" s="28" t="s">
        <v>463</v>
      </c>
      <c r="F150" s="28" t="s">
        <v>454</v>
      </c>
      <c r="G150" s="28" t="s">
        <v>458</v>
      </c>
      <c r="H150" s="1">
        <v>4</v>
      </c>
    </row>
    <row r="151" spans="1:8" ht="14.4" customHeight="1" x14ac:dyDescent="0.25">
      <c r="A151" s="1">
        <v>148</v>
      </c>
      <c r="B151" s="2">
        <v>20190531</v>
      </c>
      <c r="C151" s="3" t="s">
        <v>208</v>
      </c>
      <c r="D151" s="4" t="s">
        <v>209</v>
      </c>
      <c r="E151" s="1"/>
      <c r="F151" s="1"/>
      <c r="G151" s="1"/>
      <c r="H151" s="1"/>
    </row>
    <row r="152" spans="1:8" ht="14.4" customHeight="1" x14ac:dyDescent="0.25">
      <c r="A152" s="1">
        <v>149</v>
      </c>
      <c r="B152" s="2">
        <v>20190531</v>
      </c>
      <c r="C152" s="3" t="s">
        <v>210</v>
      </c>
      <c r="D152" s="4" t="s">
        <v>211</v>
      </c>
      <c r="E152" s="1"/>
      <c r="F152" s="1"/>
      <c r="G152" s="1"/>
      <c r="H152" s="1"/>
    </row>
    <row r="153" spans="1:8" ht="14.4" customHeight="1" x14ac:dyDescent="0.25">
      <c r="A153" s="1">
        <v>150</v>
      </c>
      <c r="B153" s="2">
        <v>20190531</v>
      </c>
      <c r="C153" s="3" t="s">
        <v>212</v>
      </c>
      <c r="D153" s="4" t="s">
        <v>213</v>
      </c>
      <c r="E153" s="1"/>
      <c r="F153" s="1"/>
      <c r="G153" s="1"/>
      <c r="H153" s="1"/>
    </row>
    <row r="154" spans="1:8" ht="14.4" customHeight="1" x14ac:dyDescent="0.25">
      <c r="A154" s="1">
        <v>151</v>
      </c>
      <c r="B154" s="2">
        <v>20190531</v>
      </c>
      <c r="C154" s="3" t="s">
        <v>214</v>
      </c>
      <c r="D154" s="4" t="s">
        <v>215</v>
      </c>
      <c r="E154" s="1"/>
      <c r="F154" s="1"/>
      <c r="G154" s="1"/>
      <c r="H154" s="1"/>
    </row>
    <row r="155" spans="1:8" ht="14.4" customHeight="1" x14ac:dyDescent="0.25">
      <c r="A155" s="1">
        <v>152</v>
      </c>
      <c r="B155" s="2">
        <v>20190531</v>
      </c>
      <c r="C155" s="3" t="s">
        <v>216</v>
      </c>
      <c r="D155" s="4" t="s">
        <v>217</v>
      </c>
      <c r="E155" s="1"/>
      <c r="F155" s="1"/>
      <c r="G155" s="1"/>
      <c r="H155" s="1"/>
    </row>
    <row r="156" spans="1:8" ht="14.4" customHeight="1" x14ac:dyDescent="0.25">
      <c r="A156" s="1">
        <v>153</v>
      </c>
      <c r="B156" s="2">
        <v>20190531</v>
      </c>
      <c r="C156" s="3" t="s">
        <v>218</v>
      </c>
      <c r="D156" s="4" t="s">
        <v>219</v>
      </c>
      <c r="E156" s="1"/>
      <c r="F156" s="1"/>
      <c r="G156" s="1"/>
      <c r="H156" s="1"/>
    </row>
    <row r="157" spans="1:8" ht="14.4" customHeight="1" x14ac:dyDescent="0.25">
      <c r="A157" s="1">
        <v>154</v>
      </c>
      <c r="B157" s="2">
        <v>20190531</v>
      </c>
      <c r="C157" s="3" t="s">
        <v>220</v>
      </c>
      <c r="D157" s="4" t="s">
        <v>221</v>
      </c>
      <c r="E157" s="1"/>
      <c r="F157" s="1"/>
      <c r="G157" s="1"/>
      <c r="H157" s="1"/>
    </row>
    <row r="158" spans="1:8" ht="14.4" customHeight="1" x14ac:dyDescent="0.25">
      <c r="A158" s="1">
        <v>155</v>
      </c>
      <c r="B158" s="2">
        <v>20190531</v>
      </c>
      <c r="C158" s="3" t="s">
        <v>222</v>
      </c>
      <c r="D158" s="4" t="s">
        <v>223</v>
      </c>
      <c r="E158" s="1"/>
      <c r="F158" s="1"/>
      <c r="G158" s="1"/>
      <c r="H158" s="1"/>
    </row>
    <row r="159" spans="1:8" ht="14.4" customHeight="1" x14ac:dyDescent="0.25">
      <c r="A159" s="1">
        <v>156</v>
      </c>
      <c r="B159" s="2">
        <v>20190531</v>
      </c>
      <c r="C159" s="3" t="s">
        <v>224</v>
      </c>
      <c r="D159" s="4" t="s">
        <v>225</v>
      </c>
      <c r="E159" s="1"/>
      <c r="F159" s="1"/>
      <c r="G159" s="1"/>
      <c r="H159" s="1"/>
    </row>
    <row r="160" spans="1:8" ht="14.4" customHeight="1" x14ac:dyDescent="0.25">
      <c r="A160" s="1">
        <v>157</v>
      </c>
      <c r="B160" s="2">
        <v>20190531</v>
      </c>
      <c r="C160" s="3" t="s">
        <v>226</v>
      </c>
      <c r="D160" s="4" t="s">
        <v>227</v>
      </c>
      <c r="E160" s="1"/>
      <c r="F160" s="1"/>
      <c r="G160" s="1"/>
      <c r="H160" s="1"/>
    </row>
    <row r="161" spans="1:8" ht="14.4" customHeight="1" x14ac:dyDescent="0.25">
      <c r="A161" s="1">
        <v>158</v>
      </c>
      <c r="B161" s="2">
        <v>20190531</v>
      </c>
      <c r="C161" s="3">
        <v>2019071822</v>
      </c>
      <c r="D161" s="4" t="s">
        <v>228</v>
      </c>
      <c r="E161" s="1"/>
      <c r="F161" s="1"/>
      <c r="G161" s="1"/>
      <c r="H161" s="1"/>
    </row>
    <row r="162" spans="1:8" ht="14.4" customHeight="1" x14ac:dyDescent="0.25">
      <c r="A162" s="1">
        <v>159</v>
      </c>
      <c r="B162" s="2">
        <v>20190531</v>
      </c>
      <c r="C162" s="3">
        <v>2019071605</v>
      </c>
      <c r="D162" s="4" t="s">
        <v>229</v>
      </c>
      <c r="E162" s="1"/>
      <c r="F162" s="1"/>
      <c r="G162" s="1"/>
      <c r="H162" s="1"/>
    </row>
    <row r="163" spans="1:8" ht="14.4" customHeight="1" x14ac:dyDescent="0.25">
      <c r="A163" s="1">
        <v>160</v>
      </c>
      <c r="B163" s="2">
        <v>20190532</v>
      </c>
      <c r="C163" s="3">
        <v>2019053201</v>
      </c>
      <c r="D163" s="4" t="s">
        <v>230</v>
      </c>
      <c r="E163" s="1"/>
      <c r="F163" s="1"/>
      <c r="G163" s="1"/>
      <c r="H163" s="1"/>
    </row>
    <row r="164" spans="1:8" ht="14.4" customHeight="1" x14ac:dyDescent="0.25">
      <c r="A164" s="1">
        <v>161</v>
      </c>
      <c r="B164" s="2">
        <v>20190532</v>
      </c>
      <c r="C164" s="3">
        <v>2019053202</v>
      </c>
      <c r="D164" s="4" t="s">
        <v>231</v>
      </c>
      <c r="E164" s="1"/>
      <c r="F164" s="1"/>
      <c r="G164" s="1"/>
      <c r="H164" s="1"/>
    </row>
    <row r="165" spans="1:8" ht="14.4" customHeight="1" x14ac:dyDescent="0.25">
      <c r="A165" s="1">
        <v>162</v>
      </c>
      <c r="B165" s="2">
        <v>20190532</v>
      </c>
      <c r="C165" s="3">
        <v>2019053203</v>
      </c>
      <c r="D165" s="4" t="s">
        <v>232</v>
      </c>
      <c r="E165" s="1"/>
      <c r="F165" s="1"/>
      <c r="G165" s="1"/>
      <c r="H165" s="1"/>
    </row>
    <row r="166" spans="1:8" ht="14.4" customHeight="1" x14ac:dyDescent="0.25">
      <c r="A166" s="1">
        <v>163</v>
      </c>
      <c r="B166" s="2">
        <v>20190532</v>
      </c>
      <c r="C166" s="3">
        <v>2019053204</v>
      </c>
      <c r="D166" s="4" t="s">
        <v>233</v>
      </c>
      <c r="E166" s="1"/>
      <c r="F166" s="1"/>
      <c r="G166" s="1"/>
      <c r="H166" s="1"/>
    </row>
    <row r="167" spans="1:8" ht="14.4" customHeight="1" x14ac:dyDescent="0.25">
      <c r="A167" s="1">
        <v>164</v>
      </c>
      <c r="B167" s="2">
        <v>20190532</v>
      </c>
      <c r="C167" s="3">
        <v>2019053205</v>
      </c>
      <c r="D167" s="4" t="s">
        <v>234</v>
      </c>
      <c r="E167" s="1"/>
      <c r="F167" s="1"/>
      <c r="G167" s="1"/>
      <c r="H167" s="1"/>
    </row>
    <row r="168" spans="1:8" ht="14.4" customHeight="1" x14ac:dyDescent="0.25">
      <c r="A168" s="1">
        <v>165</v>
      </c>
      <c r="B168" s="2">
        <v>20190532</v>
      </c>
      <c r="C168" s="3">
        <v>2019053206</v>
      </c>
      <c r="D168" s="4" t="s">
        <v>235</v>
      </c>
      <c r="E168" s="1"/>
      <c r="F168" s="1"/>
      <c r="G168" s="1"/>
      <c r="H168" s="1"/>
    </row>
    <row r="169" spans="1:8" ht="14.4" customHeight="1" x14ac:dyDescent="0.25">
      <c r="A169" s="1">
        <v>166</v>
      </c>
      <c r="B169" s="2">
        <v>20190532</v>
      </c>
      <c r="C169" s="3">
        <v>2019053207</v>
      </c>
      <c r="D169" s="4" t="s">
        <v>236</v>
      </c>
      <c r="E169" s="1"/>
      <c r="F169" s="1"/>
      <c r="G169" s="1"/>
      <c r="H169" s="1"/>
    </row>
    <row r="170" spans="1:8" ht="14.4" customHeight="1" x14ac:dyDescent="0.25">
      <c r="A170" s="1">
        <v>167</v>
      </c>
      <c r="B170" s="2">
        <v>20190532</v>
      </c>
      <c r="C170" s="3">
        <v>2019053208</v>
      </c>
      <c r="D170" s="4" t="s">
        <v>237</v>
      </c>
      <c r="E170" s="1"/>
      <c r="F170" s="1"/>
      <c r="G170" s="1"/>
      <c r="H170" s="1"/>
    </row>
    <row r="171" spans="1:8" ht="14.4" customHeight="1" x14ac:dyDescent="0.25">
      <c r="A171" s="1">
        <v>168</v>
      </c>
      <c r="B171" s="2">
        <v>20190532</v>
      </c>
      <c r="C171" s="3">
        <v>2019053209</v>
      </c>
      <c r="D171" s="4" t="s">
        <v>238</v>
      </c>
      <c r="E171" s="1"/>
      <c r="F171" s="1"/>
      <c r="G171" s="1"/>
      <c r="H171" s="1"/>
    </row>
    <row r="172" spans="1:8" ht="14.4" customHeight="1" x14ac:dyDescent="0.25">
      <c r="A172" s="1">
        <v>169</v>
      </c>
      <c r="B172" s="2">
        <v>20190532</v>
      </c>
      <c r="C172" s="3">
        <v>2019053210</v>
      </c>
      <c r="D172" s="4" t="s">
        <v>239</v>
      </c>
      <c r="E172" s="1"/>
      <c r="F172" s="1"/>
      <c r="G172" s="1"/>
      <c r="H172" s="1"/>
    </row>
    <row r="173" spans="1:8" ht="14.4" customHeight="1" x14ac:dyDescent="0.25">
      <c r="A173" s="1">
        <v>170</v>
      </c>
      <c r="B173" s="2">
        <v>20190532</v>
      </c>
      <c r="C173" s="3">
        <v>2019053211</v>
      </c>
      <c r="D173" s="4" t="s">
        <v>240</v>
      </c>
      <c r="E173" s="1"/>
      <c r="F173" s="1"/>
      <c r="G173" s="1"/>
      <c r="H173" s="1"/>
    </row>
    <row r="174" spans="1:8" ht="14.4" customHeight="1" x14ac:dyDescent="0.25">
      <c r="A174" s="1">
        <v>171</v>
      </c>
      <c r="B174" s="2">
        <v>20190532</v>
      </c>
      <c r="C174" s="3">
        <v>2019053212</v>
      </c>
      <c r="D174" s="4" t="s">
        <v>241</v>
      </c>
      <c r="E174" s="1"/>
      <c r="F174" s="1"/>
      <c r="G174" s="1"/>
      <c r="H174" s="1"/>
    </row>
    <row r="175" spans="1:8" ht="14.4" customHeight="1" x14ac:dyDescent="0.25">
      <c r="A175" s="1">
        <v>172</v>
      </c>
      <c r="B175" s="2">
        <v>20190532</v>
      </c>
      <c r="C175" s="3">
        <v>2019053213</v>
      </c>
      <c r="D175" s="4" t="s">
        <v>242</v>
      </c>
      <c r="E175" s="1"/>
      <c r="F175" s="1"/>
      <c r="G175" s="1"/>
      <c r="H175" s="1"/>
    </row>
    <row r="176" spans="1:8" ht="14.4" customHeight="1" x14ac:dyDescent="0.25">
      <c r="A176" s="1">
        <v>173</v>
      </c>
      <c r="B176" s="2">
        <v>20190532</v>
      </c>
      <c r="C176" s="3">
        <v>2019053214</v>
      </c>
      <c r="D176" s="4" t="s">
        <v>243</v>
      </c>
      <c r="E176" s="1"/>
      <c r="F176" s="1"/>
      <c r="G176" s="1"/>
      <c r="H176" s="1"/>
    </row>
    <row r="177" spans="1:8" ht="14.4" customHeight="1" x14ac:dyDescent="0.25">
      <c r="A177" s="1">
        <v>174</v>
      </c>
      <c r="B177" s="2">
        <v>20190532</v>
      </c>
      <c r="C177" s="3">
        <v>2019053215</v>
      </c>
      <c r="D177" s="4" t="s">
        <v>244</v>
      </c>
      <c r="E177" s="1"/>
      <c r="F177" s="1"/>
      <c r="G177" s="1"/>
      <c r="H177" s="1"/>
    </row>
    <row r="178" spans="1:8" ht="14.4" customHeight="1" x14ac:dyDescent="0.25">
      <c r="A178" s="1">
        <v>175</v>
      </c>
      <c r="B178" s="2">
        <v>20190532</v>
      </c>
      <c r="C178" s="3">
        <v>2019053216</v>
      </c>
      <c r="D178" s="4" t="s">
        <v>245</v>
      </c>
      <c r="E178" s="1"/>
      <c r="F178" s="1"/>
      <c r="G178" s="1"/>
      <c r="H178" s="1"/>
    </row>
    <row r="179" spans="1:8" ht="14.4" customHeight="1" x14ac:dyDescent="0.25">
      <c r="A179" s="1">
        <v>176</v>
      </c>
      <c r="B179" s="2">
        <v>20190532</v>
      </c>
      <c r="C179" s="3">
        <v>2019053217</v>
      </c>
      <c r="D179" s="4" t="s">
        <v>246</v>
      </c>
      <c r="E179" s="1"/>
      <c r="F179" s="1"/>
      <c r="G179" s="1"/>
      <c r="H179" s="1"/>
    </row>
    <row r="180" spans="1:8" ht="14.4" customHeight="1" x14ac:dyDescent="0.25">
      <c r="A180" s="1">
        <v>177</v>
      </c>
      <c r="B180" s="2">
        <v>20190532</v>
      </c>
      <c r="C180" s="3">
        <v>2019053219</v>
      </c>
      <c r="D180" s="4" t="s">
        <v>247</v>
      </c>
      <c r="E180" s="1"/>
      <c r="F180" s="1"/>
      <c r="G180" s="1"/>
      <c r="H180" s="1"/>
    </row>
    <row r="181" spans="1:8" ht="14.4" customHeight="1" x14ac:dyDescent="0.25">
      <c r="A181" s="1">
        <v>178</v>
      </c>
      <c r="B181" s="2">
        <v>20190532</v>
      </c>
      <c r="C181" s="3">
        <v>2019053221</v>
      </c>
      <c r="D181" s="4" t="s">
        <v>248</v>
      </c>
      <c r="E181" s="1"/>
      <c r="F181" s="1"/>
      <c r="G181" s="1"/>
      <c r="H181" s="1"/>
    </row>
    <row r="182" spans="1:8" ht="14.4" customHeight="1" x14ac:dyDescent="0.25">
      <c r="A182" s="1">
        <v>179</v>
      </c>
      <c r="B182" s="2">
        <v>20190532</v>
      </c>
      <c r="C182" s="3">
        <v>2019053222</v>
      </c>
      <c r="D182" s="4" t="s">
        <v>249</v>
      </c>
      <c r="E182" s="1"/>
      <c r="F182" s="1"/>
      <c r="G182" s="1"/>
      <c r="H182" s="1"/>
    </row>
    <row r="183" spans="1:8" ht="14.4" customHeight="1" x14ac:dyDescent="0.25">
      <c r="A183" s="1">
        <v>180</v>
      </c>
      <c r="B183" s="2">
        <v>20190532</v>
      </c>
      <c r="C183" s="3">
        <v>2019053223</v>
      </c>
      <c r="D183" s="4" t="s">
        <v>250</v>
      </c>
      <c r="E183" s="1"/>
      <c r="F183" s="1"/>
      <c r="G183" s="1"/>
      <c r="H183" s="1"/>
    </row>
    <row r="184" spans="1:8" ht="14.4" customHeight="1" x14ac:dyDescent="0.25">
      <c r="A184" s="1">
        <v>181</v>
      </c>
      <c r="B184" s="2">
        <v>20190532</v>
      </c>
      <c r="C184" s="3">
        <v>2019053224</v>
      </c>
      <c r="D184" s="4" t="s">
        <v>251</v>
      </c>
      <c r="E184" s="1"/>
      <c r="F184" s="1"/>
      <c r="G184" s="1"/>
      <c r="H184" s="1"/>
    </row>
    <row r="185" spans="1:8" ht="14.4" customHeight="1" x14ac:dyDescent="0.25">
      <c r="A185" s="1">
        <v>182</v>
      </c>
      <c r="B185" s="2">
        <v>20190532</v>
      </c>
      <c r="C185" s="3">
        <v>2019053225</v>
      </c>
      <c r="D185" s="4" t="s">
        <v>252</v>
      </c>
      <c r="E185" s="1"/>
      <c r="F185" s="1"/>
      <c r="G185" s="1"/>
      <c r="H185" s="1"/>
    </row>
    <row r="186" spans="1:8" ht="14.4" customHeight="1" x14ac:dyDescent="0.25">
      <c r="A186" s="1">
        <v>183</v>
      </c>
      <c r="B186" s="2">
        <v>20190532</v>
      </c>
      <c r="C186" s="3">
        <v>2019053226</v>
      </c>
      <c r="D186" s="4" t="s">
        <v>253</v>
      </c>
      <c r="E186" s="1"/>
      <c r="F186" s="1"/>
      <c r="G186" s="1"/>
      <c r="H186" s="1"/>
    </row>
    <row r="187" spans="1:8" ht="14.4" customHeight="1" x14ac:dyDescent="0.25">
      <c r="A187" s="1">
        <v>184</v>
      </c>
      <c r="B187" s="2">
        <v>20190532</v>
      </c>
      <c r="C187" s="3">
        <v>2019053227</v>
      </c>
      <c r="D187" s="4" t="s">
        <v>254</v>
      </c>
      <c r="E187" s="1"/>
      <c r="F187" s="1"/>
      <c r="G187" s="1"/>
      <c r="H187" s="1"/>
    </row>
    <row r="188" spans="1:8" ht="14.4" customHeight="1" x14ac:dyDescent="0.25">
      <c r="A188" s="1">
        <v>185</v>
      </c>
      <c r="B188" s="2">
        <v>20190532</v>
      </c>
      <c r="C188" s="3">
        <v>2019053228</v>
      </c>
      <c r="D188" s="4" t="s">
        <v>255</v>
      </c>
      <c r="E188" s="1"/>
      <c r="F188" s="1"/>
      <c r="G188" s="1"/>
      <c r="H188" s="1"/>
    </row>
    <row r="189" spans="1:8" ht="14.4" customHeight="1" x14ac:dyDescent="0.25">
      <c r="A189" s="1">
        <v>186</v>
      </c>
      <c r="B189" s="2">
        <v>20190532</v>
      </c>
      <c r="C189" s="3">
        <v>2019053229</v>
      </c>
      <c r="D189" s="4" t="s">
        <v>256</v>
      </c>
      <c r="E189" s="1"/>
      <c r="F189" s="1"/>
      <c r="G189" s="1"/>
      <c r="H189" s="1"/>
    </row>
    <row r="190" spans="1:8" ht="14.4" customHeight="1" x14ac:dyDescent="0.25">
      <c r="A190" s="1">
        <v>187</v>
      </c>
      <c r="B190" s="2">
        <v>20190532</v>
      </c>
      <c r="C190" s="3">
        <v>2019053230</v>
      </c>
      <c r="D190" s="4" t="s">
        <v>257</v>
      </c>
      <c r="E190" s="1"/>
      <c r="F190" s="1"/>
      <c r="G190" s="1"/>
      <c r="H190" s="1"/>
    </row>
    <row r="191" spans="1:8" ht="14.4" customHeight="1" x14ac:dyDescent="0.25">
      <c r="A191" s="1">
        <v>188</v>
      </c>
      <c r="B191" s="2">
        <v>20190532</v>
      </c>
      <c r="C191" s="3">
        <v>2019071613</v>
      </c>
      <c r="D191" s="4" t="s">
        <v>258</v>
      </c>
      <c r="E191" s="1"/>
      <c r="F191" s="1"/>
      <c r="G191" s="1"/>
      <c r="H191" s="1"/>
    </row>
    <row r="192" spans="1:8" ht="14.4" customHeight="1" x14ac:dyDescent="0.25">
      <c r="A192" s="1">
        <v>189</v>
      </c>
      <c r="B192" s="2">
        <v>20190532</v>
      </c>
      <c r="C192" s="3">
        <v>2019071921</v>
      </c>
      <c r="D192" s="4" t="s">
        <v>259</v>
      </c>
      <c r="E192" s="1"/>
      <c r="F192" s="1"/>
      <c r="G192" s="1"/>
      <c r="H192" s="1"/>
    </row>
    <row r="193" spans="1:8" ht="14.4" customHeight="1" x14ac:dyDescent="0.25">
      <c r="A193" s="1">
        <v>190</v>
      </c>
      <c r="B193" s="2">
        <v>20190533</v>
      </c>
      <c r="C193" s="3">
        <v>2019053301</v>
      </c>
      <c r="D193" s="4" t="s">
        <v>260</v>
      </c>
      <c r="E193" s="1"/>
      <c r="F193" s="1"/>
      <c r="G193" s="1"/>
      <c r="H193" s="1"/>
    </row>
    <row r="194" spans="1:8" ht="14.4" customHeight="1" x14ac:dyDescent="0.25">
      <c r="A194" s="1">
        <v>191</v>
      </c>
      <c r="B194" s="2">
        <v>20190533</v>
      </c>
      <c r="C194" s="3">
        <v>2019053302</v>
      </c>
      <c r="D194" s="4" t="s">
        <v>261</v>
      </c>
      <c r="E194" s="1"/>
      <c r="F194" s="1"/>
      <c r="G194" s="1"/>
      <c r="H194" s="1"/>
    </row>
    <row r="195" spans="1:8" ht="14.4" customHeight="1" x14ac:dyDescent="0.25">
      <c r="A195" s="1">
        <v>192</v>
      </c>
      <c r="B195" s="2">
        <v>20190533</v>
      </c>
      <c r="C195" s="3">
        <v>2019053303</v>
      </c>
      <c r="D195" s="4" t="s">
        <v>262</v>
      </c>
      <c r="E195" s="1"/>
      <c r="F195" s="1"/>
      <c r="G195" s="1"/>
      <c r="H195" s="1"/>
    </row>
    <row r="196" spans="1:8" ht="14.4" customHeight="1" x14ac:dyDescent="0.25">
      <c r="A196" s="1">
        <v>193</v>
      </c>
      <c r="B196" s="2">
        <v>20190533</v>
      </c>
      <c r="C196" s="3">
        <v>2019053304</v>
      </c>
      <c r="D196" s="4" t="s">
        <v>263</v>
      </c>
      <c r="E196" s="1"/>
      <c r="F196" s="1"/>
      <c r="G196" s="1"/>
      <c r="H196" s="1"/>
    </row>
    <row r="197" spans="1:8" ht="14.4" customHeight="1" x14ac:dyDescent="0.25">
      <c r="A197" s="1">
        <v>194</v>
      </c>
      <c r="B197" s="2">
        <v>20190533</v>
      </c>
      <c r="C197" s="3">
        <v>2019053305</v>
      </c>
      <c r="D197" s="4" t="s">
        <v>264</v>
      </c>
      <c r="E197" s="1"/>
      <c r="F197" s="1"/>
      <c r="G197" s="1"/>
      <c r="H197" s="1"/>
    </row>
    <row r="198" spans="1:8" ht="14.4" customHeight="1" x14ac:dyDescent="0.25">
      <c r="A198" s="1">
        <v>195</v>
      </c>
      <c r="B198" s="2">
        <v>20190533</v>
      </c>
      <c r="C198" s="3">
        <v>2019053306</v>
      </c>
      <c r="D198" s="4" t="s">
        <v>265</v>
      </c>
      <c r="E198" s="1"/>
      <c r="F198" s="1"/>
      <c r="G198" s="1"/>
      <c r="H198" s="1"/>
    </row>
    <row r="199" spans="1:8" ht="14.4" customHeight="1" x14ac:dyDescent="0.25">
      <c r="A199" s="1">
        <v>196</v>
      </c>
      <c r="B199" s="2">
        <v>20190533</v>
      </c>
      <c r="C199" s="3">
        <v>2019053307</v>
      </c>
      <c r="D199" s="4" t="s">
        <v>266</v>
      </c>
      <c r="E199" s="1" t="s">
        <v>464</v>
      </c>
      <c r="F199" s="1" t="s">
        <v>465</v>
      </c>
      <c r="G199" s="1" t="s">
        <v>462</v>
      </c>
      <c r="H199" s="1">
        <v>0.5</v>
      </c>
    </row>
    <row r="200" spans="1:8" ht="14.4" customHeight="1" x14ac:dyDescent="0.25">
      <c r="A200" s="1">
        <v>197</v>
      </c>
      <c r="B200" s="2">
        <v>20190533</v>
      </c>
      <c r="C200" s="3">
        <v>2019053308</v>
      </c>
      <c r="D200" s="4" t="s">
        <v>267</v>
      </c>
      <c r="E200" s="1"/>
      <c r="F200" s="1"/>
      <c r="G200" s="1"/>
      <c r="H200" s="1"/>
    </row>
    <row r="201" spans="1:8" ht="14.4" customHeight="1" x14ac:dyDescent="0.25">
      <c r="A201" s="1">
        <v>198</v>
      </c>
      <c r="B201" s="2">
        <v>20190533</v>
      </c>
      <c r="C201" s="3">
        <v>2019053310</v>
      </c>
      <c r="D201" s="4" t="s">
        <v>268</v>
      </c>
      <c r="E201" s="1"/>
      <c r="F201" s="1"/>
      <c r="G201" s="1"/>
      <c r="H201" s="1"/>
    </row>
    <row r="202" spans="1:8" ht="14.4" customHeight="1" x14ac:dyDescent="0.25">
      <c r="A202" s="1">
        <v>199</v>
      </c>
      <c r="B202" s="2">
        <v>20190533</v>
      </c>
      <c r="C202" s="3">
        <v>2019053311</v>
      </c>
      <c r="D202" s="4" t="s">
        <v>269</v>
      </c>
      <c r="E202" s="1"/>
      <c r="F202" s="1"/>
      <c r="G202" s="1"/>
      <c r="H202" s="1"/>
    </row>
    <row r="203" spans="1:8" ht="14.4" customHeight="1" x14ac:dyDescent="0.25">
      <c r="A203" s="1">
        <v>200</v>
      </c>
      <c r="B203" s="2">
        <v>20190533</v>
      </c>
      <c r="C203" s="3">
        <v>2019053312</v>
      </c>
      <c r="D203" s="4" t="s">
        <v>270</v>
      </c>
      <c r="E203" s="1"/>
      <c r="F203" s="1"/>
      <c r="G203" s="1"/>
      <c r="H203" s="1"/>
    </row>
    <row r="204" spans="1:8" ht="14.4" customHeight="1" x14ac:dyDescent="0.25">
      <c r="A204" s="1">
        <v>201</v>
      </c>
      <c r="B204" s="2">
        <v>20190533</v>
      </c>
      <c r="C204" s="3">
        <v>2019053313</v>
      </c>
      <c r="D204" s="4" t="s">
        <v>271</v>
      </c>
      <c r="E204" s="1"/>
      <c r="F204" s="1"/>
      <c r="G204" s="1"/>
      <c r="H204" s="1"/>
    </row>
    <row r="205" spans="1:8" ht="14.4" customHeight="1" x14ac:dyDescent="0.25">
      <c r="A205" s="1">
        <v>202</v>
      </c>
      <c r="B205" s="2">
        <v>20190533</v>
      </c>
      <c r="C205" s="3">
        <v>2019053314</v>
      </c>
      <c r="D205" s="4" t="s">
        <v>272</v>
      </c>
      <c r="E205" s="1"/>
      <c r="F205" s="1"/>
      <c r="G205" s="1"/>
      <c r="H205" s="1"/>
    </row>
    <row r="206" spans="1:8" ht="14.4" customHeight="1" x14ac:dyDescent="0.25">
      <c r="A206" s="1">
        <v>203</v>
      </c>
      <c r="B206" s="2">
        <v>20190533</v>
      </c>
      <c r="C206" s="3">
        <v>2019053315</v>
      </c>
      <c r="D206" s="4" t="s">
        <v>273</v>
      </c>
      <c r="E206" s="1"/>
      <c r="F206" s="1"/>
      <c r="G206" s="1"/>
      <c r="H206" s="1"/>
    </row>
    <row r="207" spans="1:8" ht="14.4" customHeight="1" x14ac:dyDescent="0.25">
      <c r="A207" s="1">
        <v>204</v>
      </c>
      <c r="B207" s="2">
        <v>20190533</v>
      </c>
      <c r="C207" s="3">
        <v>2019053316</v>
      </c>
      <c r="D207" s="4" t="s">
        <v>274</v>
      </c>
      <c r="E207" s="1"/>
      <c r="F207" s="1"/>
      <c r="G207" s="1"/>
      <c r="H207" s="1"/>
    </row>
    <row r="208" spans="1:8" ht="14.4" customHeight="1" x14ac:dyDescent="0.25">
      <c r="A208" s="1">
        <v>205</v>
      </c>
      <c r="B208" s="2">
        <v>20190533</v>
      </c>
      <c r="C208" s="3">
        <v>2019053317</v>
      </c>
      <c r="D208" s="4" t="s">
        <v>275</v>
      </c>
      <c r="E208" s="1"/>
      <c r="F208" s="1"/>
      <c r="G208" s="1"/>
      <c r="H208" s="1"/>
    </row>
    <row r="209" spans="1:8" ht="14.4" customHeight="1" x14ac:dyDescent="0.25">
      <c r="A209" s="1">
        <v>206</v>
      </c>
      <c r="B209" s="2">
        <v>20190533</v>
      </c>
      <c r="C209" s="3">
        <v>2019053318</v>
      </c>
      <c r="D209" s="4" t="s">
        <v>276</v>
      </c>
      <c r="E209" s="1"/>
      <c r="F209" s="1"/>
      <c r="G209" s="1"/>
      <c r="H209" s="1"/>
    </row>
    <row r="210" spans="1:8" ht="14.4" customHeight="1" x14ac:dyDescent="0.25">
      <c r="A210" s="1">
        <v>207</v>
      </c>
      <c r="B210" s="2">
        <v>20190533</v>
      </c>
      <c r="C210" s="3">
        <v>2019053319</v>
      </c>
      <c r="D210" s="4" t="s">
        <v>277</v>
      </c>
      <c r="E210" s="1"/>
      <c r="F210" s="1"/>
      <c r="G210" s="1"/>
      <c r="H210" s="1"/>
    </row>
    <row r="211" spans="1:8" ht="14.4" customHeight="1" x14ac:dyDescent="0.25">
      <c r="A211" s="1">
        <v>208</v>
      </c>
      <c r="B211" s="2">
        <v>20190533</v>
      </c>
      <c r="C211" s="3">
        <v>2019053320</v>
      </c>
      <c r="D211" s="4" t="s">
        <v>278</v>
      </c>
      <c r="E211" s="1"/>
      <c r="F211" s="1"/>
      <c r="G211" s="1"/>
      <c r="H211" s="1"/>
    </row>
    <row r="212" spans="1:8" ht="14.4" customHeight="1" x14ac:dyDescent="0.25">
      <c r="A212" s="1">
        <v>209</v>
      </c>
      <c r="B212" s="2">
        <v>20190533</v>
      </c>
      <c r="C212" s="3">
        <v>2019053321</v>
      </c>
      <c r="D212" s="4" t="s">
        <v>279</v>
      </c>
      <c r="E212" s="1"/>
      <c r="F212" s="1"/>
      <c r="G212" s="1"/>
      <c r="H212" s="1"/>
    </row>
    <row r="213" spans="1:8" ht="14.4" customHeight="1" x14ac:dyDescent="0.25">
      <c r="A213" s="1">
        <v>210</v>
      </c>
      <c r="B213" s="2">
        <v>20190533</v>
      </c>
      <c r="C213" s="3">
        <v>2019053322</v>
      </c>
      <c r="D213" s="4" t="s">
        <v>280</v>
      </c>
      <c r="E213" s="1"/>
      <c r="F213" s="1"/>
      <c r="G213" s="1"/>
      <c r="H213" s="1"/>
    </row>
    <row r="214" spans="1:8" ht="14.4" customHeight="1" x14ac:dyDescent="0.25">
      <c r="A214" s="1">
        <v>211</v>
      </c>
      <c r="B214" s="2">
        <v>20190533</v>
      </c>
      <c r="C214" s="3">
        <v>2019053323</v>
      </c>
      <c r="D214" s="4" t="s">
        <v>281</v>
      </c>
      <c r="E214" s="1"/>
      <c r="F214" s="1"/>
      <c r="G214" s="1"/>
      <c r="H214" s="1"/>
    </row>
    <row r="215" spans="1:8" ht="14.4" customHeight="1" x14ac:dyDescent="0.25">
      <c r="A215" s="1">
        <v>212</v>
      </c>
      <c r="B215" s="2">
        <v>20190533</v>
      </c>
      <c r="C215" s="3">
        <v>2019053324</v>
      </c>
      <c r="D215" s="4" t="s">
        <v>282</v>
      </c>
      <c r="E215" s="1"/>
      <c r="F215" s="1"/>
      <c r="G215" s="1"/>
      <c r="H215" s="1"/>
    </row>
    <row r="216" spans="1:8" ht="14.4" customHeight="1" x14ac:dyDescent="0.25">
      <c r="A216" s="1">
        <v>213</v>
      </c>
      <c r="B216" s="2">
        <v>20190533</v>
      </c>
      <c r="C216" s="3">
        <v>2019053325</v>
      </c>
      <c r="D216" s="4" t="s">
        <v>283</v>
      </c>
      <c r="E216" s="1"/>
      <c r="F216" s="1"/>
      <c r="G216" s="1"/>
      <c r="H216" s="1"/>
    </row>
    <row r="217" spans="1:8" ht="14.4" customHeight="1" x14ac:dyDescent="0.25">
      <c r="A217" s="1">
        <v>214</v>
      </c>
      <c r="B217" s="2">
        <v>20190533</v>
      </c>
      <c r="C217" s="3">
        <v>2019053326</v>
      </c>
      <c r="D217" s="4" t="s">
        <v>284</v>
      </c>
      <c r="E217" s="1"/>
      <c r="F217" s="1"/>
      <c r="G217" s="1"/>
      <c r="H217" s="1"/>
    </row>
    <row r="218" spans="1:8" ht="14.4" customHeight="1" x14ac:dyDescent="0.25">
      <c r="A218" s="1">
        <v>215</v>
      </c>
      <c r="B218" s="2">
        <v>20190533</v>
      </c>
      <c r="C218" s="3">
        <v>2019053327</v>
      </c>
      <c r="D218" s="4" t="s">
        <v>285</v>
      </c>
      <c r="E218" s="1"/>
      <c r="F218" s="1"/>
      <c r="G218" s="1"/>
      <c r="H218" s="1"/>
    </row>
    <row r="219" spans="1:8" ht="14.4" customHeight="1" x14ac:dyDescent="0.25">
      <c r="A219" s="1">
        <v>216</v>
      </c>
      <c r="B219" s="2">
        <v>20190533</v>
      </c>
      <c r="C219" s="3">
        <v>2019053328</v>
      </c>
      <c r="D219" s="4" t="s">
        <v>286</v>
      </c>
      <c r="E219" s="1"/>
      <c r="F219" s="1"/>
      <c r="G219" s="1"/>
      <c r="H219" s="1"/>
    </row>
    <row r="220" spans="1:8" ht="14.4" customHeight="1" x14ac:dyDescent="0.25">
      <c r="A220" s="1">
        <v>217</v>
      </c>
      <c r="B220" s="2">
        <v>20190533</v>
      </c>
      <c r="C220" s="3">
        <v>2019053329</v>
      </c>
      <c r="D220" s="4" t="s">
        <v>287</v>
      </c>
      <c r="E220" s="1"/>
      <c r="F220" s="1"/>
      <c r="G220" s="1"/>
      <c r="H220" s="1"/>
    </row>
    <row r="221" spans="1:8" ht="14.4" customHeight="1" x14ac:dyDescent="0.25">
      <c r="A221" s="1">
        <v>218</v>
      </c>
      <c r="B221" s="2">
        <v>20190533</v>
      </c>
      <c r="C221" s="3">
        <v>2019071607</v>
      </c>
      <c r="D221" s="4" t="s">
        <v>288</v>
      </c>
      <c r="E221" s="1"/>
      <c r="F221" s="1"/>
      <c r="G221" s="1"/>
      <c r="H221" s="1"/>
    </row>
    <row r="222" spans="1:8" ht="14.4" customHeight="1" x14ac:dyDescent="0.25">
      <c r="A222" s="1">
        <v>219</v>
      </c>
      <c r="B222" s="2">
        <v>20190533</v>
      </c>
      <c r="C222" s="3">
        <v>2019071824</v>
      </c>
      <c r="D222" s="4" t="s">
        <v>289</v>
      </c>
      <c r="E222" s="1"/>
      <c r="F222" s="1"/>
      <c r="G222" s="1"/>
      <c r="H222" s="1"/>
    </row>
    <row r="223" spans="1:8" ht="14.4" customHeight="1" x14ac:dyDescent="0.25">
      <c r="A223" s="1">
        <v>220</v>
      </c>
      <c r="B223" s="2">
        <v>20190534</v>
      </c>
      <c r="C223" s="3">
        <v>2019053401</v>
      </c>
      <c r="D223" s="4" t="s">
        <v>290</v>
      </c>
      <c r="E223" s="1"/>
      <c r="F223" s="1"/>
      <c r="G223" s="1"/>
      <c r="H223" s="1"/>
    </row>
    <row r="224" spans="1:8" ht="14.4" customHeight="1" x14ac:dyDescent="0.25">
      <c r="A224" s="1">
        <v>221</v>
      </c>
      <c r="B224" s="2">
        <v>20190534</v>
      </c>
      <c r="C224" s="3">
        <v>2019053402</v>
      </c>
      <c r="D224" s="4" t="s">
        <v>291</v>
      </c>
      <c r="E224" s="1"/>
      <c r="F224" s="1"/>
      <c r="G224" s="1"/>
      <c r="H224" s="1"/>
    </row>
    <row r="225" spans="1:8" ht="14.4" customHeight="1" x14ac:dyDescent="0.25">
      <c r="A225" s="1">
        <v>222</v>
      </c>
      <c r="B225" s="2">
        <v>20190534</v>
      </c>
      <c r="C225" s="3">
        <v>2019053403</v>
      </c>
      <c r="D225" s="4" t="s">
        <v>292</v>
      </c>
      <c r="E225" s="1"/>
      <c r="F225" s="1"/>
      <c r="G225" s="1"/>
      <c r="H225" s="1"/>
    </row>
    <row r="226" spans="1:8" ht="14.4" customHeight="1" x14ac:dyDescent="0.25">
      <c r="A226" s="1">
        <v>223</v>
      </c>
      <c r="B226" s="2">
        <v>20190534</v>
      </c>
      <c r="C226" s="3">
        <v>2019053404</v>
      </c>
      <c r="D226" s="4" t="s">
        <v>293</v>
      </c>
      <c r="E226" s="1"/>
      <c r="F226" s="1"/>
      <c r="G226" s="1"/>
      <c r="H226" s="1"/>
    </row>
    <row r="227" spans="1:8" ht="14.4" customHeight="1" x14ac:dyDescent="0.25">
      <c r="A227" s="1">
        <v>224</v>
      </c>
      <c r="B227" s="2">
        <v>20190534</v>
      </c>
      <c r="C227" s="3">
        <v>2019053406</v>
      </c>
      <c r="D227" s="4" t="s">
        <v>294</v>
      </c>
      <c r="E227" s="1"/>
      <c r="F227" s="1"/>
      <c r="G227" s="1"/>
      <c r="H227" s="1"/>
    </row>
    <row r="228" spans="1:8" ht="14.4" customHeight="1" x14ac:dyDescent="0.25">
      <c r="A228" s="1">
        <v>225</v>
      </c>
      <c r="B228" s="2">
        <v>20190534</v>
      </c>
      <c r="C228" s="3">
        <v>2019053407</v>
      </c>
      <c r="D228" s="4" t="s">
        <v>295</v>
      </c>
      <c r="E228" s="1"/>
      <c r="F228" s="1"/>
      <c r="G228" s="1"/>
      <c r="H228" s="1"/>
    </row>
    <row r="229" spans="1:8" ht="14.4" customHeight="1" x14ac:dyDescent="0.25">
      <c r="A229" s="1">
        <v>226</v>
      </c>
      <c r="B229" s="2">
        <v>20190534</v>
      </c>
      <c r="C229" s="3">
        <v>2019053408</v>
      </c>
      <c r="D229" s="4" t="s">
        <v>296</v>
      </c>
      <c r="E229" s="1"/>
      <c r="F229" s="1"/>
      <c r="G229" s="1"/>
      <c r="H229" s="1"/>
    </row>
    <row r="230" spans="1:8" ht="14.4" customHeight="1" x14ac:dyDescent="0.25">
      <c r="A230" s="1">
        <v>227</v>
      </c>
      <c r="B230" s="2">
        <v>20190534</v>
      </c>
      <c r="C230" s="3">
        <v>2019053409</v>
      </c>
      <c r="D230" s="4" t="s">
        <v>297</v>
      </c>
      <c r="E230" s="1"/>
      <c r="F230" s="1"/>
      <c r="G230" s="1"/>
      <c r="H230" s="1"/>
    </row>
    <row r="231" spans="1:8" ht="14.4" customHeight="1" x14ac:dyDescent="0.25">
      <c r="A231" s="1">
        <v>228</v>
      </c>
      <c r="B231" s="2">
        <v>20190534</v>
      </c>
      <c r="C231" s="3">
        <v>2019053410</v>
      </c>
      <c r="D231" s="4" t="s">
        <v>298</v>
      </c>
      <c r="E231" s="1"/>
      <c r="F231" s="1"/>
      <c r="G231" s="1"/>
      <c r="H231" s="1"/>
    </row>
    <row r="232" spans="1:8" ht="14.4" customHeight="1" x14ac:dyDescent="0.25">
      <c r="A232" s="1">
        <v>229</v>
      </c>
      <c r="B232" s="2">
        <v>20190534</v>
      </c>
      <c r="C232" s="3">
        <v>2019053411</v>
      </c>
      <c r="D232" s="4" t="s">
        <v>299</v>
      </c>
      <c r="E232" s="1"/>
      <c r="F232" s="1"/>
      <c r="G232" s="1"/>
      <c r="H232" s="1"/>
    </row>
    <row r="233" spans="1:8" ht="14.4" customHeight="1" x14ac:dyDescent="0.25">
      <c r="A233" s="1">
        <v>230</v>
      </c>
      <c r="B233" s="2">
        <v>20190534</v>
      </c>
      <c r="C233" s="3">
        <v>2019053412</v>
      </c>
      <c r="D233" s="4" t="s">
        <v>300</v>
      </c>
      <c r="E233" s="1"/>
      <c r="F233" s="1"/>
      <c r="G233" s="1"/>
      <c r="H233" s="1"/>
    </row>
    <row r="234" spans="1:8" ht="14.4" customHeight="1" x14ac:dyDescent="0.25">
      <c r="A234" s="1">
        <v>231</v>
      </c>
      <c r="B234" s="2">
        <v>20190534</v>
      </c>
      <c r="C234" s="3">
        <v>2019053413</v>
      </c>
      <c r="D234" s="4" t="s">
        <v>301</v>
      </c>
      <c r="E234" s="1"/>
      <c r="F234" s="1"/>
      <c r="G234" s="1"/>
      <c r="H234" s="1"/>
    </row>
    <row r="235" spans="1:8" ht="14.4" customHeight="1" x14ac:dyDescent="0.25">
      <c r="A235" s="1">
        <v>232</v>
      </c>
      <c r="B235" s="2">
        <v>20190534</v>
      </c>
      <c r="C235" s="3">
        <v>2019053414</v>
      </c>
      <c r="D235" s="4" t="s">
        <v>302</v>
      </c>
      <c r="E235" s="1"/>
      <c r="F235" s="1"/>
      <c r="G235" s="1"/>
      <c r="H235" s="1"/>
    </row>
    <row r="236" spans="1:8" ht="14.4" customHeight="1" x14ac:dyDescent="0.25">
      <c r="A236" s="1">
        <v>233</v>
      </c>
      <c r="B236" s="2">
        <v>20190534</v>
      </c>
      <c r="C236" s="3">
        <v>2019053415</v>
      </c>
      <c r="D236" s="4" t="s">
        <v>303</v>
      </c>
      <c r="E236" s="1"/>
      <c r="F236" s="1"/>
      <c r="G236" s="1"/>
      <c r="H236" s="1"/>
    </row>
    <row r="237" spans="1:8" ht="14.4" customHeight="1" x14ac:dyDescent="0.25">
      <c r="A237" s="1">
        <v>234</v>
      </c>
      <c r="B237" s="2">
        <v>20190534</v>
      </c>
      <c r="C237" s="3">
        <v>2019053416</v>
      </c>
      <c r="D237" s="4" t="s">
        <v>304</v>
      </c>
      <c r="E237" s="1"/>
      <c r="F237" s="1"/>
      <c r="G237" s="1"/>
      <c r="H237" s="1"/>
    </row>
    <row r="238" spans="1:8" ht="14.4" customHeight="1" x14ac:dyDescent="0.25">
      <c r="A238" s="1">
        <v>235</v>
      </c>
      <c r="B238" s="2">
        <v>20190534</v>
      </c>
      <c r="C238" s="3">
        <v>2019053417</v>
      </c>
      <c r="D238" s="4" t="s">
        <v>305</v>
      </c>
      <c r="E238" s="1"/>
      <c r="F238" s="1"/>
      <c r="G238" s="1"/>
      <c r="H238" s="1"/>
    </row>
    <row r="239" spans="1:8" ht="14.4" customHeight="1" x14ac:dyDescent="0.25">
      <c r="A239" s="1">
        <v>236</v>
      </c>
      <c r="B239" s="2">
        <v>20190534</v>
      </c>
      <c r="C239" s="3">
        <v>2019053418</v>
      </c>
      <c r="D239" s="4" t="s">
        <v>306</v>
      </c>
      <c r="E239" s="1"/>
      <c r="F239" s="1"/>
      <c r="G239" s="1"/>
      <c r="H239" s="1"/>
    </row>
    <row r="240" spans="1:8" ht="14.4" customHeight="1" x14ac:dyDescent="0.25">
      <c r="A240" s="1">
        <v>237</v>
      </c>
      <c r="B240" s="2">
        <v>20190534</v>
      </c>
      <c r="C240" s="3">
        <v>2019053419</v>
      </c>
      <c r="D240" s="4" t="s">
        <v>307</v>
      </c>
      <c r="E240" s="1"/>
      <c r="F240" s="1"/>
      <c r="G240" s="1"/>
      <c r="H240" s="1"/>
    </row>
    <row r="241" spans="1:8" ht="14.4" customHeight="1" x14ac:dyDescent="0.25">
      <c r="A241" s="1">
        <v>238</v>
      </c>
      <c r="B241" s="2">
        <v>20190534</v>
      </c>
      <c r="C241" s="3">
        <v>2019053420</v>
      </c>
      <c r="D241" s="4" t="s">
        <v>308</v>
      </c>
      <c r="E241" s="1"/>
      <c r="F241" s="1"/>
      <c r="G241" s="1"/>
      <c r="H241" s="1"/>
    </row>
    <row r="242" spans="1:8" ht="14.4" customHeight="1" x14ac:dyDescent="0.25">
      <c r="A242" s="1">
        <v>239</v>
      </c>
      <c r="B242" s="2">
        <v>20190534</v>
      </c>
      <c r="C242" s="3">
        <v>2019053421</v>
      </c>
      <c r="D242" s="4" t="s">
        <v>309</v>
      </c>
      <c r="E242" s="1"/>
      <c r="F242" s="1"/>
      <c r="G242" s="1"/>
      <c r="H242" s="1"/>
    </row>
    <row r="243" spans="1:8" ht="14.4" customHeight="1" x14ac:dyDescent="0.25">
      <c r="A243" s="1">
        <v>240</v>
      </c>
      <c r="B243" s="2">
        <v>20190534</v>
      </c>
      <c r="C243" s="3">
        <v>2019053423</v>
      </c>
      <c r="D243" s="4" t="s">
        <v>310</v>
      </c>
      <c r="E243" s="1"/>
      <c r="F243" s="1"/>
      <c r="G243" s="1"/>
      <c r="H243" s="1"/>
    </row>
    <row r="244" spans="1:8" ht="14.4" customHeight="1" x14ac:dyDescent="0.25">
      <c r="A244" s="1">
        <v>241</v>
      </c>
      <c r="B244" s="2">
        <v>20190534</v>
      </c>
      <c r="C244" s="3">
        <v>2019053426</v>
      </c>
      <c r="D244" s="4" t="s">
        <v>311</v>
      </c>
      <c r="E244" s="1"/>
      <c r="F244" s="1"/>
      <c r="G244" s="1"/>
      <c r="H244" s="1"/>
    </row>
    <row r="245" spans="1:8" ht="14.4" customHeight="1" x14ac:dyDescent="0.25">
      <c r="A245" s="1">
        <v>242</v>
      </c>
      <c r="B245" s="2">
        <v>20190534</v>
      </c>
      <c r="C245" s="3">
        <v>2019053427</v>
      </c>
      <c r="D245" s="4" t="s">
        <v>312</v>
      </c>
      <c r="E245" s="1"/>
      <c r="F245" s="1"/>
      <c r="G245" s="1"/>
      <c r="H245" s="1"/>
    </row>
    <row r="246" spans="1:8" ht="14.4" customHeight="1" x14ac:dyDescent="0.25">
      <c r="A246" s="1">
        <v>243</v>
      </c>
      <c r="B246" s="2">
        <v>20190534</v>
      </c>
      <c r="C246" s="3">
        <v>2019053428</v>
      </c>
      <c r="D246" s="4" t="s">
        <v>313</v>
      </c>
      <c r="E246" s="1"/>
      <c r="F246" s="1"/>
      <c r="G246" s="1"/>
      <c r="H246" s="1"/>
    </row>
    <row r="247" spans="1:8" ht="14.4" customHeight="1" x14ac:dyDescent="0.25">
      <c r="A247" s="35">
        <v>244</v>
      </c>
      <c r="B247" s="39">
        <v>20190534</v>
      </c>
      <c r="C247" s="39">
        <v>2019053429</v>
      </c>
      <c r="D247" s="44" t="s">
        <v>314</v>
      </c>
      <c r="E247" s="1" t="s">
        <v>466</v>
      </c>
      <c r="F247" s="1" t="s">
        <v>465</v>
      </c>
      <c r="G247" s="1" t="s">
        <v>462</v>
      </c>
      <c r="H247" s="35">
        <v>1</v>
      </c>
    </row>
    <row r="248" spans="1:8" ht="14.4" customHeight="1" x14ac:dyDescent="0.25">
      <c r="A248" s="36"/>
      <c r="B248" s="40"/>
      <c r="C248" s="40"/>
      <c r="D248" s="45"/>
      <c r="E248" s="1" t="s">
        <v>467</v>
      </c>
      <c r="F248" s="1" t="s">
        <v>465</v>
      </c>
      <c r="G248" s="1" t="s">
        <v>462</v>
      </c>
      <c r="H248" s="36"/>
    </row>
    <row r="249" spans="1:8" ht="14.4" customHeight="1" x14ac:dyDescent="0.25">
      <c r="A249" s="1">
        <v>245</v>
      </c>
      <c r="B249" s="2">
        <v>20190534</v>
      </c>
      <c r="C249" s="3">
        <v>2019080109</v>
      </c>
      <c r="D249" s="4" t="s">
        <v>315</v>
      </c>
      <c r="E249" s="1"/>
      <c r="F249" s="1"/>
      <c r="G249" s="1"/>
      <c r="H249" s="1"/>
    </row>
    <row r="250" spans="1:8" ht="14.4" customHeight="1" x14ac:dyDescent="0.25">
      <c r="A250" s="1">
        <v>246</v>
      </c>
      <c r="B250" s="2">
        <v>20190534</v>
      </c>
      <c r="C250" s="3">
        <v>2019105405</v>
      </c>
      <c r="D250" s="4" t="s">
        <v>316</v>
      </c>
      <c r="E250" s="1"/>
      <c r="F250" s="1"/>
      <c r="G250" s="1"/>
      <c r="H250" s="1"/>
    </row>
    <row r="251" spans="1:8" ht="14.4" customHeight="1" x14ac:dyDescent="0.25">
      <c r="A251" s="1">
        <v>247</v>
      </c>
      <c r="B251" s="2">
        <v>20190534</v>
      </c>
      <c r="C251" s="3">
        <v>2019251218</v>
      </c>
      <c r="D251" s="4" t="s">
        <v>317</v>
      </c>
      <c r="E251" s="1"/>
      <c r="F251" s="1"/>
      <c r="G251" s="1"/>
      <c r="H251" s="1"/>
    </row>
    <row r="252" spans="1:8" ht="14.4" customHeight="1" x14ac:dyDescent="0.25">
      <c r="A252" s="1">
        <v>248</v>
      </c>
      <c r="B252" s="2">
        <v>20190535</v>
      </c>
      <c r="C252" s="3">
        <v>2019053501</v>
      </c>
      <c r="D252" s="4" t="s">
        <v>318</v>
      </c>
      <c r="E252" s="1"/>
      <c r="F252" s="1"/>
      <c r="G252" s="1"/>
      <c r="H252" s="1"/>
    </row>
    <row r="253" spans="1:8" ht="14.4" customHeight="1" x14ac:dyDescent="0.25">
      <c r="A253" s="1">
        <v>249</v>
      </c>
      <c r="B253" s="2">
        <v>20190535</v>
      </c>
      <c r="C253" s="3">
        <v>2019053502</v>
      </c>
      <c r="D253" s="4" t="s">
        <v>319</v>
      </c>
      <c r="E253" s="1"/>
      <c r="F253" s="1"/>
      <c r="G253" s="1"/>
      <c r="H253" s="1"/>
    </row>
    <row r="254" spans="1:8" ht="14.4" customHeight="1" x14ac:dyDescent="0.25">
      <c r="A254" s="1">
        <v>250</v>
      </c>
      <c r="B254" s="2">
        <v>20190535</v>
      </c>
      <c r="C254" s="3">
        <v>2019053503</v>
      </c>
      <c r="D254" s="4" t="s">
        <v>320</v>
      </c>
      <c r="E254" s="1"/>
      <c r="F254" s="1"/>
      <c r="G254" s="1"/>
      <c r="H254" s="1"/>
    </row>
    <row r="255" spans="1:8" ht="14.4" customHeight="1" x14ac:dyDescent="0.25">
      <c r="A255" s="1">
        <v>251</v>
      </c>
      <c r="B255" s="2">
        <v>20190535</v>
      </c>
      <c r="C255" s="3">
        <v>2019053504</v>
      </c>
      <c r="D255" s="4" t="s">
        <v>321</v>
      </c>
      <c r="E255" s="1"/>
      <c r="F255" s="1"/>
      <c r="G255" s="1"/>
      <c r="H255" s="1"/>
    </row>
    <row r="256" spans="1:8" ht="14.4" customHeight="1" x14ac:dyDescent="0.25">
      <c r="A256" s="1">
        <v>252</v>
      </c>
      <c r="B256" s="2">
        <v>20190535</v>
      </c>
      <c r="C256" s="3">
        <v>2019053505</v>
      </c>
      <c r="D256" s="4" t="s">
        <v>322</v>
      </c>
      <c r="E256" s="1"/>
      <c r="F256" s="1"/>
      <c r="G256" s="1"/>
      <c r="H256" s="1"/>
    </row>
    <row r="257" spans="1:8" ht="14.4" customHeight="1" x14ac:dyDescent="0.25">
      <c r="A257" s="1">
        <v>253</v>
      </c>
      <c r="B257" s="2">
        <v>20190535</v>
      </c>
      <c r="C257" s="3">
        <v>2019053506</v>
      </c>
      <c r="D257" s="4" t="s">
        <v>323</v>
      </c>
      <c r="E257" s="1"/>
      <c r="F257" s="1"/>
      <c r="G257" s="1"/>
      <c r="H257" s="1"/>
    </row>
    <row r="258" spans="1:8" ht="14.4" customHeight="1" x14ac:dyDescent="0.25">
      <c r="A258" s="1">
        <v>254</v>
      </c>
      <c r="B258" s="2">
        <v>20190535</v>
      </c>
      <c r="C258" s="3">
        <v>2019053507</v>
      </c>
      <c r="D258" s="4" t="s">
        <v>324</v>
      </c>
      <c r="E258" s="1"/>
      <c r="F258" s="1"/>
      <c r="G258" s="1"/>
      <c r="H258" s="1"/>
    </row>
    <row r="259" spans="1:8" ht="14.4" customHeight="1" x14ac:dyDescent="0.25">
      <c r="A259" s="1">
        <v>255</v>
      </c>
      <c r="B259" s="2">
        <v>20190535</v>
      </c>
      <c r="C259" s="3">
        <v>2019053508</v>
      </c>
      <c r="D259" s="4" t="s">
        <v>325</v>
      </c>
      <c r="E259" s="1"/>
      <c r="F259" s="1"/>
      <c r="G259" s="1"/>
      <c r="H259" s="1"/>
    </row>
    <row r="260" spans="1:8" ht="14.4" customHeight="1" x14ac:dyDescent="0.25">
      <c r="A260" s="1">
        <v>256</v>
      </c>
      <c r="B260" s="2">
        <v>20190535</v>
      </c>
      <c r="C260" s="3">
        <v>2019053509</v>
      </c>
      <c r="D260" s="4" t="s">
        <v>326</v>
      </c>
      <c r="E260" s="1"/>
      <c r="F260" s="1"/>
      <c r="G260" s="1"/>
      <c r="H260" s="1"/>
    </row>
    <row r="261" spans="1:8" ht="14.4" customHeight="1" x14ac:dyDescent="0.25">
      <c r="A261" s="1">
        <v>257</v>
      </c>
      <c r="B261" s="2">
        <v>20190535</v>
      </c>
      <c r="C261" s="3">
        <v>2019053511</v>
      </c>
      <c r="D261" s="4" t="s">
        <v>327</v>
      </c>
      <c r="E261" s="1"/>
      <c r="F261" s="1"/>
      <c r="G261" s="1"/>
      <c r="H261" s="1"/>
    </row>
    <row r="262" spans="1:8" ht="14.4" customHeight="1" x14ac:dyDescent="0.25">
      <c r="A262" s="1">
        <v>258</v>
      </c>
      <c r="B262" s="2">
        <v>20190535</v>
      </c>
      <c r="C262" s="3">
        <v>2019053512</v>
      </c>
      <c r="D262" s="4" t="s">
        <v>328</v>
      </c>
      <c r="E262" s="1"/>
      <c r="F262" s="1"/>
      <c r="G262" s="1"/>
      <c r="H262" s="1"/>
    </row>
    <row r="263" spans="1:8" ht="14.4" customHeight="1" x14ac:dyDescent="0.25">
      <c r="A263" s="1">
        <v>259</v>
      </c>
      <c r="B263" s="2">
        <v>20190535</v>
      </c>
      <c r="C263" s="3">
        <v>2019053513</v>
      </c>
      <c r="D263" s="4" t="s">
        <v>329</v>
      </c>
      <c r="E263" s="1"/>
      <c r="F263" s="1"/>
      <c r="G263" s="1"/>
      <c r="H263" s="1"/>
    </row>
    <row r="264" spans="1:8" ht="14.4" customHeight="1" x14ac:dyDescent="0.25">
      <c r="A264" s="1">
        <v>260</v>
      </c>
      <c r="B264" s="2">
        <v>20190535</v>
      </c>
      <c r="C264" s="3">
        <v>2019053514</v>
      </c>
      <c r="D264" s="4" t="s">
        <v>330</v>
      </c>
      <c r="E264" s="1"/>
      <c r="F264" s="1"/>
      <c r="G264" s="1"/>
      <c r="H264" s="1"/>
    </row>
    <row r="265" spans="1:8" ht="14.4" customHeight="1" x14ac:dyDescent="0.25">
      <c r="A265" s="1">
        <v>261</v>
      </c>
      <c r="B265" s="2">
        <v>20190535</v>
      </c>
      <c r="C265" s="3">
        <v>2019053515</v>
      </c>
      <c r="D265" s="4" t="s">
        <v>331</v>
      </c>
      <c r="E265" s="1"/>
      <c r="F265" s="1"/>
      <c r="G265" s="1"/>
      <c r="H265" s="1"/>
    </row>
    <row r="266" spans="1:8" ht="14.4" customHeight="1" x14ac:dyDescent="0.25">
      <c r="A266" s="1">
        <v>262</v>
      </c>
      <c r="B266" s="2">
        <v>20190535</v>
      </c>
      <c r="C266" s="3">
        <v>2019053516</v>
      </c>
      <c r="D266" s="4" t="s">
        <v>332</v>
      </c>
      <c r="E266" s="1"/>
      <c r="F266" s="1"/>
      <c r="G266" s="1"/>
      <c r="H266" s="1"/>
    </row>
    <row r="267" spans="1:8" ht="14.4" customHeight="1" x14ac:dyDescent="0.25">
      <c r="A267" s="1">
        <v>263</v>
      </c>
      <c r="B267" s="2">
        <v>20190535</v>
      </c>
      <c r="C267" s="3">
        <v>2019053517</v>
      </c>
      <c r="D267" s="4" t="s">
        <v>333</v>
      </c>
      <c r="E267" s="1"/>
      <c r="F267" s="1"/>
      <c r="G267" s="1"/>
      <c r="H267" s="1"/>
    </row>
    <row r="268" spans="1:8" ht="14.4" customHeight="1" x14ac:dyDescent="0.25">
      <c r="A268" s="1">
        <v>264</v>
      </c>
      <c r="B268" s="2">
        <v>20190535</v>
      </c>
      <c r="C268" s="3">
        <v>2019053518</v>
      </c>
      <c r="D268" s="4" t="s">
        <v>334</v>
      </c>
      <c r="E268" s="1"/>
      <c r="F268" s="1"/>
      <c r="G268" s="1"/>
      <c r="H268" s="1"/>
    </row>
    <row r="269" spans="1:8" ht="14.4" customHeight="1" x14ac:dyDescent="0.25">
      <c r="A269" s="1">
        <v>265</v>
      </c>
      <c r="B269" s="2">
        <v>20190535</v>
      </c>
      <c r="C269" s="3">
        <v>2019053519</v>
      </c>
      <c r="D269" s="4" t="s">
        <v>335</v>
      </c>
      <c r="E269" s="1"/>
      <c r="F269" s="1"/>
      <c r="G269" s="1"/>
      <c r="H269" s="1"/>
    </row>
    <row r="270" spans="1:8" ht="14.4" customHeight="1" x14ac:dyDescent="0.25">
      <c r="A270" s="1">
        <v>266</v>
      </c>
      <c r="B270" s="2">
        <v>20190535</v>
      </c>
      <c r="C270" s="3">
        <v>2019053520</v>
      </c>
      <c r="D270" s="4" t="s">
        <v>336</v>
      </c>
      <c r="E270" s="1"/>
      <c r="F270" s="1"/>
      <c r="G270" s="1"/>
      <c r="H270" s="1"/>
    </row>
    <row r="271" spans="1:8" ht="14.4" customHeight="1" x14ac:dyDescent="0.25">
      <c r="A271" s="1">
        <v>267</v>
      </c>
      <c r="B271" s="2">
        <v>20190535</v>
      </c>
      <c r="C271" s="3">
        <v>2019053521</v>
      </c>
      <c r="D271" s="4" t="s">
        <v>337</v>
      </c>
      <c r="E271" s="1"/>
      <c r="F271" s="1"/>
      <c r="G271" s="1"/>
      <c r="H271" s="1"/>
    </row>
    <row r="272" spans="1:8" ht="14.4" customHeight="1" x14ac:dyDescent="0.25">
      <c r="A272" s="1">
        <v>268</v>
      </c>
      <c r="B272" s="2">
        <v>20190535</v>
      </c>
      <c r="C272" s="3">
        <v>2019053522</v>
      </c>
      <c r="D272" s="4" t="s">
        <v>338</v>
      </c>
      <c r="E272" s="1"/>
      <c r="F272" s="1"/>
      <c r="G272" s="1"/>
      <c r="H272" s="1"/>
    </row>
    <row r="273" spans="1:8" ht="14.4" customHeight="1" x14ac:dyDescent="0.25">
      <c r="A273" s="1">
        <v>269</v>
      </c>
      <c r="B273" s="2">
        <v>20190535</v>
      </c>
      <c r="C273" s="3">
        <v>2019053523</v>
      </c>
      <c r="D273" s="4" t="s">
        <v>339</v>
      </c>
      <c r="E273" s="1"/>
      <c r="F273" s="1"/>
      <c r="G273" s="1"/>
      <c r="H273" s="1"/>
    </row>
    <row r="274" spans="1:8" ht="14.4" customHeight="1" x14ac:dyDescent="0.25">
      <c r="A274" s="1">
        <v>270</v>
      </c>
      <c r="B274" s="2">
        <v>20190535</v>
      </c>
      <c r="C274" s="3">
        <v>2019053524</v>
      </c>
      <c r="D274" s="4" t="s">
        <v>340</v>
      </c>
      <c r="E274" s="1"/>
      <c r="F274" s="1"/>
      <c r="G274" s="1"/>
      <c r="H274" s="1"/>
    </row>
    <row r="275" spans="1:8" ht="14.4" customHeight="1" x14ac:dyDescent="0.25">
      <c r="A275" s="1">
        <v>271</v>
      </c>
      <c r="B275" s="2">
        <v>20190535</v>
      </c>
      <c r="C275" s="3">
        <v>2019053525</v>
      </c>
      <c r="D275" s="4" t="s">
        <v>341</v>
      </c>
      <c r="E275" s="1"/>
      <c r="F275" s="1"/>
      <c r="G275" s="1"/>
      <c r="H275" s="1"/>
    </row>
    <row r="276" spans="1:8" ht="14.4" customHeight="1" x14ac:dyDescent="0.25">
      <c r="A276" s="1">
        <v>272</v>
      </c>
      <c r="B276" s="2">
        <v>20190535</v>
      </c>
      <c r="C276" s="3">
        <v>2019053526</v>
      </c>
      <c r="D276" s="4" t="s">
        <v>342</v>
      </c>
      <c r="E276" s="1"/>
      <c r="F276" s="1"/>
      <c r="G276" s="1"/>
      <c r="H276" s="1"/>
    </row>
    <row r="277" spans="1:8" ht="14.4" customHeight="1" x14ac:dyDescent="0.25">
      <c r="A277" s="1">
        <v>273</v>
      </c>
      <c r="B277" s="2">
        <v>20190535</v>
      </c>
      <c r="C277" s="3">
        <v>2019053527</v>
      </c>
      <c r="D277" s="4" t="s">
        <v>343</v>
      </c>
      <c r="E277" s="1"/>
      <c r="F277" s="1"/>
      <c r="G277" s="1"/>
      <c r="H277" s="1"/>
    </row>
    <row r="278" spans="1:8" ht="14.4" customHeight="1" x14ac:dyDescent="0.25">
      <c r="A278" s="1">
        <v>274</v>
      </c>
      <c r="B278" s="2">
        <v>20190535</v>
      </c>
      <c r="C278" s="3">
        <v>2019053528</v>
      </c>
      <c r="D278" s="4" t="s">
        <v>344</v>
      </c>
      <c r="E278" s="1"/>
      <c r="F278" s="1"/>
      <c r="G278" s="1"/>
      <c r="H278" s="1"/>
    </row>
    <row r="279" spans="1:8" ht="14.4" customHeight="1" x14ac:dyDescent="0.25">
      <c r="A279" s="1">
        <v>275</v>
      </c>
      <c r="B279" s="2">
        <v>20190535</v>
      </c>
      <c r="C279" s="3">
        <v>2019053529</v>
      </c>
      <c r="D279" s="4" t="s">
        <v>345</v>
      </c>
      <c r="E279" s="1"/>
      <c r="F279" s="1"/>
      <c r="G279" s="1"/>
      <c r="H279" s="1"/>
    </row>
    <row r="280" spans="1:8" ht="14.4" customHeight="1" x14ac:dyDescent="0.25">
      <c r="A280" s="1">
        <v>276</v>
      </c>
      <c r="B280" s="2">
        <v>20190535</v>
      </c>
      <c r="C280" s="3">
        <v>2019071418</v>
      </c>
      <c r="D280" s="4" t="s">
        <v>346</v>
      </c>
      <c r="E280" s="1"/>
      <c r="F280" s="1"/>
      <c r="G280" s="1"/>
      <c r="H280" s="1"/>
    </row>
    <row r="281" spans="1:8" ht="14.4" customHeight="1" x14ac:dyDescent="0.25">
      <c r="A281" s="1">
        <v>277</v>
      </c>
      <c r="B281" s="2">
        <v>20190535</v>
      </c>
      <c r="C281" s="3">
        <v>2019071619</v>
      </c>
      <c r="D281" s="4" t="s">
        <v>347</v>
      </c>
      <c r="E281" s="1"/>
      <c r="F281" s="1"/>
      <c r="G281" s="1"/>
      <c r="H281" s="1"/>
    </row>
    <row r="282" spans="1:8" ht="14.4" customHeight="1" x14ac:dyDescent="0.25">
      <c r="A282" s="1">
        <v>278</v>
      </c>
      <c r="B282" s="2">
        <v>20190536</v>
      </c>
      <c r="C282" s="3">
        <v>2019053601</v>
      </c>
      <c r="D282" s="4" t="s">
        <v>348</v>
      </c>
      <c r="E282" s="1"/>
      <c r="F282" s="1"/>
      <c r="G282" s="1"/>
      <c r="H282" s="1"/>
    </row>
    <row r="283" spans="1:8" ht="14.4" customHeight="1" x14ac:dyDescent="0.25">
      <c r="A283" s="1">
        <v>279</v>
      </c>
      <c r="B283" s="2">
        <v>20190536</v>
      </c>
      <c r="C283" s="3">
        <v>2019053602</v>
      </c>
      <c r="D283" s="4" t="s">
        <v>349</v>
      </c>
      <c r="E283" s="1"/>
      <c r="F283" s="1"/>
      <c r="G283" s="1"/>
      <c r="H283" s="1"/>
    </row>
    <row r="284" spans="1:8" ht="14.4" customHeight="1" x14ac:dyDescent="0.25">
      <c r="A284" s="1">
        <v>280</v>
      </c>
      <c r="B284" s="2">
        <v>20190536</v>
      </c>
      <c r="C284" s="3">
        <v>2019053603</v>
      </c>
      <c r="D284" s="4" t="s">
        <v>350</v>
      </c>
      <c r="E284" s="1"/>
      <c r="F284" s="1"/>
      <c r="G284" s="1"/>
      <c r="H284" s="1"/>
    </row>
    <row r="285" spans="1:8" ht="14.4" customHeight="1" x14ac:dyDescent="0.25">
      <c r="A285" s="1">
        <v>281</v>
      </c>
      <c r="B285" s="2">
        <v>20190536</v>
      </c>
      <c r="C285" s="3">
        <v>2019053604</v>
      </c>
      <c r="D285" s="4" t="s">
        <v>351</v>
      </c>
      <c r="E285" s="1"/>
      <c r="F285" s="1"/>
      <c r="G285" s="1"/>
      <c r="H285" s="1"/>
    </row>
    <row r="286" spans="1:8" ht="14.4" customHeight="1" x14ac:dyDescent="0.25">
      <c r="A286" s="1">
        <v>282</v>
      </c>
      <c r="B286" s="2">
        <v>20190536</v>
      </c>
      <c r="C286" s="3">
        <v>2019053606</v>
      </c>
      <c r="D286" s="4" t="s">
        <v>352</v>
      </c>
      <c r="E286" s="1"/>
      <c r="F286" s="1"/>
      <c r="G286" s="1"/>
      <c r="H286" s="1"/>
    </row>
    <row r="287" spans="1:8" ht="14.4" customHeight="1" x14ac:dyDescent="0.25">
      <c r="A287" s="1">
        <v>283</v>
      </c>
      <c r="B287" s="2">
        <v>20190536</v>
      </c>
      <c r="C287" s="3">
        <v>2019053607</v>
      </c>
      <c r="D287" s="4" t="s">
        <v>353</v>
      </c>
      <c r="E287" s="1"/>
      <c r="F287" s="1"/>
      <c r="G287" s="1"/>
      <c r="H287" s="1"/>
    </row>
    <row r="288" spans="1:8" ht="14.4" customHeight="1" x14ac:dyDescent="0.25">
      <c r="A288" s="1">
        <v>284</v>
      </c>
      <c r="B288" s="2">
        <v>20190536</v>
      </c>
      <c r="C288" s="3">
        <v>2019053608</v>
      </c>
      <c r="D288" s="4" t="s">
        <v>354</v>
      </c>
      <c r="E288" s="1"/>
      <c r="F288" s="1"/>
      <c r="G288" s="1"/>
      <c r="H288" s="1"/>
    </row>
    <row r="289" spans="1:8" ht="14.4" customHeight="1" x14ac:dyDescent="0.25">
      <c r="A289" s="1">
        <v>285</v>
      </c>
      <c r="B289" s="2">
        <v>20190536</v>
      </c>
      <c r="C289" s="3">
        <v>2019053609</v>
      </c>
      <c r="D289" s="4" t="s">
        <v>355</v>
      </c>
      <c r="E289" s="1"/>
      <c r="F289" s="1"/>
      <c r="G289" s="1"/>
      <c r="H289" s="1"/>
    </row>
    <row r="290" spans="1:8" ht="14.4" customHeight="1" x14ac:dyDescent="0.25">
      <c r="A290" s="1">
        <v>286</v>
      </c>
      <c r="B290" s="2">
        <v>20190536</v>
      </c>
      <c r="C290" s="3">
        <v>2019053610</v>
      </c>
      <c r="D290" s="4" t="s">
        <v>356</v>
      </c>
      <c r="E290" s="1"/>
      <c r="F290" s="1"/>
      <c r="G290" s="1"/>
      <c r="H290" s="1"/>
    </row>
    <row r="291" spans="1:8" ht="14.4" customHeight="1" x14ac:dyDescent="0.25">
      <c r="A291" s="1">
        <v>287</v>
      </c>
      <c r="B291" s="2">
        <v>20190536</v>
      </c>
      <c r="C291" s="3">
        <v>2019053611</v>
      </c>
      <c r="D291" s="4" t="s">
        <v>357</v>
      </c>
      <c r="E291" s="1"/>
      <c r="F291" s="1"/>
      <c r="G291" s="1"/>
      <c r="H291" s="1"/>
    </row>
    <row r="292" spans="1:8" ht="14.4" customHeight="1" x14ac:dyDescent="0.25">
      <c r="A292" s="1">
        <v>288</v>
      </c>
      <c r="B292" s="2">
        <v>20190536</v>
      </c>
      <c r="C292" s="3">
        <v>2019053612</v>
      </c>
      <c r="D292" s="4" t="s">
        <v>358</v>
      </c>
      <c r="E292" s="1"/>
      <c r="F292" s="1"/>
      <c r="G292" s="1"/>
      <c r="H292" s="1"/>
    </row>
    <row r="293" spans="1:8" ht="14.4" customHeight="1" x14ac:dyDescent="0.25">
      <c r="A293" s="1">
        <v>289</v>
      </c>
      <c r="B293" s="2">
        <v>20190536</v>
      </c>
      <c r="C293" s="3">
        <v>2019053613</v>
      </c>
      <c r="D293" s="4" t="s">
        <v>359</v>
      </c>
      <c r="E293" s="1"/>
      <c r="F293" s="1"/>
      <c r="G293" s="1"/>
      <c r="H293" s="1"/>
    </row>
    <row r="294" spans="1:8" ht="14.4" customHeight="1" x14ac:dyDescent="0.25">
      <c r="A294" s="1">
        <v>290</v>
      </c>
      <c r="B294" s="2">
        <v>20190536</v>
      </c>
      <c r="C294" s="3">
        <v>2019053614</v>
      </c>
      <c r="D294" s="4" t="s">
        <v>360</v>
      </c>
      <c r="E294" s="1"/>
      <c r="F294" s="1"/>
      <c r="G294" s="1"/>
      <c r="H294" s="1"/>
    </row>
    <row r="295" spans="1:8" ht="14.4" customHeight="1" x14ac:dyDescent="0.25">
      <c r="A295" s="1">
        <v>291</v>
      </c>
      <c r="B295" s="2">
        <v>20190536</v>
      </c>
      <c r="C295" s="3">
        <v>2019053615</v>
      </c>
      <c r="D295" s="4" t="s">
        <v>361</v>
      </c>
      <c r="E295" s="1"/>
      <c r="F295" s="1"/>
      <c r="G295" s="1"/>
      <c r="H295" s="1"/>
    </row>
    <row r="296" spans="1:8" ht="14.4" customHeight="1" x14ac:dyDescent="0.25">
      <c r="A296" s="1">
        <v>292</v>
      </c>
      <c r="B296" s="2">
        <v>20190536</v>
      </c>
      <c r="C296" s="3">
        <v>2019053616</v>
      </c>
      <c r="D296" s="4" t="s">
        <v>362</v>
      </c>
      <c r="E296" s="1"/>
      <c r="F296" s="1"/>
      <c r="G296" s="1"/>
      <c r="H296" s="1"/>
    </row>
    <row r="297" spans="1:8" ht="14.4" customHeight="1" x14ac:dyDescent="0.25">
      <c r="A297" s="1">
        <v>293</v>
      </c>
      <c r="B297" s="2">
        <v>20190536</v>
      </c>
      <c r="C297" s="3">
        <v>2019053617</v>
      </c>
      <c r="D297" s="4" t="s">
        <v>363</v>
      </c>
      <c r="E297" s="1"/>
      <c r="F297" s="1"/>
      <c r="G297" s="1"/>
      <c r="H297" s="1"/>
    </row>
    <row r="298" spans="1:8" ht="14.4" customHeight="1" x14ac:dyDescent="0.25">
      <c r="A298" s="1">
        <v>294</v>
      </c>
      <c r="B298" s="2">
        <v>20190536</v>
      </c>
      <c r="C298" s="3">
        <v>2019053618</v>
      </c>
      <c r="D298" s="4" t="s">
        <v>364</v>
      </c>
      <c r="E298" s="1"/>
      <c r="F298" s="1"/>
      <c r="G298" s="1"/>
      <c r="H298" s="1"/>
    </row>
    <row r="299" spans="1:8" ht="14.4" customHeight="1" x14ac:dyDescent="0.25">
      <c r="A299" s="1">
        <v>295</v>
      </c>
      <c r="B299" s="2">
        <v>20190536</v>
      </c>
      <c r="C299" s="3">
        <v>2019053620</v>
      </c>
      <c r="D299" s="4" t="s">
        <v>365</v>
      </c>
      <c r="E299" s="1"/>
      <c r="F299" s="1"/>
      <c r="G299" s="1"/>
      <c r="H299" s="1"/>
    </row>
    <row r="300" spans="1:8" ht="14.4" customHeight="1" x14ac:dyDescent="0.25">
      <c r="A300" s="1">
        <v>296</v>
      </c>
      <c r="B300" s="2">
        <v>20190536</v>
      </c>
      <c r="C300" s="3">
        <v>2019053621</v>
      </c>
      <c r="D300" s="4" t="s">
        <v>366</v>
      </c>
      <c r="E300" s="1"/>
      <c r="F300" s="1"/>
      <c r="G300" s="1"/>
      <c r="H300" s="1"/>
    </row>
    <row r="301" spans="1:8" ht="14.4" customHeight="1" x14ac:dyDescent="0.25">
      <c r="A301" s="1">
        <v>297</v>
      </c>
      <c r="B301" s="2">
        <v>20190536</v>
      </c>
      <c r="C301" s="3">
        <v>2019053622</v>
      </c>
      <c r="D301" s="4" t="s">
        <v>367</v>
      </c>
      <c r="E301" s="1"/>
      <c r="F301" s="1"/>
      <c r="G301" s="1"/>
      <c r="H301" s="1"/>
    </row>
    <row r="302" spans="1:8" ht="14.4" customHeight="1" x14ac:dyDescent="0.25">
      <c r="A302" s="1">
        <v>298</v>
      </c>
      <c r="B302" s="2">
        <v>20190536</v>
      </c>
      <c r="C302" s="3">
        <v>2019053623</v>
      </c>
      <c r="D302" s="4" t="s">
        <v>368</v>
      </c>
      <c r="E302" s="1"/>
      <c r="F302" s="1"/>
      <c r="G302" s="1"/>
      <c r="H302" s="1"/>
    </row>
    <row r="303" spans="1:8" ht="14.4" customHeight="1" x14ac:dyDescent="0.25">
      <c r="A303" s="1">
        <v>299</v>
      </c>
      <c r="B303" s="2">
        <v>20190536</v>
      </c>
      <c r="C303" s="3">
        <v>2019053624</v>
      </c>
      <c r="D303" s="4" t="s">
        <v>369</v>
      </c>
      <c r="E303" s="1"/>
      <c r="F303" s="1"/>
      <c r="G303" s="1"/>
      <c r="H303" s="1"/>
    </row>
    <row r="304" spans="1:8" ht="14.4" customHeight="1" x14ac:dyDescent="0.25">
      <c r="A304" s="1">
        <v>300</v>
      </c>
      <c r="B304" s="2">
        <v>20190536</v>
      </c>
      <c r="C304" s="3">
        <v>2019053625</v>
      </c>
      <c r="D304" s="4" t="s">
        <v>370</v>
      </c>
      <c r="E304" s="1"/>
      <c r="F304" s="1"/>
      <c r="G304" s="1"/>
      <c r="H304" s="1"/>
    </row>
    <row r="305" spans="1:8" ht="14.4" customHeight="1" x14ac:dyDescent="0.25">
      <c r="A305" s="1">
        <v>301</v>
      </c>
      <c r="B305" s="2">
        <v>20190536</v>
      </c>
      <c r="C305" s="3">
        <v>2019053626</v>
      </c>
      <c r="D305" s="4" t="s">
        <v>371</v>
      </c>
      <c r="E305" s="1"/>
      <c r="F305" s="1"/>
      <c r="G305" s="1"/>
      <c r="H305" s="1"/>
    </row>
    <row r="306" spans="1:8" ht="14.4" customHeight="1" x14ac:dyDescent="0.25">
      <c r="A306" s="1">
        <v>302</v>
      </c>
      <c r="B306" s="2">
        <v>20190536</v>
      </c>
      <c r="C306" s="3">
        <v>2019053628</v>
      </c>
      <c r="D306" s="4" t="s">
        <v>372</v>
      </c>
      <c r="E306" s="1"/>
      <c r="F306" s="1"/>
      <c r="G306" s="1"/>
      <c r="H306" s="1"/>
    </row>
    <row r="307" spans="1:8" ht="14.4" customHeight="1" x14ac:dyDescent="0.25">
      <c r="A307" s="1">
        <v>303</v>
      </c>
      <c r="B307" s="2">
        <v>20190536</v>
      </c>
      <c r="C307" s="3">
        <v>2019101308</v>
      </c>
      <c r="D307" s="4" t="s">
        <v>373</v>
      </c>
      <c r="E307" s="1"/>
      <c r="F307" s="1"/>
      <c r="G307" s="1"/>
      <c r="H307" s="1"/>
    </row>
    <row r="308" spans="1:8" ht="14.4" customHeight="1" x14ac:dyDescent="0.25">
      <c r="A308" s="1">
        <v>304</v>
      </c>
      <c r="B308" s="2">
        <v>20190536</v>
      </c>
      <c r="C308" s="3">
        <v>2019101311</v>
      </c>
      <c r="D308" s="4" t="s">
        <v>374</v>
      </c>
      <c r="E308" s="1"/>
      <c r="F308" s="1"/>
      <c r="G308" s="1"/>
      <c r="H308" s="1"/>
    </row>
    <row r="309" spans="1:8" ht="14.4" customHeight="1" x14ac:dyDescent="0.25">
      <c r="A309" s="1">
        <v>305</v>
      </c>
      <c r="B309" s="2">
        <v>20190536</v>
      </c>
      <c r="C309" s="3">
        <v>2019101315</v>
      </c>
      <c r="D309" s="4" t="s">
        <v>375</v>
      </c>
      <c r="E309" s="5"/>
      <c r="F309" s="5"/>
      <c r="G309" s="5"/>
      <c r="H309" s="5"/>
    </row>
  </sheetData>
  <mergeCells count="18">
    <mergeCell ref="A1:A2"/>
    <mergeCell ref="A81:A82"/>
    <mergeCell ref="H1:H2"/>
    <mergeCell ref="D81:D82"/>
    <mergeCell ref="C1:C2"/>
    <mergeCell ref="B1:B2"/>
    <mergeCell ref="B81:B82"/>
    <mergeCell ref="C81:C82"/>
    <mergeCell ref="G1:G2"/>
    <mergeCell ref="E1:E2"/>
    <mergeCell ref="F1:F2"/>
    <mergeCell ref="D1:D2"/>
    <mergeCell ref="H247:H248"/>
    <mergeCell ref="H81:H82"/>
    <mergeCell ref="C247:C248"/>
    <mergeCell ref="D247:D248"/>
    <mergeCell ref="A247:A248"/>
    <mergeCell ref="B247:B248"/>
  </mergeCells>
  <phoneticPr fontId="10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07"/>
  <sheetViews>
    <sheetView topLeftCell="A196" zoomScale="58" workbookViewId="0">
      <selection activeCell="I97" sqref="I97"/>
    </sheetView>
  </sheetViews>
  <sheetFormatPr defaultRowHeight="14" x14ac:dyDescent="0.25"/>
  <cols>
    <col min="1" max="2" width="9.08984375" customWidth="1"/>
    <col min="3" max="3" width="11.54296875" customWidth="1"/>
    <col min="4" max="257" width="9.08984375" customWidth="1"/>
  </cols>
  <sheetData>
    <row r="1" spans="1:7" ht="14.4" customHeight="1" x14ac:dyDescent="0.25">
      <c r="A1" s="41" t="s">
        <v>0</v>
      </c>
      <c r="B1" s="43" t="s">
        <v>1</v>
      </c>
      <c r="C1" s="47" t="s">
        <v>2</v>
      </c>
      <c r="D1" s="47" t="s">
        <v>3</v>
      </c>
      <c r="E1" s="31" t="s">
        <v>468</v>
      </c>
      <c r="F1" s="31" t="s">
        <v>469</v>
      </c>
      <c r="G1" s="31" t="s">
        <v>12</v>
      </c>
    </row>
    <row r="2" spans="1:7" ht="14.4" customHeight="1" x14ac:dyDescent="0.25">
      <c r="A2" s="41"/>
      <c r="B2" s="43"/>
      <c r="C2" s="47"/>
      <c r="D2" s="47"/>
      <c r="E2" s="31"/>
      <c r="F2" s="31"/>
      <c r="G2" s="31"/>
    </row>
    <row r="3" spans="1:7" ht="14.4" customHeight="1" x14ac:dyDescent="0.25">
      <c r="A3" s="13" t="s">
        <v>470</v>
      </c>
      <c r="B3" s="2" t="s">
        <v>13</v>
      </c>
      <c r="C3" s="3">
        <v>2018051117</v>
      </c>
      <c r="D3" s="4" t="s">
        <v>14</v>
      </c>
      <c r="E3" s="1"/>
      <c r="F3" s="1"/>
      <c r="G3" s="1"/>
    </row>
    <row r="4" spans="1:7" ht="14.4" customHeight="1" x14ac:dyDescent="0.25">
      <c r="A4" s="1">
        <v>2</v>
      </c>
      <c r="B4" s="2">
        <v>20190511</v>
      </c>
      <c r="C4" s="3">
        <v>2019010102</v>
      </c>
      <c r="D4" s="4" t="s">
        <v>15</v>
      </c>
      <c r="E4" s="1"/>
      <c r="F4" s="1"/>
      <c r="G4" s="1"/>
    </row>
    <row r="5" spans="1:7" ht="14.4" customHeight="1" x14ac:dyDescent="0.25">
      <c r="A5" s="1">
        <v>3</v>
      </c>
      <c r="B5" s="2">
        <v>20190511</v>
      </c>
      <c r="C5" s="3">
        <v>2019011015</v>
      </c>
      <c r="D5" s="4" t="s">
        <v>16</v>
      </c>
      <c r="E5" s="1"/>
      <c r="F5" s="1"/>
      <c r="G5" s="1"/>
    </row>
    <row r="6" spans="1:7" ht="14.4" customHeight="1" x14ac:dyDescent="0.25">
      <c r="A6" s="1">
        <v>4</v>
      </c>
      <c r="B6" s="2">
        <v>20190511</v>
      </c>
      <c r="C6" s="3">
        <v>2019020906</v>
      </c>
      <c r="D6" s="4" t="s">
        <v>17</v>
      </c>
      <c r="E6" s="1"/>
      <c r="F6" s="1"/>
      <c r="G6" s="1"/>
    </row>
    <row r="7" spans="1:7" ht="14.4" customHeight="1" x14ac:dyDescent="0.25">
      <c r="A7" s="1">
        <v>5</v>
      </c>
      <c r="B7" s="2">
        <v>20190511</v>
      </c>
      <c r="C7" s="3">
        <v>2019051101</v>
      </c>
      <c r="D7" s="4" t="s">
        <v>18</v>
      </c>
      <c r="E7" s="1"/>
      <c r="F7" s="1"/>
      <c r="G7" s="1"/>
    </row>
    <row r="8" spans="1:7" ht="14.4" customHeight="1" x14ac:dyDescent="0.25">
      <c r="A8" s="1">
        <v>6</v>
      </c>
      <c r="B8" s="2">
        <v>20190511</v>
      </c>
      <c r="C8" s="3">
        <v>2019051102</v>
      </c>
      <c r="D8" s="4" t="s">
        <v>19</v>
      </c>
      <c r="E8" s="1"/>
      <c r="F8" s="1"/>
      <c r="G8" s="1"/>
    </row>
    <row r="9" spans="1:7" ht="14.4" customHeight="1" x14ac:dyDescent="0.25">
      <c r="A9" s="1">
        <v>7</v>
      </c>
      <c r="B9" s="2">
        <v>20190511</v>
      </c>
      <c r="C9" s="3">
        <v>2019051103</v>
      </c>
      <c r="D9" s="4" t="s">
        <v>20</v>
      </c>
      <c r="E9" s="1"/>
      <c r="F9" s="1"/>
      <c r="G9" s="1"/>
    </row>
    <row r="10" spans="1:7" ht="14.4" customHeight="1" x14ac:dyDescent="0.25">
      <c r="A10" s="1">
        <v>8</v>
      </c>
      <c r="B10" s="2">
        <v>20190511</v>
      </c>
      <c r="C10" s="3">
        <v>2019051104</v>
      </c>
      <c r="D10" s="4" t="s">
        <v>21</v>
      </c>
      <c r="E10" s="1"/>
      <c r="F10" s="1"/>
      <c r="G10" s="1"/>
    </row>
    <row r="11" spans="1:7" ht="14.4" customHeight="1" x14ac:dyDescent="0.25">
      <c r="A11" s="1">
        <v>9</v>
      </c>
      <c r="B11" s="2">
        <v>20190511</v>
      </c>
      <c r="C11" s="3">
        <v>2019051105</v>
      </c>
      <c r="D11" s="4" t="s">
        <v>22</v>
      </c>
      <c r="E11" s="1"/>
      <c r="F11" s="1"/>
      <c r="G11" s="1"/>
    </row>
    <row r="12" spans="1:7" ht="14.4" customHeight="1" x14ac:dyDescent="0.25">
      <c r="A12" s="1">
        <v>10</v>
      </c>
      <c r="B12" s="2">
        <v>20190511</v>
      </c>
      <c r="C12" s="3">
        <v>2019051106</v>
      </c>
      <c r="D12" s="4" t="s">
        <v>23</v>
      </c>
      <c r="E12" s="1"/>
      <c r="F12" s="1"/>
      <c r="G12" s="1"/>
    </row>
    <row r="13" spans="1:7" ht="14.4" customHeight="1" x14ac:dyDescent="0.25">
      <c r="A13" s="1">
        <v>11</v>
      </c>
      <c r="B13" s="2">
        <v>20190511</v>
      </c>
      <c r="C13" s="3">
        <v>2019051107</v>
      </c>
      <c r="D13" s="4" t="s">
        <v>24</v>
      </c>
      <c r="E13" s="1"/>
      <c r="F13" s="1"/>
      <c r="G13" s="1"/>
    </row>
    <row r="14" spans="1:7" ht="14.4" customHeight="1" x14ac:dyDescent="0.25">
      <c r="A14" s="1">
        <v>12</v>
      </c>
      <c r="B14" s="2">
        <v>20190511</v>
      </c>
      <c r="C14" s="3">
        <v>2019051108</v>
      </c>
      <c r="D14" s="4" t="s">
        <v>25</v>
      </c>
      <c r="E14" s="1"/>
      <c r="F14" s="1"/>
      <c r="G14" s="1"/>
    </row>
    <row r="15" spans="1:7" ht="14.4" customHeight="1" x14ac:dyDescent="0.25">
      <c r="A15" s="1">
        <v>13</v>
      </c>
      <c r="B15" s="2">
        <v>20190511</v>
      </c>
      <c r="C15" s="3">
        <v>2019051109</v>
      </c>
      <c r="D15" s="4" t="s">
        <v>26</v>
      </c>
      <c r="E15" s="1"/>
      <c r="F15" s="1"/>
      <c r="G15" s="1"/>
    </row>
    <row r="16" spans="1:7" ht="14.4" customHeight="1" x14ac:dyDescent="0.25">
      <c r="A16" s="1">
        <v>14</v>
      </c>
      <c r="B16" s="2">
        <v>20190511</v>
      </c>
      <c r="C16" s="3">
        <v>2019051110</v>
      </c>
      <c r="D16" s="4" t="s">
        <v>27</v>
      </c>
      <c r="E16" s="1"/>
      <c r="F16" s="1"/>
      <c r="G16" s="1"/>
    </row>
    <row r="17" spans="1:7" ht="14.4" customHeight="1" x14ac:dyDescent="0.25">
      <c r="A17" s="1">
        <v>15</v>
      </c>
      <c r="B17" s="2">
        <v>20190511</v>
      </c>
      <c r="C17" s="3">
        <v>2019051111</v>
      </c>
      <c r="D17" s="4" t="s">
        <v>28</v>
      </c>
      <c r="E17" s="1"/>
      <c r="F17" s="1"/>
      <c r="G17" s="1"/>
    </row>
    <row r="18" spans="1:7" ht="14.4" customHeight="1" x14ac:dyDescent="0.25">
      <c r="A18" s="1">
        <v>16</v>
      </c>
      <c r="B18" s="2">
        <v>20190511</v>
      </c>
      <c r="C18" s="3">
        <v>2019051112</v>
      </c>
      <c r="D18" s="4" t="s">
        <v>29</v>
      </c>
      <c r="E18" s="1"/>
      <c r="F18" s="1"/>
      <c r="G18" s="1"/>
    </row>
    <row r="19" spans="1:7" ht="14.4" customHeight="1" x14ac:dyDescent="0.25">
      <c r="A19" s="1">
        <v>17</v>
      </c>
      <c r="B19" s="2">
        <v>20190511</v>
      </c>
      <c r="C19" s="3">
        <v>2019051113</v>
      </c>
      <c r="D19" s="4" t="s">
        <v>30</v>
      </c>
      <c r="E19" s="1"/>
      <c r="F19" s="1"/>
      <c r="G19" s="1"/>
    </row>
    <row r="20" spans="1:7" ht="14.4" customHeight="1" x14ac:dyDescent="0.25">
      <c r="A20" s="1">
        <v>18</v>
      </c>
      <c r="B20" s="2">
        <v>20190511</v>
      </c>
      <c r="C20" s="3">
        <v>2019051114</v>
      </c>
      <c r="D20" s="4" t="s">
        <v>31</v>
      </c>
      <c r="E20" s="1"/>
      <c r="F20" s="1"/>
      <c r="G20" s="1"/>
    </row>
    <row r="21" spans="1:7" ht="14.4" customHeight="1" x14ac:dyDescent="0.25">
      <c r="A21" s="1">
        <v>19</v>
      </c>
      <c r="B21" s="2">
        <v>20190511</v>
      </c>
      <c r="C21" s="3">
        <v>2019051115</v>
      </c>
      <c r="D21" s="4" t="s">
        <v>32</v>
      </c>
      <c r="E21" s="1"/>
      <c r="F21" s="1"/>
      <c r="G21" s="1"/>
    </row>
    <row r="22" spans="1:7" ht="14.4" customHeight="1" x14ac:dyDescent="0.25">
      <c r="A22" s="1">
        <v>20</v>
      </c>
      <c r="B22" s="2">
        <v>20190511</v>
      </c>
      <c r="C22" s="3">
        <v>2019051116</v>
      </c>
      <c r="D22" s="4" t="s">
        <v>33</v>
      </c>
      <c r="E22" s="1"/>
      <c r="F22" s="1"/>
      <c r="G22" s="1"/>
    </row>
    <row r="23" spans="1:7" ht="14.4" customHeight="1" x14ac:dyDescent="0.25">
      <c r="A23" s="1">
        <v>21</v>
      </c>
      <c r="B23" s="2">
        <v>20190511</v>
      </c>
      <c r="C23" s="3">
        <v>2019051117</v>
      </c>
      <c r="D23" s="4" t="s">
        <v>34</v>
      </c>
      <c r="E23" s="1"/>
      <c r="F23" s="1"/>
      <c r="G23" s="1"/>
    </row>
    <row r="24" spans="1:7" ht="14.4" customHeight="1" x14ac:dyDescent="0.25">
      <c r="A24" s="1">
        <v>22</v>
      </c>
      <c r="B24" s="2">
        <v>20190511</v>
      </c>
      <c r="C24" s="3">
        <v>2019051118</v>
      </c>
      <c r="D24" s="4" t="s">
        <v>35</v>
      </c>
      <c r="E24" s="1"/>
      <c r="F24" s="1"/>
      <c r="G24" s="1"/>
    </row>
    <row r="25" spans="1:7" ht="14.4" customHeight="1" x14ac:dyDescent="0.25">
      <c r="A25" s="1">
        <v>23</v>
      </c>
      <c r="B25" s="2">
        <v>20190511</v>
      </c>
      <c r="C25" s="3">
        <v>2019051120</v>
      </c>
      <c r="D25" s="4" t="s">
        <v>36</v>
      </c>
      <c r="E25" s="1"/>
      <c r="F25" s="1"/>
      <c r="G25" s="1"/>
    </row>
    <row r="26" spans="1:7" ht="14.4" customHeight="1" x14ac:dyDescent="0.25">
      <c r="A26" s="1">
        <v>24</v>
      </c>
      <c r="B26" s="2">
        <v>20190511</v>
      </c>
      <c r="C26" s="3">
        <v>2019051121</v>
      </c>
      <c r="D26" s="4" t="s">
        <v>37</v>
      </c>
      <c r="E26" s="1"/>
      <c r="F26" s="1"/>
      <c r="G26" s="1"/>
    </row>
    <row r="27" spans="1:7" ht="14.4" customHeight="1" x14ac:dyDescent="0.25">
      <c r="A27" s="1">
        <v>25</v>
      </c>
      <c r="B27" s="2">
        <v>20190511</v>
      </c>
      <c r="C27" s="3">
        <v>2019051122</v>
      </c>
      <c r="D27" s="4" t="s">
        <v>38</v>
      </c>
      <c r="E27" s="1"/>
      <c r="F27" s="1"/>
      <c r="G27" s="1"/>
    </row>
    <row r="28" spans="1:7" ht="14.4" customHeight="1" x14ac:dyDescent="0.25">
      <c r="A28" s="1">
        <v>26</v>
      </c>
      <c r="B28" s="2">
        <v>20190511</v>
      </c>
      <c r="C28" s="3">
        <v>2019051123</v>
      </c>
      <c r="D28" s="4" t="s">
        <v>39</v>
      </c>
      <c r="E28" s="1"/>
      <c r="F28" s="1"/>
      <c r="G28" s="1"/>
    </row>
    <row r="29" spans="1:7" ht="14.4" customHeight="1" x14ac:dyDescent="0.25">
      <c r="A29" s="1">
        <v>27</v>
      </c>
      <c r="B29" s="2">
        <v>20190511</v>
      </c>
      <c r="C29" s="3">
        <v>2019051124</v>
      </c>
      <c r="D29" s="4" t="s">
        <v>40</v>
      </c>
      <c r="E29" s="1"/>
      <c r="F29" s="1"/>
      <c r="G29" s="1"/>
    </row>
    <row r="30" spans="1:7" ht="14.4" customHeight="1" x14ac:dyDescent="0.25">
      <c r="A30" s="1">
        <v>28</v>
      </c>
      <c r="B30" s="2">
        <v>20190511</v>
      </c>
      <c r="C30" s="3">
        <v>2019051125</v>
      </c>
      <c r="D30" s="4" t="s">
        <v>41</v>
      </c>
      <c r="E30" s="1"/>
      <c r="F30" s="1"/>
      <c r="G30" s="1"/>
    </row>
    <row r="31" spans="1:7" ht="14.4" customHeight="1" x14ac:dyDescent="0.25">
      <c r="A31" s="1">
        <v>29</v>
      </c>
      <c r="B31" s="2">
        <v>20190511</v>
      </c>
      <c r="C31" s="3">
        <v>2019051126</v>
      </c>
      <c r="D31" s="4" t="s">
        <v>42</v>
      </c>
      <c r="E31" s="1"/>
      <c r="F31" s="1"/>
      <c r="G31" s="1"/>
    </row>
    <row r="32" spans="1:7" ht="14.4" customHeight="1" x14ac:dyDescent="0.25">
      <c r="A32" s="1">
        <v>30</v>
      </c>
      <c r="B32" s="2">
        <v>20190511</v>
      </c>
      <c r="C32" s="3">
        <v>2019051127</v>
      </c>
      <c r="D32" s="4" t="s">
        <v>43</v>
      </c>
      <c r="E32" s="1"/>
      <c r="F32" s="1"/>
      <c r="G32" s="1"/>
    </row>
    <row r="33" spans="1:7" ht="14.4" customHeight="1" x14ac:dyDescent="0.25">
      <c r="A33" s="1">
        <v>31</v>
      </c>
      <c r="B33" s="2">
        <v>20190511</v>
      </c>
      <c r="C33" s="3">
        <v>2019051128</v>
      </c>
      <c r="D33" s="4" t="s">
        <v>44</v>
      </c>
      <c r="E33" s="1"/>
      <c r="F33" s="1"/>
      <c r="G33" s="1"/>
    </row>
    <row r="34" spans="1:7" ht="14.4" customHeight="1" x14ac:dyDescent="0.25">
      <c r="A34" s="1">
        <v>32</v>
      </c>
      <c r="B34" s="2">
        <v>20190511</v>
      </c>
      <c r="C34" s="3">
        <v>2019051129</v>
      </c>
      <c r="D34" s="4" t="s">
        <v>45</v>
      </c>
      <c r="E34" s="1"/>
      <c r="F34" s="1"/>
      <c r="G34" s="1"/>
    </row>
    <row r="35" spans="1:7" ht="14.4" customHeight="1" x14ac:dyDescent="0.25">
      <c r="A35" s="1">
        <v>33</v>
      </c>
      <c r="B35" s="2">
        <v>20190511</v>
      </c>
      <c r="C35" s="3">
        <v>2019051130</v>
      </c>
      <c r="D35" s="4" t="s">
        <v>46</v>
      </c>
      <c r="E35" s="1"/>
      <c r="F35" s="1"/>
      <c r="G35" s="1"/>
    </row>
    <row r="36" spans="1:7" ht="14.4" customHeight="1" x14ac:dyDescent="0.25">
      <c r="A36" s="1">
        <v>34</v>
      </c>
      <c r="B36" s="2">
        <v>20190512</v>
      </c>
      <c r="C36" s="3" t="s">
        <v>47</v>
      </c>
      <c r="D36" s="4" t="s">
        <v>48</v>
      </c>
      <c r="E36" s="1"/>
      <c r="F36" s="1"/>
      <c r="G36" s="1"/>
    </row>
    <row r="37" spans="1:7" ht="14.4" customHeight="1" x14ac:dyDescent="0.25">
      <c r="A37" s="1">
        <v>35</v>
      </c>
      <c r="B37" s="2">
        <v>20190512</v>
      </c>
      <c r="C37" s="3" t="s">
        <v>49</v>
      </c>
      <c r="D37" s="4" t="s">
        <v>50</v>
      </c>
      <c r="E37" s="1"/>
      <c r="F37" s="1"/>
      <c r="G37" s="1"/>
    </row>
    <row r="38" spans="1:7" ht="14.4" customHeight="1" x14ac:dyDescent="0.25">
      <c r="A38" s="1">
        <v>36</v>
      </c>
      <c r="B38" s="2">
        <v>20190512</v>
      </c>
      <c r="C38" s="3" t="s">
        <v>51</v>
      </c>
      <c r="D38" s="4" t="s">
        <v>52</v>
      </c>
      <c r="E38" s="1"/>
      <c r="F38" s="1"/>
      <c r="G38" s="1"/>
    </row>
    <row r="39" spans="1:7" ht="14.4" customHeight="1" x14ac:dyDescent="0.25">
      <c r="A39" s="1">
        <v>37</v>
      </c>
      <c r="B39" s="2">
        <v>20190512</v>
      </c>
      <c r="C39" s="3" t="s">
        <v>53</v>
      </c>
      <c r="D39" s="4" t="s">
        <v>54</v>
      </c>
      <c r="E39" s="1"/>
      <c r="F39" s="1"/>
      <c r="G39" s="1"/>
    </row>
    <row r="40" spans="1:7" ht="14.4" customHeight="1" x14ac:dyDescent="0.25">
      <c r="A40" s="1">
        <v>38</v>
      </c>
      <c r="B40" s="2">
        <v>20190512</v>
      </c>
      <c r="C40" s="3" t="s">
        <v>55</v>
      </c>
      <c r="D40" s="4" t="s">
        <v>56</v>
      </c>
      <c r="E40" s="1"/>
      <c r="F40" s="1"/>
      <c r="G40" s="1"/>
    </row>
    <row r="41" spans="1:7" ht="14.4" customHeight="1" x14ac:dyDescent="0.25">
      <c r="A41" s="1">
        <v>39</v>
      </c>
      <c r="B41" s="2">
        <v>20190512</v>
      </c>
      <c r="C41" s="3" t="s">
        <v>57</v>
      </c>
      <c r="D41" s="4" t="s">
        <v>58</v>
      </c>
      <c r="E41" s="1"/>
      <c r="F41" s="1"/>
      <c r="G41" s="1"/>
    </row>
    <row r="42" spans="1:7" ht="14.4" customHeight="1" x14ac:dyDescent="0.25">
      <c r="A42" s="1">
        <v>40</v>
      </c>
      <c r="B42" s="2">
        <v>20190512</v>
      </c>
      <c r="C42" s="3" t="s">
        <v>59</v>
      </c>
      <c r="D42" s="4" t="s">
        <v>60</v>
      </c>
      <c r="E42" s="1"/>
      <c r="F42" s="1"/>
      <c r="G42" s="1"/>
    </row>
    <row r="43" spans="1:7" ht="14.4" customHeight="1" x14ac:dyDescent="0.25">
      <c r="A43" s="1">
        <v>41</v>
      </c>
      <c r="B43" s="2">
        <v>20190512</v>
      </c>
      <c r="C43" s="3" t="s">
        <v>61</v>
      </c>
      <c r="D43" s="4" t="s">
        <v>62</v>
      </c>
      <c r="E43" s="1"/>
      <c r="F43" s="1"/>
      <c r="G43" s="1"/>
    </row>
    <row r="44" spans="1:7" ht="14.4" customHeight="1" x14ac:dyDescent="0.25">
      <c r="A44" s="1">
        <v>42</v>
      </c>
      <c r="B44" s="2">
        <v>20190512</v>
      </c>
      <c r="C44" s="3" t="s">
        <v>63</v>
      </c>
      <c r="D44" s="4" t="s">
        <v>64</v>
      </c>
      <c r="E44" s="1"/>
      <c r="F44" s="1"/>
      <c r="G44" s="1"/>
    </row>
    <row r="45" spans="1:7" ht="14.4" customHeight="1" x14ac:dyDescent="0.25">
      <c r="A45" s="1">
        <v>43</v>
      </c>
      <c r="B45" s="2">
        <v>20190512</v>
      </c>
      <c r="C45" s="3" t="s">
        <v>65</v>
      </c>
      <c r="D45" s="4" t="s">
        <v>66</v>
      </c>
      <c r="E45" s="1"/>
      <c r="F45" s="1"/>
      <c r="G45" s="1"/>
    </row>
    <row r="46" spans="1:7" ht="14.4" customHeight="1" x14ac:dyDescent="0.25">
      <c r="A46" s="1">
        <v>44</v>
      </c>
      <c r="B46" s="2">
        <v>20190512</v>
      </c>
      <c r="C46" s="3" t="s">
        <v>67</v>
      </c>
      <c r="D46" s="4" t="s">
        <v>68</v>
      </c>
      <c r="E46" s="1"/>
      <c r="F46" s="1"/>
      <c r="G46" s="1"/>
    </row>
    <row r="47" spans="1:7" ht="14.4" customHeight="1" x14ac:dyDescent="0.25">
      <c r="A47" s="1">
        <v>45</v>
      </c>
      <c r="B47" s="2">
        <v>20190512</v>
      </c>
      <c r="C47" s="3" t="s">
        <v>69</v>
      </c>
      <c r="D47" s="4" t="s">
        <v>70</v>
      </c>
      <c r="E47" s="1"/>
      <c r="F47" s="1"/>
      <c r="G47" s="1"/>
    </row>
    <row r="48" spans="1:7" ht="14.4" customHeight="1" x14ac:dyDescent="0.25">
      <c r="A48" s="1">
        <v>46</v>
      </c>
      <c r="B48" s="2">
        <v>20190512</v>
      </c>
      <c r="C48" s="3" t="s">
        <v>71</v>
      </c>
      <c r="D48" s="4" t="s">
        <v>72</v>
      </c>
      <c r="E48" s="1"/>
      <c r="F48" s="1"/>
      <c r="G48" s="1"/>
    </row>
    <row r="49" spans="1:7" ht="14.4" customHeight="1" x14ac:dyDescent="0.25">
      <c r="A49" s="1">
        <v>47</v>
      </c>
      <c r="B49" s="2">
        <v>20190512</v>
      </c>
      <c r="C49" s="3" t="s">
        <v>73</v>
      </c>
      <c r="D49" s="4" t="s">
        <v>74</v>
      </c>
      <c r="E49" s="1"/>
      <c r="F49" s="1"/>
      <c r="G49" s="1"/>
    </row>
    <row r="50" spans="1:7" ht="14.4" customHeight="1" x14ac:dyDescent="0.25">
      <c r="A50" s="1">
        <v>48</v>
      </c>
      <c r="B50" s="2">
        <v>20190512</v>
      </c>
      <c r="C50" s="3" t="s">
        <v>75</v>
      </c>
      <c r="D50" s="4" t="s">
        <v>76</v>
      </c>
      <c r="E50" s="1"/>
      <c r="F50" s="1"/>
      <c r="G50" s="1"/>
    </row>
    <row r="51" spans="1:7" ht="14.4" customHeight="1" x14ac:dyDescent="0.25">
      <c r="A51" s="1">
        <v>49</v>
      </c>
      <c r="B51" s="2">
        <v>20190512</v>
      </c>
      <c r="C51" s="3" t="s">
        <v>77</v>
      </c>
      <c r="D51" s="4" t="s">
        <v>78</v>
      </c>
      <c r="E51" s="1"/>
      <c r="F51" s="1"/>
      <c r="G51" s="1"/>
    </row>
    <row r="52" spans="1:7" ht="14.4" customHeight="1" x14ac:dyDescent="0.25">
      <c r="A52" s="1">
        <v>50</v>
      </c>
      <c r="B52" s="2">
        <v>20190512</v>
      </c>
      <c r="C52" s="3" t="s">
        <v>79</v>
      </c>
      <c r="D52" s="4" t="s">
        <v>80</v>
      </c>
      <c r="E52" s="1"/>
      <c r="F52" s="1"/>
      <c r="G52" s="1"/>
    </row>
    <row r="53" spans="1:7" ht="14.4" customHeight="1" x14ac:dyDescent="0.25">
      <c r="A53" s="1">
        <v>51</v>
      </c>
      <c r="B53" s="2">
        <v>20190512</v>
      </c>
      <c r="C53" s="3" t="s">
        <v>81</v>
      </c>
      <c r="D53" s="4" t="s">
        <v>82</v>
      </c>
      <c r="E53" s="1"/>
      <c r="F53" s="1"/>
      <c r="G53" s="1"/>
    </row>
    <row r="54" spans="1:7" ht="14.4" customHeight="1" x14ac:dyDescent="0.25">
      <c r="A54" s="1">
        <v>52</v>
      </c>
      <c r="B54" s="2">
        <v>20190512</v>
      </c>
      <c r="C54" s="3" t="s">
        <v>83</v>
      </c>
      <c r="D54" s="4" t="s">
        <v>84</v>
      </c>
      <c r="E54" s="1"/>
      <c r="F54" s="1"/>
      <c r="G54" s="1"/>
    </row>
    <row r="55" spans="1:7" ht="14.4" customHeight="1" x14ac:dyDescent="0.25">
      <c r="A55" s="1">
        <v>53</v>
      </c>
      <c r="B55" s="2">
        <v>20190512</v>
      </c>
      <c r="C55" s="3" t="s">
        <v>85</v>
      </c>
      <c r="D55" s="4" t="s">
        <v>86</v>
      </c>
      <c r="E55" s="1"/>
      <c r="F55" s="1"/>
      <c r="G55" s="1"/>
    </row>
    <row r="56" spans="1:7" ht="14.4" customHeight="1" x14ac:dyDescent="0.25">
      <c r="A56" s="1">
        <v>54</v>
      </c>
      <c r="B56" s="2">
        <v>20190512</v>
      </c>
      <c r="C56" s="3" t="s">
        <v>87</v>
      </c>
      <c r="D56" s="4" t="s">
        <v>88</v>
      </c>
      <c r="E56" s="1"/>
      <c r="F56" s="1"/>
      <c r="G56" s="1"/>
    </row>
    <row r="57" spans="1:7" ht="14.4" customHeight="1" x14ac:dyDescent="0.25">
      <c r="A57" s="1">
        <v>55</v>
      </c>
      <c r="B57" s="2">
        <v>20190512</v>
      </c>
      <c r="C57" s="3" t="s">
        <v>89</v>
      </c>
      <c r="D57" s="4" t="s">
        <v>90</v>
      </c>
      <c r="E57" s="1"/>
      <c r="F57" s="1"/>
      <c r="G57" s="1"/>
    </row>
    <row r="58" spans="1:7" ht="14.4" customHeight="1" x14ac:dyDescent="0.25">
      <c r="A58" s="1">
        <v>56</v>
      </c>
      <c r="B58" s="2">
        <v>20190512</v>
      </c>
      <c r="C58" s="3" t="s">
        <v>91</v>
      </c>
      <c r="D58" s="4" t="s">
        <v>92</v>
      </c>
      <c r="E58" s="1"/>
      <c r="F58" s="1"/>
      <c r="G58" s="1"/>
    </row>
    <row r="59" spans="1:7" ht="14.4" customHeight="1" x14ac:dyDescent="0.25">
      <c r="A59" s="1">
        <v>57</v>
      </c>
      <c r="B59" s="2">
        <v>20190512</v>
      </c>
      <c r="C59" s="3" t="s">
        <v>93</v>
      </c>
      <c r="D59" s="4" t="s">
        <v>94</v>
      </c>
      <c r="E59" s="1"/>
      <c r="F59" s="1"/>
      <c r="G59" s="1"/>
    </row>
    <row r="60" spans="1:7" ht="14.4" customHeight="1" x14ac:dyDescent="0.25">
      <c r="A60" s="1">
        <v>58</v>
      </c>
      <c r="B60" s="2">
        <v>20190512</v>
      </c>
      <c r="C60" s="3" t="s">
        <v>95</v>
      </c>
      <c r="D60" s="4" t="s">
        <v>96</v>
      </c>
      <c r="E60" s="1"/>
      <c r="F60" s="1"/>
      <c r="G60" s="1"/>
    </row>
    <row r="61" spans="1:7" ht="14.4" customHeight="1" x14ac:dyDescent="0.25">
      <c r="A61" s="1">
        <v>59</v>
      </c>
      <c r="B61" s="2">
        <v>20190512</v>
      </c>
      <c r="C61" s="3" t="s">
        <v>97</v>
      </c>
      <c r="D61" s="4" t="s">
        <v>98</v>
      </c>
      <c r="E61" s="1"/>
      <c r="F61" s="1"/>
      <c r="G61" s="1"/>
    </row>
    <row r="62" spans="1:7" ht="14.4" customHeight="1" x14ac:dyDescent="0.25">
      <c r="A62" s="1">
        <v>60</v>
      </c>
      <c r="B62" s="2">
        <v>20190512</v>
      </c>
      <c r="C62" s="3" t="s">
        <v>99</v>
      </c>
      <c r="D62" s="4" t="s">
        <v>100</v>
      </c>
      <c r="E62" s="1"/>
      <c r="F62" s="1"/>
      <c r="G62" s="1"/>
    </row>
    <row r="63" spans="1:7" ht="14.4" customHeight="1" x14ac:dyDescent="0.25">
      <c r="A63" s="1">
        <v>61</v>
      </c>
      <c r="B63" s="2">
        <v>20190512</v>
      </c>
      <c r="C63" s="3" t="s">
        <v>101</v>
      </c>
      <c r="D63" s="4" t="s">
        <v>102</v>
      </c>
      <c r="E63" s="1"/>
      <c r="F63" s="1"/>
      <c r="G63" s="1"/>
    </row>
    <row r="64" spans="1:7" ht="14.4" customHeight="1" x14ac:dyDescent="0.25">
      <c r="A64" s="1">
        <v>62</v>
      </c>
      <c r="B64" s="2">
        <v>20190512</v>
      </c>
      <c r="C64" s="3" t="s">
        <v>103</v>
      </c>
      <c r="D64" s="4" t="s">
        <v>104</v>
      </c>
      <c r="E64" s="1"/>
      <c r="F64" s="1"/>
      <c r="G64" s="1"/>
    </row>
    <row r="65" spans="1:7" ht="14.4" customHeight="1" x14ac:dyDescent="0.25">
      <c r="A65" s="1">
        <v>63</v>
      </c>
      <c r="B65" s="2">
        <v>20190512</v>
      </c>
      <c r="C65" s="3" t="s">
        <v>105</v>
      </c>
      <c r="D65" s="4" t="s">
        <v>106</v>
      </c>
      <c r="E65" s="1"/>
      <c r="F65" s="1"/>
      <c r="G65" s="1"/>
    </row>
    <row r="66" spans="1:7" ht="14.4" customHeight="1" x14ac:dyDescent="0.25">
      <c r="A66" s="1">
        <v>64</v>
      </c>
      <c r="B66" s="2">
        <v>20190512</v>
      </c>
      <c r="C66" s="3">
        <v>2019071914</v>
      </c>
      <c r="D66" s="4" t="s">
        <v>107</v>
      </c>
      <c r="E66" s="1"/>
      <c r="F66" s="1"/>
      <c r="G66" s="1"/>
    </row>
    <row r="67" spans="1:7" ht="14.4" customHeight="1" x14ac:dyDescent="0.25">
      <c r="A67" s="1">
        <v>65</v>
      </c>
      <c r="B67" s="2">
        <v>20190512</v>
      </c>
      <c r="C67" s="3">
        <v>2019251318</v>
      </c>
      <c r="D67" s="4" t="s">
        <v>108</v>
      </c>
      <c r="E67" s="1"/>
      <c r="F67" s="1"/>
      <c r="G67" s="1"/>
    </row>
    <row r="68" spans="1:7" ht="14.4" customHeight="1" x14ac:dyDescent="0.25">
      <c r="A68" s="1">
        <v>66</v>
      </c>
      <c r="B68" s="2">
        <v>20190512</v>
      </c>
      <c r="C68" s="3">
        <v>2019251306</v>
      </c>
      <c r="D68" s="4" t="s">
        <v>109</v>
      </c>
      <c r="E68" s="1"/>
      <c r="F68" s="1"/>
      <c r="G68" s="1"/>
    </row>
    <row r="69" spans="1:7" ht="14.4" customHeight="1" x14ac:dyDescent="0.25">
      <c r="A69" s="1">
        <v>67</v>
      </c>
      <c r="B69" s="2">
        <v>20190513</v>
      </c>
      <c r="C69" s="3">
        <v>2019051301</v>
      </c>
      <c r="D69" s="4" t="s">
        <v>110</v>
      </c>
      <c r="E69" s="1" t="s">
        <v>471</v>
      </c>
      <c r="F69" s="1" t="s">
        <v>472</v>
      </c>
      <c r="G69" s="1">
        <v>1</v>
      </c>
    </row>
    <row r="70" spans="1:7" ht="14.4" customHeight="1" x14ac:dyDescent="0.25">
      <c r="A70" s="1">
        <v>68</v>
      </c>
      <c r="B70" s="2">
        <v>20190513</v>
      </c>
      <c r="C70" s="3">
        <v>2019051302</v>
      </c>
      <c r="D70" s="4" t="s">
        <v>111</v>
      </c>
      <c r="E70" s="1" t="s">
        <v>471</v>
      </c>
      <c r="F70" s="1" t="s">
        <v>472</v>
      </c>
      <c r="G70" s="1">
        <v>1</v>
      </c>
    </row>
    <row r="71" spans="1:7" ht="14.4" customHeight="1" x14ac:dyDescent="0.25">
      <c r="A71" s="1">
        <v>69</v>
      </c>
      <c r="B71" s="2">
        <v>20190513</v>
      </c>
      <c r="C71" s="3">
        <v>2019051303</v>
      </c>
      <c r="D71" s="4" t="s">
        <v>112</v>
      </c>
      <c r="E71" s="1" t="s">
        <v>471</v>
      </c>
      <c r="F71" s="1" t="s">
        <v>472</v>
      </c>
      <c r="G71" s="1">
        <v>1</v>
      </c>
    </row>
    <row r="72" spans="1:7" ht="14.4" customHeight="1" x14ac:dyDescent="0.25">
      <c r="A72" s="1">
        <v>70</v>
      </c>
      <c r="B72" s="2">
        <v>20190513</v>
      </c>
      <c r="C72" s="3">
        <v>2019051304</v>
      </c>
      <c r="D72" s="4" t="s">
        <v>113</v>
      </c>
      <c r="E72" s="1" t="s">
        <v>471</v>
      </c>
      <c r="F72" s="1" t="s">
        <v>472</v>
      </c>
      <c r="G72" s="1">
        <v>1</v>
      </c>
    </row>
    <row r="73" spans="1:7" ht="14.4" customHeight="1" x14ac:dyDescent="0.25">
      <c r="A73" s="1">
        <v>71</v>
      </c>
      <c r="B73" s="2">
        <v>20190513</v>
      </c>
      <c r="C73" s="3">
        <v>2019051305</v>
      </c>
      <c r="D73" s="4" t="s">
        <v>114</v>
      </c>
      <c r="E73" s="1" t="s">
        <v>471</v>
      </c>
      <c r="F73" s="1" t="s">
        <v>472</v>
      </c>
      <c r="G73" s="1">
        <v>1</v>
      </c>
    </row>
    <row r="74" spans="1:7" ht="14.4" customHeight="1" x14ac:dyDescent="0.25">
      <c r="A74" s="1">
        <v>72</v>
      </c>
      <c r="B74" s="2">
        <v>20190513</v>
      </c>
      <c r="C74" s="3">
        <v>2019051306</v>
      </c>
      <c r="D74" s="4" t="s">
        <v>115</v>
      </c>
      <c r="E74" s="1" t="s">
        <v>471</v>
      </c>
      <c r="F74" s="1" t="s">
        <v>472</v>
      </c>
      <c r="G74" s="1">
        <v>1</v>
      </c>
    </row>
    <row r="75" spans="1:7" ht="14.4" customHeight="1" x14ac:dyDescent="0.25">
      <c r="A75" s="1">
        <v>73</v>
      </c>
      <c r="B75" s="2">
        <v>20190513</v>
      </c>
      <c r="C75" s="3">
        <v>2019051307</v>
      </c>
      <c r="D75" s="4" t="s">
        <v>116</v>
      </c>
      <c r="E75" s="1" t="s">
        <v>471</v>
      </c>
      <c r="F75" s="1" t="s">
        <v>472</v>
      </c>
      <c r="G75" s="1">
        <v>1</v>
      </c>
    </row>
    <row r="76" spans="1:7" ht="14.4" customHeight="1" x14ac:dyDescent="0.25">
      <c r="A76" s="1">
        <v>74</v>
      </c>
      <c r="B76" s="2">
        <v>20190513</v>
      </c>
      <c r="C76" s="3">
        <v>2019051308</v>
      </c>
      <c r="D76" s="4" t="s">
        <v>117</v>
      </c>
      <c r="E76" s="1" t="s">
        <v>471</v>
      </c>
      <c r="F76" s="1" t="s">
        <v>472</v>
      </c>
      <c r="G76" s="1">
        <v>1</v>
      </c>
    </row>
    <row r="77" spans="1:7" ht="14.4" customHeight="1" x14ac:dyDescent="0.25">
      <c r="A77" s="1">
        <v>75</v>
      </c>
      <c r="B77" s="2">
        <v>20190513</v>
      </c>
      <c r="C77" s="3">
        <v>2019051309</v>
      </c>
      <c r="D77" s="4" t="s">
        <v>118</v>
      </c>
      <c r="E77" s="1" t="s">
        <v>471</v>
      </c>
      <c r="F77" s="1" t="s">
        <v>472</v>
      </c>
      <c r="G77" s="1">
        <v>1</v>
      </c>
    </row>
    <row r="78" spans="1:7" ht="14.4" customHeight="1" x14ac:dyDescent="0.25">
      <c r="A78" s="1">
        <v>76</v>
      </c>
      <c r="B78" s="2">
        <v>20190513</v>
      </c>
      <c r="C78" s="3">
        <v>2019051310</v>
      </c>
      <c r="D78" s="4" t="s">
        <v>119</v>
      </c>
      <c r="E78" s="1" t="s">
        <v>471</v>
      </c>
      <c r="F78" s="1" t="s">
        <v>472</v>
      </c>
      <c r="G78" s="1">
        <v>1</v>
      </c>
    </row>
    <row r="79" spans="1:7" ht="14.4" customHeight="1" x14ac:dyDescent="0.25">
      <c r="A79" s="1">
        <v>77</v>
      </c>
      <c r="B79" s="2">
        <v>20190513</v>
      </c>
      <c r="C79" s="3">
        <v>2019051311</v>
      </c>
      <c r="D79" s="4" t="s">
        <v>120</v>
      </c>
      <c r="E79" s="1" t="s">
        <v>471</v>
      </c>
      <c r="F79" s="1" t="s">
        <v>472</v>
      </c>
      <c r="G79" s="1">
        <v>1</v>
      </c>
    </row>
    <row r="80" spans="1:7" ht="14.4" customHeight="1" x14ac:dyDescent="0.25">
      <c r="A80" s="1">
        <v>78</v>
      </c>
      <c r="B80" s="2">
        <v>20190513</v>
      </c>
      <c r="C80" s="3">
        <v>2019051312</v>
      </c>
      <c r="D80" s="4" t="s">
        <v>121</v>
      </c>
      <c r="E80" s="1" t="s">
        <v>471</v>
      </c>
      <c r="F80" s="1" t="s">
        <v>472</v>
      </c>
      <c r="G80" s="1">
        <v>1</v>
      </c>
    </row>
    <row r="81" spans="1:7" ht="14.4" customHeight="1" x14ac:dyDescent="0.25">
      <c r="A81" s="1">
        <v>79</v>
      </c>
      <c r="B81" s="2">
        <v>20190513</v>
      </c>
      <c r="C81" s="3">
        <v>2019051313</v>
      </c>
      <c r="D81" s="4" t="s">
        <v>122</v>
      </c>
      <c r="E81" s="1" t="s">
        <v>471</v>
      </c>
      <c r="F81" s="1" t="s">
        <v>472</v>
      </c>
      <c r="G81" s="1">
        <v>1</v>
      </c>
    </row>
    <row r="82" spans="1:7" ht="14.4" customHeight="1" x14ac:dyDescent="0.25">
      <c r="A82" s="1">
        <v>80</v>
      </c>
      <c r="B82" s="2">
        <v>20190513</v>
      </c>
      <c r="C82" s="3">
        <v>2019051314</v>
      </c>
      <c r="D82" s="4" t="s">
        <v>123</v>
      </c>
      <c r="E82" s="1" t="s">
        <v>471</v>
      </c>
      <c r="F82" s="1" t="s">
        <v>472</v>
      </c>
      <c r="G82" s="1">
        <v>1</v>
      </c>
    </row>
    <row r="83" spans="1:7" ht="14.4" customHeight="1" x14ac:dyDescent="0.25">
      <c r="A83" s="1">
        <v>81</v>
      </c>
      <c r="B83" s="2">
        <v>20190513</v>
      </c>
      <c r="C83" s="3">
        <v>2019051315</v>
      </c>
      <c r="D83" s="4" t="s">
        <v>124</v>
      </c>
      <c r="E83" s="1" t="s">
        <v>471</v>
      </c>
      <c r="F83" s="1" t="s">
        <v>472</v>
      </c>
      <c r="G83" s="1">
        <v>1</v>
      </c>
    </row>
    <row r="84" spans="1:7" ht="14.4" customHeight="1" x14ac:dyDescent="0.25">
      <c r="A84" s="1">
        <v>82</v>
      </c>
      <c r="B84" s="2">
        <v>20190513</v>
      </c>
      <c r="C84" s="3">
        <v>2019051316</v>
      </c>
      <c r="D84" s="4" t="s">
        <v>125</v>
      </c>
      <c r="E84" s="1" t="s">
        <v>471</v>
      </c>
      <c r="F84" s="1" t="s">
        <v>472</v>
      </c>
      <c r="G84" s="1">
        <v>1</v>
      </c>
    </row>
    <row r="85" spans="1:7" ht="14.4" customHeight="1" x14ac:dyDescent="0.25">
      <c r="A85" s="1">
        <v>83</v>
      </c>
      <c r="B85" s="2">
        <v>20190513</v>
      </c>
      <c r="C85" s="3">
        <v>2019051317</v>
      </c>
      <c r="D85" s="4" t="s">
        <v>126</v>
      </c>
      <c r="E85" s="1" t="s">
        <v>471</v>
      </c>
      <c r="F85" s="1" t="s">
        <v>472</v>
      </c>
      <c r="G85" s="1">
        <v>1</v>
      </c>
    </row>
    <row r="86" spans="1:7" ht="14.4" customHeight="1" x14ac:dyDescent="0.25">
      <c r="A86" s="1">
        <v>84</v>
      </c>
      <c r="B86" s="2">
        <v>20190513</v>
      </c>
      <c r="C86" s="3">
        <v>2019051318</v>
      </c>
      <c r="D86" s="4" t="s">
        <v>127</v>
      </c>
      <c r="E86" s="1" t="s">
        <v>471</v>
      </c>
      <c r="F86" s="1" t="s">
        <v>472</v>
      </c>
      <c r="G86" s="1">
        <v>1</v>
      </c>
    </row>
    <row r="87" spans="1:7" ht="14.4" customHeight="1" x14ac:dyDescent="0.25">
      <c r="A87" s="1">
        <v>85</v>
      </c>
      <c r="B87" s="2">
        <v>20190513</v>
      </c>
      <c r="C87" s="3">
        <v>2019051319</v>
      </c>
      <c r="D87" s="4" t="s">
        <v>128</v>
      </c>
      <c r="E87" s="1" t="s">
        <v>471</v>
      </c>
      <c r="F87" s="1" t="s">
        <v>472</v>
      </c>
      <c r="G87" s="1">
        <v>1</v>
      </c>
    </row>
    <row r="88" spans="1:7" ht="14.4" customHeight="1" x14ac:dyDescent="0.25">
      <c r="A88" s="1">
        <v>86</v>
      </c>
      <c r="B88" s="2">
        <v>20190513</v>
      </c>
      <c r="C88" s="3">
        <v>2019051320</v>
      </c>
      <c r="D88" s="4" t="s">
        <v>129</v>
      </c>
      <c r="E88" s="1" t="s">
        <v>471</v>
      </c>
      <c r="F88" s="1" t="s">
        <v>472</v>
      </c>
      <c r="G88" s="1">
        <v>1</v>
      </c>
    </row>
    <row r="89" spans="1:7" ht="14.4" customHeight="1" x14ac:dyDescent="0.25">
      <c r="A89" s="1">
        <v>87</v>
      </c>
      <c r="B89" s="2">
        <v>20190513</v>
      </c>
      <c r="C89" s="3">
        <v>2019051321</v>
      </c>
      <c r="D89" s="4" t="s">
        <v>130</v>
      </c>
      <c r="E89" s="1" t="s">
        <v>471</v>
      </c>
      <c r="F89" s="1" t="s">
        <v>473</v>
      </c>
      <c r="G89" s="1">
        <v>3</v>
      </c>
    </row>
    <row r="90" spans="1:7" ht="14.4" customHeight="1" x14ac:dyDescent="0.25">
      <c r="A90" s="1">
        <v>88</v>
      </c>
      <c r="B90" s="2">
        <v>20190513</v>
      </c>
      <c r="C90" s="3">
        <v>2019051322</v>
      </c>
      <c r="D90" s="4" t="s">
        <v>131</v>
      </c>
      <c r="E90" s="1" t="s">
        <v>471</v>
      </c>
      <c r="F90" s="1" t="s">
        <v>474</v>
      </c>
      <c r="G90" s="1">
        <v>2</v>
      </c>
    </row>
    <row r="91" spans="1:7" ht="14.4" customHeight="1" x14ac:dyDescent="0.25">
      <c r="A91" s="1">
        <v>89</v>
      </c>
      <c r="B91" s="2">
        <v>20190513</v>
      </c>
      <c r="C91" s="3">
        <v>2019051323</v>
      </c>
      <c r="D91" s="4" t="s">
        <v>132</v>
      </c>
      <c r="E91" s="1" t="s">
        <v>471</v>
      </c>
      <c r="F91" s="1" t="s">
        <v>472</v>
      </c>
      <c r="G91" s="1">
        <v>1</v>
      </c>
    </row>
    <row r="92" spans="1:7" ht="14.4" customHeight="1" x14ac:dyDescent="0.25">
      <c r="A92" s="1">
        <v>90</v>
      </c>
      <c r="B92" s="2">
        <v>20190513</v>
      </c>
      <c r="C92" s="3">
        <v>2019051324</v>
      </c>
      <c r="D92" s="4" t="s">
        <v>133</v>
      </c>
      <c r="E92" s="1" t="s">
        <v>471</v>
      </c>
      <c r="F92" s="1" t="s">
        <v>472</v>
      </c>
      <c r="G92" s="1">
        <v>1</v>
      </c>
    </row>
    <row r="93" spans="1:7" ht="14.4" customHeight="1" x14ac:dyDescent="0.25">
      <c r="A93" s="1">
        <v>91</v>
      </c>
      <c r="B93" s="2">
        <v>20190513</v>
      </c>
      <c r="C93" s="3">
        <v>2019051325</v>
      </c>
      <c r="D93" s="4" t="s">
        <v>134</v>
      </c>
      <c r="E93" s="1" t="s">
        <v>471</v>
      </c>
      <c r="F93" s="1" t="s">
        <v>472</v>
      </c>
      <c r="G93" s="1">
        <v>1</v>
      </c>
    </row>
    <row r="94" spans="1:7" ht="14.4" customHeight="1" x14ac:dyDescent="0.25">
      <c r="A94" s="1">
        <v>92</v>
      </c>
      <c r="B94" s="2">
        <v>20190513</v>
      </c>
      <c r="C94" s="3">
        <v>2019051326</v>
      </c>
      <c r="D94" s="4" t="s">
        <v>135</v>
      </c>
      <c r="E94" s="1" t="s">
        <v>471</v>
      </c>
      <c r="F94" s="1" t="s">
        <v>472</v>
      </c>
      <c r="G94" s="1">
        <v>1</v>
      </c>
    </row>
    <row r="95" spans="1:7" ht="14.4" customHeight="1" x14ac:dyDescent="0.25">
      <c r="A95" s="1">
        <v>93</v>
      </c>
      <c r="B95" s="2">
        <v>20190513</v>
      </c>
      <c r="C95" s="3">
        <v>2019051327</v>
      </c>
      <c r="D95" s="4" t="s">
        <v>136</v>
      </c>
      <c r="E95" s="1" t="s">
        <v>471</v>
      </c>
      <c r="F95" s="1" t="s">
        <v>472</v>
      </c>
      <c r="G95" s="1">
        <v>1</v>
      </c>
    </row>
    <row r="96" spans="1:7" ht="14.4" customHeight="1" x14ac:dyDescent="0.25">
      <c r="A96" s="1">
        <v>94</v>
      </c>
      <c r="B96" s="2">
        <v>20190513</v>
      </c>
      <c r="C96" s="3">
        <v>2019051328</v>
      </c>
      <c r="D96" s="4" t="s">
        <v>137</v>
      </c>
      <c r="E96" s="1" t="s">
        <v>471</v>
      </c>
      <c r="F96" s="1" t="s">
        <v>472</v>
      </c>
      <c r="G96" s="1">
        <v>1</v>
      </c>
    </row>
    <row r="97" spans="1:7" ht="14.4" customHeight="1" x14ac:dyDescent="0.25">
      <c r="A97" s="1">
        <v>95</v>
      </c>
      <c r="B97" s="2">
        <v>20190513</v>
      </c>
      <c r="C97" s="3">
        <v>2019051329</v>
      </c>
      <c r="D97" s="4" t="s">
        <v>138</v>
      </c>
      <c r="E97" s="1" t="s">
        <v>471</v>
      </c>
      <c r="F97" s="1" t="s">
        <v>474</v>
      </c>
      <c r="G97" s="1">
        <v>2</v>
      </c>
    </row>
    <row r="98" spans="1:7" ht="14.4" customHeight="1" x14ac:dyDescent="0.25">
      <c r="A98" s="1">
        <v>96</v>
      </c>
      <c r="B98" s="2">
        <v>20190513</v>
      </c>
      <c r="C98" s="3">
        <v>2019053309</v>
      </c>
      <c r="D98" s="4" t="s">
        <v>139</v>
      </c>
      <c r="E98" s="1" t="s">
        <v>471</v>
      </c>
      <c r="F98" s="1" t="s">
        <v>472</v>
      </c>
      <c r="G98" s="1">
        <v>1</v>
      </c>
    </row>
    <row r="99" spans="1:7" ht="14.4" customHeight="1" x14ac:dyDescent="0.25">
      <c r="A99" s="1">
        <v>97</v>
      </c>
      <c r="B99" s="2">
        <v>20190513</v>
      </c>
      <c r="C99" s="3">
        <v>2019053619</v>
      </c>
      <c r="D99" s="4" t="s">
        <v>140</v>
      </c>
      <c r="E99" s="1" t="s">
        <v>471</v>
      </c>
      <c r="F99" s="1" t="s">
        <v>472</v>
      </c>
      <c r="G99" s="1">
        <v>1</v>
      </c>
    </row>
    <row r="100" spans="1:7" ht="14.4" customHeight="1" x14ac:dyDescent="0.25">
      <c r="A100" s="1">
        <v>98</v>
      </c>
      <c r="B100" s="2">
        <v>20190513</v>
      </c>
      <c r="C100" s="3">
        <v>2019053127</v>
      </c>
      <c r="D100" s="4" t="s">
        <v>141</v>
      </c>
      <c r="E100" s="1" t="s">
        <v>471</v>
      </c>
      <c r="F100" s="1" t="s">
        <v>472</v>
      </c>
      <c r="G100" s="1">
        <v>1</v>
      </c>
    </row>
    <row r="101" spans="1:7" ht="14.4" customHeight="1" x14ac:dyDescent="0.25">
      <c r="A101" s="1">
        <v>99</v>
      </c>
      <c r="B101" s="2">
        <v>20190514</v>
      </c>
      <c r="C101" s="3">
        <v>2019051401</v>
      </c>
      <c r="D101" s="4" t="s">
        <v>142</v>
      </c>
      <c r="E101" s="1"/>
      <c r="F101" s="1"/>
      <c r="G101" s="1"/>
    </row>
    <row r="102" spans="1:7" ht="14.4" customHeight="1" x14ac:dyDescent="0.25">
      <c r="A102" s="1">
        <v>100</v>
      </c>
      <c r="B102" s="2">
        <v>20190514</v>
      </c>
      <c r="C102" s="3">
        <v>2019051402</v>
      </c>
      <c r="D102" s="4" t="s">
        <v>143</v>
      </c>
      <c r="E102" s="1"/>
      <c r="F102" s="1"/>
      <c r="G102" s="1"/>
    </row>
    <row r="103" spans="1:7" ht="14.4" customHeight="1" x14ac:dyDescent="0.25">
      <c r="A103" s="1">
        <v>101</v>
      </c>
      <c r="B103" s="2">
        <v>20190514</v>
      </c>
      <c r="C103" s="3">
        <v>2019051403</v>
      </c>
      <c r="D103" s="4" t="s">
        <v>144</v>
      </c>
      <c r="E103" s="1"/>
      <c r="F103" s="1"/>
      <c r="G103" s="1"/>
    </row>
    <row r="104" spans="1:7" ht="14.4" customHeight="1" x14ac:dyDescent="0.25">
      <c r="A104" s="1">
        <v>102</v>
      </c>
      <c r="B104" s="2">
        <v>20190514</v>
      </c>
      <c r="C104" s="3">
        <v>2019051404</v>
      </c>
      <c r="D104" s="4" t="s">
        <v>145</v>
      </c>
      <c r="E104" s="1"/>
      <c r="F104" s="1"/>
      <c r="G104" s="1"/>
    </row>
    <row r="105" spans="1:7" ht="14.4" customHeight="1" x14ac:dyDescent="0.25">
      <c r="A105" s="1">
        <v>103</v>
      </c>
      <c r="B105" s="2">
        <v>20190514</v>
      </c>
      <c r="C105" s="3">
        <v>2019051405</v>
      </c>
      <c r="D105" s="4" t="s">
        <v>146</v>
      </c>
      <c r="E105" s="1"/>
      <c r="F105" s="1"/>
      <c r="G105" s="1"/>
    </row>
    <row r="106" spans="1:7" ht="14.4" customHeight="1" x14ac:dyDescent="0.25">
      <c r="A106" s="1">
        <v>104</v>
      </c>
      <c r="B106" s="2">
        <v>20190514</v>
      </c>
      <c r="C106" s="3">
        <v>2019051406</v>
      </c>
      <c r="D106" s="4" t="s">
        <v>147</v>
      </c>
      <c r="E106" s="1"/>
      <c r="F106" s="1"/>
      <c r="G106" s="1"/>
    </row>
    <row r="107" spans="1:7" ht="14.4" customHeight="1" x14ac:dyDescent="0.25">
      <c r="A107" s="1">
        <v>105</v>
      </c>
      <c r="B107" s="2">
        <v>20190514</v>
      </c>
      <c r="C107" s="3">
        <v>2019051407</v>
      </c>
      <c r="D107" s="4" t="s">
        <v>148</v>
      </c>
      <c r="E107" s="1"/>
      <c r="F107" s="1"/>
      <c r="G107" s="1"/>
    </row>
    <row r="108" spans="1:7" ht="14.4" customHeight="1" x14ac:dyDescent="0.25">
      <c r="A108" s="1">
        <v>106</v>
      </c>
      <c r="B108" s="2">
        <v>20190514</v>
      </c>
      <c r="C108" s="3">
        <v>2019051408</v>
      </c>
      <c r="D108" s="4" t="s">
        <v>149</v>
      </c>
      <c r="E108" s="1"/>
      <c r="F108" s="1"/>
      <c r="G108" s="1"/>
    </row>
    <row r="109" spans="1:7" ht="14.4" customHeight="1" x14ac:dyDescent="0.25">
      <c r="A109" s="1">
        <v>107</v>
      </c>
      <c r="B109" s="2">
        <v>20190514</v>
      </c>
      <c r="C109" s="3">
        <v>2019051409</v>
      </c>
      <c r="D109" s="4" t="s">
        <v>150</v>
      </c>
      <c r="E109" s="1"/>
      <c r="F109" s="1"/>
      <c r="G109" s="1"/>
    </row>
    <row r="110" spans="1:7" ht="14.4" customHeight="1" x14ac:dyDescent="0.25">
      <c r="A110" s="1">
        <v>108</v>
      </c>
      <c r="B110" s="2">
        <v>20190514</v>
      </c>
      <c r="C110" s="3">
        <v>2019051410</v>
      </c>
      <c r="D110" s="4" t="s">
        <v>151</v>
      </c>
      <c r="E110" s="1"/>
      <c r="F110" s="1"/>
      <c r="G110" s="1"/>
    </row>
    <row r="111" spans="1:7" ht="14.4" customHeight="1" x14ac:dyDescent="0.25">
      <c r="A111" s="1">
        <v>109</v>
      </c>
      <c r="B111" s="2">
        <v>20190514</v>
      </c>
      <c r="C111" s="3">
        <v>2019051411</v>
      </c>
      <c r="D111" s="4" t="s">
        <v>152</v>
      </c>
      <c r="E111" s="1"/>
      <c r="F111" s="1"/>
      <c r="G111" s="1"/>
    </row>
    <row r="112" spans="1:7" ht="14.4" customHeight="1" x14ac:dyDescent="0.25">
      <c r="A112" s="1">
        <v>110</v>
      </c>
      <c r="B112" s="2">
        <v>20190514</v>
      </c>
      <c r="C112" s="3">
        <v>2019051412</v>
      </c>
      <c r="D112" s="4" t="s">
        <v>153</v>
      </c>
      <c r="E112" s="1"/>
      <c r="F112" s="1"/>
      <c r="G112" s="1"/>
    </row>
    <row r="113" spans="1:7" ht="14.4" customHeight="1" x14ac:dyDescent="0.25">
      <c r="A113" s="1">
        <v>111</v>
      </c>
      <c r="B113" s="2">
        <v>20190514</v>
      </c>
      <c r="C113" s="3">
        <v>2019051413</v>
      </c>
      <c r="D113" s="4" t="s">
        <v>154</v>
      </c>
      <c r="E113" s="1"/>
      <c r="F113" s="1"/>
      <c r="G113" s="1"/>
    </row>
    <row r="114" spans="1:7" ht="14.4" customHeight="1" x14ac:dyDescent="0.25">
      <c r="A114" s="1">
        <v>112</v>
      </c>
      <c r="B114" s="2">
        <v>20190514</v>
      </c>
      <c r="C114" s="3">
        <v>2019051414</v>
      </c>
      <c r="D114" s="4" t="s">
        <v>155</v>
      </c>
      <c r="E114" s="1"/>
      <c r="F114" s="1"/>
      <c r="G114" s="1"/>
    </row>
    <row r="115" spans="1:7" ht="14.4" customHeight="1" x14ac:dyDescent="0.25">
      <c r="A115" s="1">
        <v>113</v>
      </c>
      <c r="B115" s="2">
        <v>20190514</v>
      </c>
      <c r="C115" s="3">
        <v>2019051415</v>
      </c>
      <c r="D115" s="4" t="s">
        <v>156</v>
      </c>
      <c r="E115" s="1"/>
      <c r="F115" s="1"/>
      <c r="G115" s="1"/>
    </row>
    <row r="116" spans="1:7" ht="14.4" customHeight="1" x14ac:dyDescent="0.25">
      <c r="A116" s="1">
        <v>114</v>
      </c>
      <c r="B116" s="2">
        <v>20190514</v>
      </c>
      <c r="C116" s="3">
        <v>2019051416</v>
      </c>
      <c r="D116" s="4" t="s">
        <v>157</v>
      </c>
      <c r="E116" s="1"/>
      <c r="F116" s="1"/>
      <c r="G116" s="1"/>
    </row>
    <row r="117" spans="1:7" ht="14.4" customHeight="1" x14ac:dyDescent="0.25">
      <c r="A117" s="1">
        <v>115</v>
      </c>
      <c r="B117" s="2">
        <v>20190514</v>
      </c>
      <c r="C117" s="3">
        <v>2019051417</v>
      </c>
      <c r="D117" s="4" t="s">
        <v>158</v>
      </c>
      <c r="E117" s="1"/>
      <c r="F117" s="1"/>
      <c r="G117" s="1"/>
    </row>
    <row r="118" spans="1:7" ht="14.4" customHeight="1" x14ac:dyDescent="0.25">
      <c r="A118" s="1">
        <v>116</v>
      </c>
      <c r="B118" s="2">
        <v>20190514</v>
      </c>
      <c r="C118" s="3">
        <v>2019051418</v>
      </c>
      <c r="D118" s="4" t="s">
        <v>159</v>
      </c>
      <c r="E118" s="1"/>
      <c r="F118" s="1"/>
      <c r="G118" s="1"/>
    </row>
    <row r="119" spans="1:7" ht="14.4" customHeight="1" x14ac:dyDescent="0.25">
      <c r="A119" s="1">
        <v>117</v>
      </c>
      <c r="B119" s="2">
        <v>20190514</v>
      </c>
      <c r="C119" s="3">
        <v>2019051419</v>
      </c>
      <c r="D119" s="4" t="s">
        <v>160</v>
      </c>
      <c r="E119" s="1"/>
      <c r="F119" s="1"/>
      <c r="G119" s="1"/>
    </row>
    <row r="120" spans="1:7" ht="14.4" customHeight="1" x14ac:dyDescent="0.25">
      <c r="A120" s="1">
        <v>118</v>
      </c>
      <c r="B120" s="2">
        <v>20190514</v>
      </c>
      <c r="C120" s="3">
        <v>2019051420</v>
      </c>
      <c r="D120" s="4" t="s">
        <v>161</v>
      </c>
      <c r="E120" s="1"/>
      <c r="F120" s="1"/>
      <c r="G120" s="1"/>
    </row>
    <row r="121" spans="1:7" ht="14.4" customHeight="1" x14ac:dyDescent="0.25">
      <c r="A121" s="1">
        <v>119</v>
      </c>
      <c r="B121" s="2">
        <v>20190514</v>
      </c>
      <c r="C121" s="3">
        <v>2019051421</v>
      </c>
      <c r="D121" s="4" t="s">
        <v>162</v>
      </c>
      <c r="E121" s="1"/>
      <c r="F121" s="1"/>
      <c r="G121" s="1"/>
    </row>
    <row r="122" spans="1:7" ht="14.4" customHeight="1" x14ac:dyDescent="0.25">
      <c r="A122" s="1">
        <v>120</v>
      </c>
      <c r="B122" s="2">
        <v>20190514</v>
      </c>
      <c r="C122" s="3">
        <v>2019051422</v>
      </c>
      <c r="D122" s="4" t="s">
        <v>163</v>
      </c>
      <c r="E122" s="1"/>
      <c r="F122" s="1"/>
      <c r="G122" s="1"/>
    </row>
    <row r="123" spans="1:7" ht="14.4" customHeight="1" x14ac:dyDescent="0.25">
      <c r="A123" s="1">
        <v>121</v>
      </c>
      <c r="B123" s="2">
        <v>20190514</v>
      </c>
      <c r="C123" s="3">
        <v>2019051423</v>
      </c>
      <c r="D123" s="4" t="s">
        <v>164</v>
      </c>
      <c r="E123" s="1"/>
      <c r="F123" s="1"/>
      <c r="G123" s="1"/>
    </row>
    <row r="124" spans="1:7" ht="14.4" customHeight="1" x14ac:dyDescent="0.25">
      <c r="A124" s="1">
        <v>122</v>
      </c>
      <c r="B124" s="2">
        <v>20190514</v>
      </c>
      <c r="C124" s="3">
        <v>2019051424</v>
      </c>
      <c r="D124" s="4" t="s">
        <v>165</v>
      </c>
      <c r="E124" s="1"/>
      <c r="F124" s="1"/>
      <c r="G124" s="1"/>
    </row>
    <row r="125" spans="1:7" ht="14.4" customHeight="1" x14ac:dyDescent="0.25">
      <c r="A125" s="1">
        <v>123</v>
      </c>
      <c r="B125" s="2">
        <v>20190514</v>
      </c>
      <c r="C125" s="3">
        <v>2019051425</v>
      </c>
      <c r="D125" s="4" t="s">
        <v>166</v>
      </c>
      <c r="E125" s="1"/>
      <c r="F125" s="1"/>
      <c r="G125" s="1"/>
    </row>
    <row r="126" spans="1:7" ht="14.4" customHeight="1" x14ac:dyDescent="0.25">
      <c r="A126" s="1">
        <v>124</v>
      </c>
      <c r="B126" s="2">
        <v>20190514</v>
      </c>
      <c r="C126" s="3">
        <v>2019051426</v>
      </c>
      <c r="D126" s="4" t="s">
        <v>167</v>
      </c>
      <c r="E126" s="1"/>
      <c r="F126" s="1"/>
      <c r="G126" s="1"/>
    </row>
    <row r="127" spans="1:7" ht="14.4" customHeight="1" x14ac:dyDescent="0.25">
      <c r="A127" s="1">
        <v>125</v>
      </c>
      <c r="B127" s="2">
        <v>20190514</v>
      </c>
      <c r="C127" s="3">
        <v>2019051427</v>
      </c>
      <c r="D127" s="4" t="s">
        <v>168</v>
      </c>
      <c r="E127" s="1"/>
      <c r="F127" s="1"/>
      <c r="G127" s="1"/>
    </row>
    <row r="128" spans="1:7" ht="14.4" customHeight="1" x14ac:dyDescent="0.25">
      <c r="A128" s="1">
        <v>126</v>
      </c>
      <c r="B128" s="2">
        <v>20190514</v>
      </c>
      <c r="C128" s="3">
        <v>2019051429</v>
      </c>
      <c r="D128" s="4" t="s">
        <v>169</v>
      </c>
      <c r="E128" s="1"/>
      <c r="F128" s="1"/>
      <c r="G128" s="1"/>
    </row>
    <row r="129" spans="1:7" ht="14.4" customHeight="1" x14ac:dyDescent="0.25">
      <c r="A129" s="1">
        <v>127</v>
      </c>
      <c r="B129" s="2">
        <v>20190514</v>
      </c>
      <c r="C129" s="3">
        <v>2019101519</v>
      </c>
      <c r="D129" s="4" t="s">
        <v>170</v>
      </c>
      <c r="E129" s="1"/>
      <c r="F129" s="1"/>
      <c r="G129" s="1"/>
    </row>
    <row r="130" spans="1:7" ht="14.4" customHeight="1" x14ac:dyDescent="0.25">
      <c r="A130" s="1">
        <v>128</v>
      </c>
      <c r="B130" s="2">
        <v>20190514</v>
      </c>
      <c r="C130" s="3">
        <v>2019105425</v>
      </c>
      <c r="D130" s="4" t="s">
        <v>171</v>
      </c>
      <c r="E130" s="1"/>
      <c r="F130" s="1"/>
      <c r="G130" s="1"/>
    </row>
    <row r="131" spans="1:7" ht="14.4" customHeight="1" x14ac:dyDescent="0.25">
      <c r="A131" s="1">
        <v>129</v>
      </c>
      <c r="B131" s="2">
        <v>20190514</v>
      </c>
      <c r="C131" s="3">
        <v>2019101213</v>
      </c>
      <c r="D131" s="4" t="s">
        <v>172</v>
      </c>
      <c r="E131" s="1"/>
      <c r="F131" s="1"/>
      <c r="G131" s="1"/>
    </row>
    <row r="132" spans="1:7" ht="14.4" customHeight="1" x14ac:dyDescent="0.25">
      <c r="A132" s="1">
        <v>130</v>
      </c>
      <c r="B132" s="2">
        <v>20190514</v>
      </c>
      <c r="C132" s="1">
        <v>2016031415</v>
      </c>
      <c r="D132" s="1" t="s">
        <v>173</v>
      </c>
      <c r="E132" s="1"/>
      <c r="F132" s="1"/>
      <c r="G132" s="1"/>
    </row>
    <row r="133" spans="1:7" ht="14.4" customHeight="1" x14ac:dyDescent="0.25">
      <c r="A133" s="1">
        <v>131</v>
      </c>
      <c r="B133" s="2">
        <v>20190531</v>
      </c>
      <c r="C133" s="3" t="s">
        <v>174</v>
      </c>
      <c r="D133" s="4" t="s">
        <v>175</v>
      </c>
      <c r="E133" s="1"/>
      <c r="F133" s="1"/>
      <c r="G133" s="1"/>
    </row>
    <row r="134" spans="1:7" ht="14.4" customHeight="1" x14ac:dyDescent="0.25">
      <c r="A134" s="1">
        <v>132</v>
      </c>
      <c r="B134" s="2">
        <v>20190531</v>
      </c>
      <c r="C134" s="3" t="s">
        <v>176</v>
      </c>
      <c r="D134" s="4" t="s">
        <v>177</v>
      </c>
      <c r="E134" s="1"/>
      <c r="F134" s="1"/>
      <c r="G134" s="1"/>
    </row>
    <row r="135" spans="1:7" ht="14.4" customHeight="1" x14ac:dyDescent="0.25">
      <c r="A135" s="1">
        <v>133</v>
      </c>
      <c r="B135" s="2">
        <v>20190531</v>
      </c>
      <c r="C135" s="3" t="s">
        <v>178</v>
      </c>
      <c r="D135" s="4" t="s">
        <v>179</v>
      </c>
      <c r="E135" s="1"/>
      <c r="F135" s="1"/>
      <c r="G135" s="1"/>
    </row>
    <row r="136" spans="1:7" ht="14.4" customHeight="1" x14ac:dyDescent="0.25">
      <c r="A136" s="1">
        <v>134</v>
      </c>
      <c r="B136" s="2">
        <v>20190531</v>
      </c>
      <c r="C136" s="3" t="s">
        <v>180</v>
      </c>
      <c r="D136" s="4" t="s">
        <v>181</v>
      </c>
      <c r="E136" s="1"/>
      <c r="F136" s="1"/>
      <c r="G136" s="1"/>
    </row>
    <row r="137" spans="1:7" ht="14.4" customHeight="1" x14ac:dyDescent="0.25">
      <c r="A137" s="1">
        <v>135</v>
      </c>
      <c r="B137" s="2">
        <v>20190531</v>
      </c>
      <c r="C137" s="3" t="s">
        <v>182</v>
      </c>
      <c r="D137" s="4" t="s">
        <v>183</v>
      </c>
      <c r="E137" s="1"/>
      <c r="F137" s="1"/>
      <c r="G137" s="1"/>
    </row>
    <row r="138" spans="1:7" ht="14.4" customHeight="1" x14ac:dyDescent="0.25">
      <c r="A138" s="1">
        <v>136</v>
      </c>
      <c r="B138" s="2">
        <v>20190531</v>
      </c>
      <c r="C138" s="3" t="s">
        <v>184</v>
      </c>
      <c r="D138" s="4" t="s">
        <v>185</v>
      </c>
      <c r="E138" s="1"/>
      <c r="F138" s="1"/>
      <c r="G138" s="1"/>
    </row>
    <row r="139" spans="1:7" ht="14.4" customHeight="1" x14ac:dyDescent="0.25">
      <c r="A139" s="1">
        <v>137</v>
      </c>
      <c r="B139" s="2">
        <v>20190531</v>
      </c>
      <c r="C139" s="3" t="s">
        <v>186</v>
      </c>
      <c r="D139" s="4" t="s">
        <v>187</v>
      </c>
      <c r="E139" s="1"/>
      <c r="F139" s="1"/>
      <c r="G139" s="1"/>
    </row>
    <row r="140" spans="1:7" ht="14.4" customHeight="1" x14ac:dyDescent="0.25">
      <c r="A140" s="1">
        <v>138</v>
      </c>
      <c r="B140" s="2">
        <v>20190531</v>
      </c>
      <c r="C140" s="3" t="s">
        <v>188</v>
      </c>
      <c r="D140" s="4" t="s">
        <v>189</v>
      </c>
      <c r="E140" s="1"/>
      <c r="F140" s="1"/>
      <c r="G140" s="1"/>
    </row>
    <row r="141" spans="1:7" ht="14.4" customHeight="1" x14ac:dyDescent="0.25">
      <c r="A141" s="1">
        <v>139</v>
      </c>
      <c r="B141" s="2">
        <v>20190531</v>
      </c>
      <c r="C141" s="3" t="s">
        <v>190</v>
      </c>
      <c r="D141" s="4" t="s">
        <v>191</v>
      </c>
      <c r="E141" s="1"/>
      <c r="F141" s="1"/>
      <c r="G141" s="1"/>
    </row>
    <row r="142" spans="1:7" ht="14.4" customHeight="1" x14ac:dyDescent="0.25">
      <c r="A142" s="1">
        <v>140</v>
      </c>
      <c r="B142" s="2">
        <v>20190531</v>
      </c>
      <c r="C142" s="3" t="s">
        <v>192</v>
      </c>
      <c r="D142" s="4" t="s">
        <v>193</v>
      </c>
      <c r="E142" s="1"/>
      <c r="F142" s="1"/>
      <c r="G142" s="1"/>
    </row>
    <row r="143" spans="1:7" ht="14.4" customHeight="1" x14ac:dyDescent="0.25">
      <c r="A143" s="1">
        <v>141</v>
      </c>
      <c r="B143" s="2">
        <v>20190531</v>
      </c>
      <c r="C143" s="3" t="s">
        <v>194</v>
      </c>
      <c r="D143" s="4" t="s">
        <v>195</v>
      </c>
      <c r="E143" s="1"/>
      <c r="F143" s="1"/>
      <c r="G143" s="1"/>
    </row>
    <row r="144" spans="1:7" ht="14.4" customHeight="1" x14ac:dyDescent="0.25">
      <c r="A144" s="1">
        <v>142</v>
      </c>
      <c r="B144" s="2">
        <v>20190531</v>
      </c>
      <c r="C144" s="3" t="s">
        <v>196</v>
      </c>
      <c r="D144" s="4" t="s">
        <v>197</v>
      </c>
      <c r="E144" s="1"/>
      <c r="F144" s="1"/>
      <c r="G144" s="1"/>
    </row>
    <row r="145" spans="1:7" ht="14.4" customHeight="1" x14ac:dyDescent="0.25">
      <c r="A145" s="1">
        <v>143</v>
      </c>
      <c r="B145" s="2">
        <v>20190531</v>
      </c>
      <c r="C145" s="3" t="s">
        <v>198</v>
      </c>
      <c r="D145" s="4" t="s">
        <v>199</v>
      </c>
      <c r="E145" s="1"/>
      <c r="F145" s="1"/>
      <c r="G145" s="1"/>
    </row>
    <row r="146" spans="1:7" ht="14.4" customHeight="1" x14ac:dyDescent="0.25">
      <c r="A146" s="1">
        <v>144</v>
      </c>
      <c r="B146" s="2">
        <v>20190531</v>
      </c>
      <c r="C146" s="3" t="s">
        <v>200</v>
      </c>
      <c r="D146" s="4" t="s">
        <v>201</v>
      </c>
      <c r="E146" s="1"/>
      <c r="F146" s="1"/>
      <c r="G146" s="1"/>
    </row>
    <row r="147" spans="1:7" ht="14.4" customHeight="1" x14ac:dyDescent="0.25">
      <c r="A147" s="1">
        <v>145</v>
      </c>
      <c r="B147" s="2">
        <v>20190531</v>
      </c>
      <c r="C147" s="3" t="s">
        <v>202</v>
      </c>
      <c r="D147" s="4" t="s">
        <v>203</v>
      </c>
      <c r="E147" s="1"/>
      <c r="F147" s="1"/>
      <c r="G147" s="1"/>
    </row>
    <row r="148" spans="1:7" ht="14.4" customHeight="1" x14ac:dyDescent="0.25">
      <c r="A148" s="1">
        <v>146</v>
      </c>
      <c r="B148" s="2">
        <v>20190531</v>
      </c>
      <c r="C148" s="3" t="s">
        <v>204</v>
      </c>
      <c r="D148" s="4" t="s">
        <v>205</v>
      </c>
      <c r="E148" s="1"/>
      <c r="F148" s="1"/>
      <c r="G148" s="1"/>
    </row>
    <row r="149" spans="1:7" ht="14.4" customHeight="1" x14ac:dyDescent="0.25">
      <c r="A149" s="1">
        <v>147</v>
      </c>
      <c r="B149" s="2">
        <v>20190531</v>
      </c>
      <c r="C149" s="3" t="s">
        <v>206</v>
      </c>
      <c r="D149" s="4" t="s">
        <v>207</v>
      </c>
      <c r="E149" s="1"/>
      <c r="F149" s="1"/>
      <c r="G149" s="1"/>
    </row>
    <row r="150" spans="1:7" ht="14.4" customHeight="1" x14ac:dyDescent="0.25">
      <c r="A150" s="1">
        <v>148</v>
      </c>
      <c r="B150" s="2">
        <v>20190531</v>
      </c>
      <c r="C150" s="3" t="s">
        <v>208</v>
      </c>
      <c r="D150" s="4" t="s">
        <v>209</v>
      </c>
      <c r="E150" s="1"/>
      <c r="F150" s="1"/>
      <c r="G150" s="1"/>
    </row>
    <row r="151" spans="1:7" ht="14.4" customHeight="1" x14ac:dyDescent="0.25">
      <c r="A151" s="1">
        <v>149</v>
      </c>
      <c r="B151" s="2">
        <v>20190531</v>
      </c>
      <c r="C151" s="3" t="s">
        <v>210</v>
      </c>
      <c r="D151" s="4" t="s">
        <v>211</v>
      </c>
      <c r="E151" s="1"/>
      <c r="F151" s="1"/>
      <c r="G151" s="1"/>
    </row>
    <row r="152" spans="1:7" ht="14.4" customHeight="1" x14ac:dyDescent="0.25">
      <c r="A152" s="1">
        <v>150</v>
      </c>
      <c r="B152" s="2">
        <v>20190531</v>
      </c>
      <c r="C152" s="3" t="s">
        <v>212</v>
      </c>
      <c r="D152" s="4" t="s">
        <v>213</v>
      </c>
      <c r="E152" s="1"/>
      <c r="F152" s="1"/>
      <c r="G152" s="1"/>
    </row>
    <row r="153" spans="1:7" ht="14.4" customHeight="1" x14ac:dyDescent="0.25">
      <c r="A153" s="1">
        <v>151</v>
      </c>
      <c r="B153" s="2">
        <v>20190531</v>
      </c>
      <c r="C153" s="3" t="s">
        <v>214</v>
      </c>
      <c r="D153" s="4" t="s">
        <v>215</v>
      </c>
      <c r="E153" s="1"/>
      <c r="F153" s="1"/>
      <c r="G153" s="1"/>
    </row>
    <row r="154" spans="1:7" ht="14.4" customHeight="1" x14ac:dyDescent="0.25">
      <c r="A154" s="1">
        <v>152</v>
      </c>
      <c r="B154" s="2">
        <v>20190531</v>
      </c>
      <c r="C154" s="3" t="s">
        <v>216</v>
      </c>
      <c r="D154" s="4" t="s">
        <v>217</v>
      </c>
      <c r="E154" s="1"/>
      <c r="F154" s="1"/>
      <c r="G154" s="1"/>
    </row>
    <row r="155" spans="1:7" ht="14.4" customHeight="1" x14ac:dyDescent="0.25">
      <c r="A155" s="1">
        <v>153</v>
      </c>
      <c r="B155" s="2">
        <v>20190531</v>
      </c>
      <c r="C155" s="3" t="s">
        <v>218</v>
      </c>
      <c r="D155" s="4" t="s">
        <v>219</v>
      </c>
      <c r="E155" s="1"/>
      <c r="F155" s="1"/>
      <c r="G155" s="1"/>
    </row>
    <row r="156" spans="1:7" ht="14.4" customHeight="1" x14ac:dyDescent="0.25">
      <c r="A156" s="1">
        <v>154</v>
      </c>
      <c r="B156" s="2">
        <v>20190531</v>
      </c>
      <c r="C156" s="3" t="s">
        <v>220</v>
      </c>
      <c r="D156" s="4" t="s">
        <v>221</v>
      </c>
      <c r="E156" s="1"/>
      <c r="F156" s="1"/>
      <c r="G156" s="1"/>
    </row>
    <row r="157" spans="1:7" ht="14.4" customHeight="1" x14ac:dyDescent="0.25">
      <c r="A157" s="1">
        <v>155</v>
      </c>
      <c r="B157" s="2">
        <v>20190531</v>
      </c>
      <c r="C157" s="3" t="s">
        <v>222</v>
      </c>
      <c r="D157" s="4" t="s">
        <v>223</v>
      </c>
      <c r="E157" s="1"/>
      <c r="F157" s="1"/>
      <c r="G157" s="1"/>
    </row>
    <row r="158" spans="1:7" ht="14.4" customHeight="1" x14ac:dyDescent="0.25">
      <c r="A158" s="1">
        <v>156</v>
      </c>
      <c r="B158" s="2">
        <v>20190531</v>
      </c>
      <c r="C158" s="3" t="s">
        <v>224</v>
      </c>
      <c r="D158" s="4" t="s">
        <v>225</v>
      </c>
      <c r="E158" s="1"/>
      <c r="F158" s="1"/>
      <c r="G158" s="1"/>
    </row>
    <row r="159" spans="1:7" ht="14.4" customHeight="1" x14ac:dyDescent="0.25">
      <c r="A159" s="1">
        <v>157</v>
      </c>
      <c r="B159" s="2">
        <v>20190531</v>
      </c>
      <c r="C159" s="3" t="s">
        <v>226</v>
      </c>
      <c r="D159" s="4" t="s">
        <v>227</v>
      </c>
      <c r="E159" s="1"/>
      <c r="F159" s="1"/>
      <c r="G159" s="1"/>
    </row>
    <row r="160" spans="1:7" ht="14.4" customHeight="1" x14ac:dyDescent="0.25">
      <c r="A160" s="1">
        <v>158</v>
      </c>
      <c r="B160" s="2">
        <v>20190531</v>
      </c>
      <c r="C160" s="3">
        <v>2019071822</v>
      </c>
      <c r="D160" s="4" t="s">
        <v>228</v>
      </c>
      <c r="E160" s="1"/>
      <c r="F160" s="1"/>
      <c r="G160" s="1"/>
    </row>
    <row r="161" spans="1:7" ht="14.4" customHeight="1" x14ac:dyDescent="0.25">
      <c r="A161" s="1">
        <v>159</v>
      </c>
      <c r="B161" s="2">
        <v>20190531</v>
      </c>
      <c r="C161" s="3">
        <v>2019071605</v>
      </c>
      <c r="D161" s="4" t="s">
        <v>229</v>
      </c>
      <c r="E161" s="1"/>
      <c r="F161" s="1"/>
      <c r="G161" s="1"/>
    </row>
    <row r="162" spans="1:7" ht="14.4" customHeight="1" x14ac:dyDescent="0.25">
      <c r="A162" s="1">
        <v>160</v>
      </c>
      <c r="B162" s="2">
        <v>20190532</v>
      </c>
      <c r="C162" s="3">
        <v>2019053201</v>
      </c>
      <c r="D162" s="4" t="s">
        <v>230</v>
      </c>
      <c r="E162" s="1"/>
      <c r="F162" s="1"/>
      <c r="G162" s="1"/>
    </row>
    <row r="163" spans="1:7" ht="14.4" customHeight="1" x14ac:dyDescent="0.25">
      <c r="A163" s="1">
        <v>161</v>
      </c>
      <c r="B163" s="2">
        <v>20190532</v>
      </c>
      <c r="C163" s="3">
        <v>2019053202</v>
      </c>
      <c r="D163" s="4" t="s">
        <v>231</v>
      </c>
      <c r="E163" s="1"/>
      <c r="F163" s="1"/>
      <c r="G163" s="1"/>
    </row>
    <row r="164" spans="1:7" ht="14.4" customHeight="1" x14ac:dyDescent="0.25">
      <c r="A164" s="1">
        <v>162</v>
      </c>
      <c r="B164" s="2">
        <v>20190532</v>
      </c>
      <c r="C164" s="3">
        <v>2019053203</v>
      </c>
      <c r="D164" s="4" t="s">
        <v>232</v>
      </c>
      <c r="E164" s="1"/>
      <c r="F164" s="1"/>
      <c r="G164" s="1"/>
    </row>
    <row r="165" spans="1:7" ht="14.4" customHeight="1" x14ac:dyDescent="0.25">
      <c r="A165" s="1">
        <v>163</v>
      </c>
      <c r="B165" s="2">
        <v>20190532</v>
      </c>
      <c r="C165" s="3">
        <v>2019053204</v>
      </c>
      <c r="D165" s="4" t="s">
        <v>233</v>
      </c>
      <c r="E165" s="1"/>
      <c r="F165" s="1"/>
      <c r="G165" s="1"/>
    </row>
    <row r="166" spans="1:7" ht="14.4" customHeight="1" x14ac:dyDescent="0.25">
      <c r="A166" s="1">
        <v>164</v>
      </c>
      <c r="B166" s="2">
        <v>20190532</v>
      </c>
      <c r="C166" s="3">
        <v>2019053205</v>
      </c>
      <c r="D166" s="4" t="s">
        <v>234</v>
      </c>
      <c r="E166" s="1"/>
      <c r="F166" s="1"/>
      <c r="G166" s="1"/>
    </row>
    <row r="167" spans="1:7" ht="14.4" customHeight="1" x14ac:dyDescent="0.25">
      <c r="A167" s="1">
        <v>165</v>
      </c>
      <c r="B167" s="2">
        <v>20190532</v>
      </c>
      <c r="C167" s="3">
        <v>2019053206</v>
      </c>
      <c r="D167" s="4" t="s">
        <v>235</v>
      </c>
      <c r="E167" s="1"/>
      <c r="F167" s="1"/>
      <c r="G167" s="1"/>
    </row>
    <row r="168" spans="1:7" ht="14.4" customHeight="1" x14ac:dyDescent="0.25">
      <c r="A168" s="1">
        <v>166</v>
      </c>
      <c r="B168" s="2">
        <v>20190532</v>
      </c>
      <c r="C168" s="3">
        <v>2019053207</v>
      </c>
      <c r="D168" s="4" t="s">
        <v>236</v>
      </c>
      <c r="E168" s="1"/>
      <c r="F168" s="1"/>
      <c r="G168" s="1"/>
    </row>
    <row r="169" spans="1:7" ht="14.4" customHeight="1" x14ac:dyDescent="0.25">
      <c r="A169" s="1">
        <v>167</v>
      </c>
      <c r="B169" s="2">
        <v>20190532</v>
      </c>
      <c r="C169" s="3">
        <v>2019053208</v>
      </c>
      <c r="D169" s="4" t="s">
        <v>237</v>
      </c>
      <c r="E169" s="1"/>
      <c r="F169" s="1"/>
      <c r="G169" s="1"/>
    </row>
    <row r="170" spans="1:7" ht="14.4" customHeight="1" x14ac:dyDescent="0.25">
      <c r="A170" s="1">
        <v>168</v>
      </c>
      <c r="B170" s="2">
        <v>20190532</v>
      </c>
      <c r="C170" s="3">
        <v>2019053209</v>
      </c>
      <c r="D170" s="4" t="s">
        <v>238</v>
      </c>
      <c r="E170" s="1"/>
      <c r="F170" s="1"/>
      <c r="G170" s="1"/>
    </row>
    <row r="171" spans="1:7" ht="14.4" customHeight="1" x14ac:dyDescent="0.25">
      <c r="A171" s="1">
        <v>169</v>
      </c>
      <c r="B171" s="2">
        <v>20190532</v>
      </c>
      <c r="C171" s="3">
        <v>2019053210</v>
      </c>
      <c r="D171" s="4" t="s">
        <v>239</v>
      </c>
      <c r="E171" s="1"/>
      <c r="F171" s="1"/>
      <c r="G171" s="1"/>
    </row>
    <row r="172" spans="1:7" ht="14.4" customHeight="1" x14ac:dyDescent="0.25">
      <c r="A172" s="1">
        <v>170</v>
      </c>
      <c r="B172" s="2">
        <v>20190532</v>
      </c>
      <c r="C172" s="3">
        <v>2019053211</v>
      </c>
      <c r="D172" s="4" t="s">
        <v>240</v>
      </c>
      <c r="E172" s="1"/>
      <c r="F172" s="1"/>
      <c r="G172" s="1"/>
    </row>
    <row r="173" spans="1:7" ht="14.4" customHeight="1" x14ac:dyDescent="0.25">
      <c r="A173" s="1">
        <v>171</v>
      </c>
      <c r="B173" s="2">
        <v>20190532</v>
      </c>
      <c r="C173" s="3">
        <v>2019053212</v>
      </c>
      <c r="D173" s="4" t="s">
        <v>241</v>
      </c>
      <c r="E173" s="1"/>
      <c r="F173" s="1"/>
      <c r="G173" s="1"/>
    </row>
    <row r="174" spans="1:7" ht="14.4" customHeight="1" x14ac:dyDescent="0.25">
      <c r="A174" s="1">
        <v>172</v>
      </c>
      <c r="B174" s="2">
        <v>20190532</v>
      </c>
      <c r="C174" s="3">
        <v>2019053213</v>
      </c>
      <c r="D174" s="4" t="s">
        <v>242</v>
      </c>
      <c r="E174" s="1"/>
      <c r="F174" s="1"/>
      <c r="G174" s="1"/>
    </row>
    <row r="175" spans="1:7" ht="14.4" customHeight="1" x14ac:dyDescent="0.25">
      <c r="A175" s="1">
        <v>173</v>
      </c>
      <c r="B175" s="2">
        <v>20190532</v>
      </c>
      <c r="C175" s="3">
        <v>2019053214</v>
      </c>
      <c r="D175" s="4" t="s">
        <v>243</v>
      </c>
      <c r="E175" s="1"/>
      <c r="F175" s="1"/>
      <c r="G175" s="1"/>
    </row>
    <row r="176" spans="1:7" ht="14.4" customHeight="1" x14ac:dyDescent="0.25">
      <c r="A176" s="1">
        <v>174</v>
      </c>
      <c r="B176" s="2">
        <v>20190532</v>
      </c>
      <c r="C176" s="3">
        <v>2019053215</v>
      </c>
      <c r="D176" s="4" t="s">
        <v>244</v>
      </c>
      <c r="E176" s="1"/>
      <c r="F176" s="1"/>
      <c r="G176" s="1"/>
    </row>
    <row r="177" spans="1:7" ht="14.4" customHeight="1" x14ac:dyDescent="0.25">
      <c r="A177" s="1">
        <v>175</v>
      </c>
      <c r="B177" s="2">
        <v>20190532</v>
      </c>
      <c r="C177" s="3">
        <v>2019053216</v>
      </c>
      <c r="D177" s="4" t="s">
        <v>245</v>
      </c>
      <c r="E177" s="1"/>
      <c r="F177" s="1"/>
      <c r="G177" s="1"/>
    </row>
    <row r="178" spans="1:7" ht="14.4" customHeight="1" x14ac:dyDescent="0.25">
      <c r="A178" s="1">
        <v>176</v>
      </c>
      <c r="B178" s="2">
        <v>20190532</v>
      </c>
      <c r="C178" s="3">
        <v>2019053217</v>
      </c>
      <c r="D178" s="4" t="s">
        <v>246</v>
      </c>
      <c r="E178" s="1"/>
      <c r="F178" s="1"/>
      <c r="G178" s="1"/>
    </row>
    <row r="179" spans="1:7" ht="14.4" customHeight="1" x14ac:dyDescent="0.25">
      <c r="A179" s="1">
        <v>177</v>
      </c>
      <c r="B179" s="2">
        <v>20190532</v>
      </c>
      <c r="C179" s="3">
        <v>2019053219</v>
      </c>
      <c r="D179" s="4" t="s">
        <v>247</v>
      </c>
      <c r="E179" s="1"/>
      <c r="F179" s="1"/>
      <c r="G179" s="1"/>
    </row>
    <row r="180" spans="1:7" ht="14.4" customHeight="1" x14ac:dyDescent="0.25">
      <c r="A180" s="1">
        <v>178</v>
      </c>
      <c r="B180" s="2">
        <v>20190532</v>
      </c>
      <c r="C180" s="3">
        <v>2019053221</v>
      </c>
      <c r="D180" s="4" t="s">
        <v>248</v>
      </c>
      <c r="E180" s="1"/>
      <c r="F180" s="1"/>
      <c r="G180" s="1"/>
    </row>
    <row r="181" spans="1:7" ht="14.4" customHeight="1" x14ac:dyDescent="0.25">
      <c r="A181" s="1">
        <v>179</v>
      </c>
      <c r="B181" s="2">
        <v>20190532</v>
      </c>
      <c r="C181" s="3">
        <v>2019053222</v>
      </c>
      <c r="D181" s="4" t="s">
        <v>249</v>
      </c>
      <c r="E181" s="1"/>
      <c r="F181" s="1"/>
      <c r="G181" s="1"/>
    </row>
    <row r="182" spans="1:7" ht="14.4" customHeight="1" x14ac:dyDescent="0.25">
      <c r="A182" s="1">
        <v>180</v>
      </c>
      <c r="B182" s="2">
        <v>20190532</v>
      </c>
      <c r="C182" s="3">
        <v>2019053223</v>
      </c>
      <c r="D182" s="4" t="s">
        <v>250</v>
      </c>
      <c r="E182" s="1"/>
      <c r="F182" s="1"/>
      <c r="G182" s="1"/>
    </row>
    <row r="183" spans="1:7" ht="14.4" customHeight="1" x14ac:dyDescent="0.25">
      <c r="A183" s="1">
        <v>181</v>
      </c>
      <c r="B183" s="2">
        <v>20190532</v>
      </c>
      <c r="C183" s="3">
        <v>2019053224</v>
      </c>
      <c r="D183" s="4" t="s">
        <v>251</v>
      </c>
      <c r="E183" s="1"/>
      <c r="F183" s="1"/>
      <c r="G183" s="1"/>
    </row>
    <row r="184" spans="1:7" ht="14.4" customHeight="1" x14ac:dyDescent="0.25">
      <c r="A184" s="1">
        <v>182</v>
      </c>
      <c r="B184" s="2">
        <v>20190532</v>
      </c>
      <c r="C184" s="3">
        <v>2019053225</v>
      </c>
      <c r="D184" s="4" t="s">
        <v>252</v>
      </c>
      <c r="E184" s="1"/>
      <c r="F184" s="1"/>
      <c r="G184" s="1"/>
    </row>
    <row r="185" spans="1:7" ht="14.4" customHeight="1" x14ac:dyDescent="0.25">
      <c r="A185" s="1">
        <v>183</v>
      </c>
      <c r="B185" s="2">
        <v>20190532</v>
      </c>
      <c r="C185" s="3">
        <v>2019053226</v>
      </c>
      <c r="D185" s="4" t="s">
        <v>253</v>
      </c>
      <c r="E185" s="1"/>
      <c r="F185" s="1"/>
      <c r="G185" s="1"/>
    </row>
    <row r="186" spans="1:7" ht="14.4" customHeight="1" x14ac:dyDescent="0.25">
      <c r="A186" s="1">
        <v>184</v>
      </c>
      <c r="B186" s="2">
        <v>20190532</v>
      </c>
      <c r="C186" s="3">
        <v>2019053227</v>
      </c>
      <c r="D186" s="4" t="s">
        <v>254</v>
      </c>
      <c r="E186" s="1"/>
      <c r="F186" s="1"/>
      <c r="G186" s="1"/>
    </row>
    <row r="187" spans="1:7" ht="14.4" customHeight="1" x14ac:dyDescent="0.25">
      <c r="A187" s="1">
        <v>185</v>
      </c>
      <c r="B187" s="2">
        <v>20190532</v>
      </c>
      <c r="C187" s="3">
        <v>2019053228</v>
      </c>
      <c r="D187" s="4" t="s">
        <v>255</v>
      </c>
      <c r="E187" s="1"/>
      <c r="F187" s="1"/>
      <c r="G187" s="1"/>
    </row>
    <row r="188" spans="1:7" ht="14.4" customHeight="1" x14ac:dyDescent="0.25">
      <c r="A188" s="1">
        <v>186</v>
      </c>
      <c r="B188" s="2">
        <v>20190532</v>
      </c>
      <c r="C188" s="3">
        <v>2019053229</v>
      </c>
      <c r="D188" s="4" t="s">
        <v>256</v>
      </c>
      <c r="E188" s="1"/>
      <c r="F188" s="1"/>
      <c r="G188" s="1"/>
    </row>
    <row r="189" spans="1:7" ht="14.4" customHeight="1" x14ac:dyDescent="0.25">
      <c r="A189" s="1">
        <v>187</v>
      </c>
      <c r="B189" s="2">
        <v>20190532</v>
      </c>
      <c r="C189" s="3">
        <v>2019053230</v>
      </c>
      <c r="D189" s="4" t="s">
        <v>257</v>
      </c>
      <c r="E189" s="1"/>
      <c r="F189" s="1"/>
      <c r="G189" s="1"/>
    </row>
    <row r="190" spans="1:7" ht="14.4" customHeight="1" x14ac:dyDescent="0.25">
      <c r="A190" s="1">
        <v>188</v>
      </c>
      <c r="B190" s="2">
        <v>20190532</v>
      </c>
      <c r="C190" s="3">
        <v>2019071613</v>
      </c>
      <c r="D190" s="4" t="s">
        <v>258</v>
      </c>
      <c r="E190" s="1"/>
      <c r="F190" s="1"/>
      <c r="G190" s="1"/>
    </row>
    <row r="191" spans="1:7" ht="14.4" customHeight="1" x14ac:dyDescent="0.25">
      <c r="A191" s="1">
        <v>189</v>
      </c>
      <c r="B191" s="2">
        <v>20190532</v>
      </c>
      <c r="C191" s="3">
        <v>2019071921</v>
      </c>
      <c r="D191" s="4" t="s">
        <v>259</v>
      </c>
      <c r="E191" s="1"/>
      <c r="F191" s="1"/>
      <c r="G191" s="1"/>
    </row>
    <row r="192" spans="1:7" ht="14.4" customHeight="1" x14ac:dyDescent="0.25">
      <c r="A192" s="1">
        <v>190</v>
      </c>
      <c r="B192" s="2">
        <v>20190533</v>
      </c>
      <c r="C192" s="3">
        <v>2019053301</v>
      </c>
      <c r="D192" s="4" t="s">
        <v>260</v>
      </c>
      <c r="E192" s="1"/>
      <c r="F192" s="1"/>
      <c r="G192" s="1"/>
    </row>
    <row r="193" spans="1:7" ht="14.4" customHeight="1" x14ac:dyDescent="0.25">
      <c r="A193" s="1">
        <v>191</v>
      </c>
      <c r="B193" s="2">
        <v>20190533</v>
      </c>
      <c r="C193" s="3">
        <v>2019053302</v>
      </c>
      <c r="D193" s="4" t="s">
        <v>261</v>
      </c>
      <c r="E193" s="1"/>
      <c r="F193" s="1"/>
      <c r="G193" s="1"/>
    </row>
    <row r="194" spans="1:7" ht="14.4" customHeight="1" x14ac:dyDescent="0.25">
      <c r="A194" s="1">
        <v>192</v>
      </c>
      <c r="B194" s="2">
        <v>20190533</v>
      </c>
      <c r="C194" s="3">
        <v>2019053303</v>
      </c>
      <c r="D194" s="4" t="s">
        <v>262</v>
      </c>
      <c r="E194" s="1"/>
      <c r="F194" s="1"/>
      <c r="G194" s="1"/>
    </row>
    <row r="195" spans="1:7" ht="14.4" customHeight="1" x14ac:dyDescent="0.25">
      <c r="A195" s="1">
        <v>193</v>
      </c>
      <c r="B195" s="2">
        <v>20190533</v>
      </c>
      <c r="C195" s="3">
        <v>2019053304</v>
      </c>
      <c r="D195" s="4" t="s">
        <v>263</v>
      </c>
      <c r="E195" s="1"/>
      <c r="F195" s="1"/>
      <c r="G195" s="1"/>
    </row>
    <row r="196" spans="1:7" ht="14.4" customHeight="1" x14ac:dyDescent="0.25">
      <c r="A196" s="1">
        <v>194</v>
      </c>
      <c r="B196" s="2">
        <v>20190533</v>
      </c>
      <c r="C196" s="3">
        <v>2019053305</v>
      </c>
      <c r="D196" s="4" t="s">
        <v>264</v>
      </c>
      <c r="E196" s="1"/>
      <c r="F196" s="1"/>
      <c r="G196" s="1"/>
    </row>
    <row r="197" spans="1:7" ht="14.4" customHeight="1" x14ac:dyDescent="0.25">
      <c r="A197" s="1">
        <v>195</v>
      </c>
      <c r="B197" s="2">
        <v>20190533</v>
      </c>
      <c r="C197" s="3">
        <v>2019053306</v>
      </c>
      <c r="D197" s="4" t="s">
        <v>265</v>
      </c>
      <c r="E197" s="1"/>
      <c r="F197" s="1"/>
      <c r="G197" s="1"/>
    </row>
    <row r="198" spans="1:7" ht="14.4" customHeight="1" x14ac:dyDescent="0.25">
      <c r="A198" s="1">
        <v>196</v>
      </c>
      <c r="B198" s="2">
        <v>20190533</v>
      </c>
      <c r="C198" s="3">
        <v>2019053307</v>
      </c>
      <c r="D198" s="4" t="s">
        <v>266</v>
      </c>
      <c r="E198" s="1"/>
      <c r="F198" s="1"/>
      <c r="G198" s="1"/>
    </row>
    <row r="199" spans="1:7" ht="14.4" customHeight="1" x14ac:dyDescent="0.25">
      <c r="A199" s="1">
        <v>197</v>
      </c>
      <c r="B199" s="2">
        <v>20190533</v>
      </c>
      <c r="C199" s="3">
        <v>2019053308</v>
      </c>
      <c r="D199" s="4" t="s">
        <v>267</v>
      </c>
      <c r="E199" s="1"/>
      <c r="F199" s="1"/>
      <c r="G199" s="1"/>
    </row>
    <row r="200" spans="1:7" ht="14.4" customHeight="1" x14ac:dyDescent="0.25">
      <c r="A200" s="1">
        <v>198</v>
      </c>
      <c r="B200" s="2">
        <v>20190533</v>
      </c>
      <c r="C200" s="3">
        <v>2019053310</v>
      </c>
      <c r="D200" s="4" t="s">
        <v>268</v>
      </c>
      <c r="E200" s="1"/>
      <c r="F200" s="1"/>
      <c r="G200" s="1"/>
    </row>
    <row r="201" spans="1:7" ht="14.4" customHeight="1" x14ac:dyDescent="0.25">
      <c r="A201" s="1">
        <v>199</v>
      </c>
      <c r="B201" s="2">
        <v>20190533</v>
      </c>
      <c r="C201" s="3">
        <v>2019053311</v>
      </c>
      <c r="D201" s="4" t="s">
        <v>269</v>
      </c>
      <c r="E201" s="1"/>
      <c r="F201" s="1"/>
      <c r="G201" s="1"/>
    </row>
    <row r="202" spans="1:7" ht="14.4" customHeight="1" x14ac:dyDescent="0.25">
      <c r="A202" s="1">
        <v>200</v>
      </c>
      <c r="B202" s="2">
        <v>20190533</v>
      </c>
      <c r="C202" s="3">
        <v>2019053312</v>
      </c>
      <c r="D202" s="4" t="s">
        <v>270</v>
      </c>
      <c r="E202" s="1"/>
      <c r="F202" s="1"/>
      <c r="G202" s="1"/>
    </row>
    <row r="203" spans="1:7" ht="14.4" customHeight="1" x14ac:dyDescent="0.25">
      <c r="A203" s="1">
        <v>201</v>
      </c>
      <c r="B203" s="2">
        <v>20190533</v>
      </c>
      <c r="C203" s="3">
        <v>2019053313</v>
      </c>
      <c r="D203" s="4" t="s">
        <v>271</v>
      </c>
      <c r="E203" s="1"/>
      <c r="F203" s="1"/>
      <c r="G203" s="1"/>
    </row>
    <row r="204" spans="1:7" ht="14.4" customHeight="1" x14ac:dyDescent="0.25">
      <c r="A204" s="1">
        <v>202</v>
      </c>
      <c r="B204" s="2">
        <v>20190533</v>
      </c>
      <c r="C204" s="3">
        <v>2019053314</v>
      </c>
      <c r="D204" s="4" t="s">
        <v>272</v>
      </c>
      <c r="E204" s="1"/>
      <c r="F204" s="1"/>
      <c r="G204" s="1"/>
    </row>
    <row r="205" spans="1:7" ht="14.4" customHeight="1" x14ac:dyDescent="0.25">
      <c r="A205" s="1">
        <v>203</v>
      </c>
      <c r="B205" s="2">
        <v>20190533</v>
      </c>
      <c r="C205" s="3">
        <v>2019053315</v>
      </c>
      <c r="D205" s="4" t="s">
        <v>273</v>
      </c>
      <c r="E205" s="1"/>
      <c r="F205" s="1"/>
      <c r="G205" s="1"/>
    </row>
    <row r="206" spans="1:7" ht="14.4" customHeight="1" x14ac:dyDescent="0.25">
      <c r="A206" s="1">
        <v>204</v>
      </c>
      <c r="B206" s="2">
        <v>20190533</v>
      </c>
      <c r="C206" s="3">
        <v>2019053316</v>
      </c>
      <c r="D206" s="4" t="s">
        <v>274</v>
      </c>
      <c r="E206" s="1"/>
      <c r="F206" s="1"/>
      <c r="G206" s="1"/>
    </row>
    <row r="207" spans="1:7" ht="14.4" customHeight="1" x14ac:dyDescent="0.25">
      <c r="A207" s="1">
        <v>205</v>
      </c>
      <c r="B207" s="2">
        <v>20190533</v>
      </c>
      <c r="C207" s="3">
        <v>2019053317</v>
      </c>
      <c r="D207" s="4" t="s">
        <v>275</v>
      </c>
      <c r="E207" s="1"/>
      <c r="F207" s="1"/>
      <c r="G207" s="1"/>
    </row>
    <row r="208" spans="1:7" ht="14.4" customHeight="1" x14ac:dyDescent="0.25">
      <c r="A208" s="1">
        <v>206</v>
      </c>
      <c r="B208" s="2">
        <v>20190533</v>
      </c>
      <c r="C208" s="3">
        <v>2019053318</v>
      </c>
      <c r="D208" s="4" t="s">
        <v>276</v>
      </c>
      <c r="E208" s="1"/>
      <c r="F208" s="1"/>
      <c r="G208" s="1"/>
    </row>
    <row r="209" spans="1:7" ht="14.4" customHeight="1" x14ac:dyDescent="0.25">
      <c r="A209" s="1">
        <v>207</v>
      </c>
      <c r="B209" s="2">
        <v>20190533</v>
      </c>
      <c r="C209" s="3">
        <v>2019053319</v>
      </c>
      <c r="D209" s="4" t="s">
        <v>277</v>
      </c>
      <c r="E209" s="1"/>
      <c r="F209" s="1"/>
      <c r="G209" s="1"/>
    </row>
    <row r="210" spans="1:7" ht="14.4" customHeight="1" x14ac:dyDescent="0.25">
      <c r="A210" s="1">
        <v>208</v>
      </c>
      <c r="B210" s="2">
        <v>20190533</v>
      </c>
      <c r="C210" s="3">
        <v>2019053320</v>
      </c>
      <c r="D210" s="4" t="s">
        <v>278</v>
      </c>
      <c r="E210" s="1"/>
      <c r="F210" s="1"/>
      <c r="G210" s="1"/>
    </row>
    <row r="211" spans="1:7" ht="14.4" customHeight="1" x14ac:dyDescent="0.25">
      <c r="A211" s="1">
        <v>209</v>
      </c>
      <c r="B211" s="2">
        <v>20190533</v>
      </c>
      <c r="C211" s="3">
        <v>2019053321</v>
      </c>
      <c r="D211" s="4" t="s">
        <v>279</v>
      </c>
      <c r="E211" s="1"/>
      <c r="F211" s="1"/>
      <c r="G211" s="1"/>
    </row>
    <row r="212" spans="1:7" ht="14.4" customHeight="1" x14ac:dyDescent="0.25">
      <c r="A212" s="1">
        <v>210</v>
      </c>
      <c r="B212" s="2">
        <v>20190533</v>
      </c>
      <c r="C212" s="3">
        <v>2019053322</v>
      </c>
      <c r="D212" s="4" t="s">
        <v>280</v>
      </c>
      <c r="E212" s="1"/>
      <c r="F212" s="1"/>
      <c r="G212" s="1"/>
    </row>
    <row r="213" spans="1:7" ht="14.4" customHeight="1" x14ac:dyDescent="0.25">
      <c r="A213" s="1">
        <v>211</v>
      </c>
      <c r="B213" s="2">
        <v>20190533</v>
      </c>
      <c r="C213" s="3">
        <v>2019053323</v>
      </c>
      <c r="D213" s="4" t="s">
        <v>281</v>
      </c>
      <c r="E213" s="1"/>
      <c r="F213" s="1"/>
      <c r="G213" s="1"/>
    </row>
    <row r="214" spans="1:7" ht="14.4" customHeight="1" x14ac:dyDescent="0.25">
      <c r="A214" s="1">
        <v>212</v>
      </c>
      <c r="B214" s="2">
        <v>20190533</v>
      </c>
      <c r="C214" s="3">
        <v>2019053324</v>
      </c>
      <c r="D214" s="4" t="s">
        <v>282</v>
      </c>
      <c r="E214" s="1"/>
      <c r="F214" s="1"/>
      <c r="G214" s="1"/>
    </row>
    <row r="215" spans="1:7" ht="14.4" customHeight="1" x14ac:dyDescent="0.25">
      <c r="A215" s="1">
        <v>213</v>
      </c>
      <c r="B215" s="2">
        <v>20190533</v>
      </c>
      <c r="C215" s="3">
        <v>2019053325</v>
      </c>
      <c r="D215" s="4" t="s">
        <v>283</v>
      </c>
      <c r="E215" s="1"/>
      <c r="F215" s="1"/>
      <c r="G215" s="1"/>
    </row>
    <row r="216" spans="1:7" ht="14.4" customHeight="1" x14ac:dyDescent="0.25">
      <c r="A216" s="1">
        <v>214</v>
      </c>
      <c r="B216" s="2">
        <v>20190533</v>
      </c>
      <c r="C216" s="3">
        <v>2019053326</v>
      </c>
      <c r="D216" s="4" t="s">
        <v>284</v>
      </c>
      <c r="E216" s="1"/>
      <c r="F216" s="1"/>
      <c r="G216" s="1"/>
    </row>
    <row r="217" spans="1:7" ht="14.4" customHeight="1" x14ac:dyDescent="0.25">
      <c r="A217" s="1">
        <v>215</v>
      </c>
      <c r="B217" s="2">
        <v>20190533</v>
      </c>
      <c r="C217" s="3">
        <v>2019053327</v>
      </c>
      <c r="D217" s="4" t="s">
        <v>285</v>
      </c>
      <c r="E217" s="1"/>
      <c r="F217" s="1"/>
      <c r="G217" s="1"/>
    </row>
    <row r="218" spans="1:7" ht="14.4" customHeight="1" x14ac:dyDescent="0.25">
      <c r="A218" s="1">
        <v>216</v>
      </c>
      <c r="B218" s="2">
        <v>20190533</v>
      </c>
      <c r="C218" s="3">
        <v>2019053328</v>
      </c>
      <c r="D218" s="4" t="s">
        <v>286</v>
      </c>
      <c r="E218" s="1"/>
      <c r="F218" s="1"/>
      <c r="G218" s="1"/>
    </row>
    <row r="219" spans="1:7" ht="14.4" customHeight="1" x14ac:dyDescent="0.25">
      <c r="A219" s="1">
        <v>217</v>
      </c>
      <c r="B219" s="2">
        <v>20190533</v>
      </c>
      <c r="C219" s="3">
        <v>2019053329</v>
      </c>
      <c r="D219" s="4" t="s">
        <v>287</v>
      </c>
      <c r="E219" s="1"/>
      <c r="F219" s="1"/>
      <c r="G219" s="1"/>
    </row>
    <row r="220" spans="1:7" ht="14.4" customHeight="1" x14ac:dyDescent="0.25">
      <c r="A220" s="1">
        <v>218</v>
      </c>
      <c r="B220" s="2">
        <v>20190533</v>
      </c>
      <c r="C220" s="3">
        <v>2019071607</v>
      </c>
      <c r="D220" s="4" t="s">
        <v>288</v>
      </c>
      <c r="E220" s="1"/>
      <c r="F220" s="1"/>
      <c r="G220" s="1"/>
    </row>
    <row r="221" spans="1:7" ht="14.4" customHeight="1" x14ac:dyDescent="0.25">
      <c r="A221" s="1">
        <v>219</v>
      </c>
      <c r="B221" s="2">
        <v>20190533</v>
      </c>
      <c r="C221" s="3">
        <v>2019071824</v>
      </c>
      <c r="D221" s="4" t="s">
        <v>289</v>
      </c>
      <c r="E221" s="1"/>
      <c r="F221" s="1"/>
      <c r="G221" s="1"/>
    </row>
    <row r="222" spans="1:7" ht="14.4" customHeight="1" x14ac:dyDescent="0.25">
      <c r="A222" s="1">
        <v>220</v>
      </c>
      <c r="B222" s="2">
        <v>20190534</v>
      </c>
      <c r="C222" s="3">
        <v>2019053401</v>
      </c>
      <c r="D222" s="4" t="s">
        <v>290</v>
      </c>
      <c r="E222" s="1"/>
      <c r="F222" s="1"/>
      <c r="G222" s="1"/>
    </row>
    <row r="223" spans="1:7" ht="14.4" customHeight="1" x14ac:dyDescent="0.25">
      <c r="A223" s="1">
        <v>221</v>
      </c>
      <c r="B223" s="2">
        <v>20190534</v>
      </c>
      <c r="C223" s="3">
        <v>2019053402</v>
      </c>
      <c r="D223" s="4" t="s">
        <v>291</v>
      </c>
      <c r="E223" s="1"/>
      <c r="F223" s="1"/>
      <c r="G223" s="1"/>
    </row>
    <row r="224" spans="1:7" ht="14.4" customHeight="1" x14ac:dyDescent="0.25">
      <c r="A224" s="1">
        <v>222</v>
      </c>
      <c r="B224" s="2">
        <v>20190534</v>
      </c>
      <c r="C224" s="3">
        <v>2019053403</v>
      </c>
      <c r="D224" s="4" t="s">
        <v>292</v>
      </c>
      <c r="E224" s="1"/>
      <c r="F224" s="1"/>
      <c r="G224" s="1"/>
    </row>
    <row r="225" spans="1:7" ht="14.4" customHeight="1" x14ac:dyDescent="0.25">
      <c r="A225" s="1">
        <v>223</v>
      </c>
      <c r="B225" s="2">
        <v>20190534</v>
      </c>
      <c r="C225" s="3">
        <v>2019053404</v>
      </c>
      <c r="D225" s="4" t="s">
        <v>293</v>
      </c>
      <c r="E225" s="1"/>
      <c r="F225" s="1"/>
      <c r="G225" s="1"/>
    </row>
    <row r="226" spans="1:7" ht="14.4" customHeight="1" x14ac:dyDescent="0.25">
      <c r="A226" s="1">
        <v>224</v>
      </c>
      <c r="B226" s="2">
        <v>20190534</v>
      </c>
      <c r="C226" s="3">
        <v>2019053406</v>
      </c>
      <c r="D226" s="4" t="s">
        <v>294</v>
      </c>
      <c r="E226" s="1"/>
      <c r="F226" s="1"/>
      <c r="G226" s="1"/>
    </row>
    <row r="227" spans="1:7" ht="14.4" customHeight="1" x14ac:dyDescent="0.25">
      <c r="A227" s="1">
        <v>225</v>
      </c>
      <c r="B227" s="2">
        <v>20190534</v>
      </c>
      <c r="C227" s="3">
        <v>2019053407</v>
      </c>
      <c r="D227" s="4" t="s">
        <v>295</v>
      </c>
      <c r="E227" s="1"/>
      <c r="F227" s="1"/>
      <c r="G227" s="1"/>
    </row>
    <row r="228" spans="1:7" ht="14.4" customHeight="1" x14ac:dyDescent="0.25">
      <c r="A228" s="1">
        <v>226</v>
      </c>
      <c r="B228" s="2">
        <v>20190534</v>
      </c>
      <c r="C228" s="3">
        <v>2019053408</v>
      </c>
      <c r="D228" s="4" t="s">
        <v>296</v>
      </c>
      <c r="E228" s="1"/>
      <c r="F228" s="1"/>
      <c r="G228" s="1"/>
    </row>
    <row r="229" spans="1:7" ht="14.4" customHeight="1" x14ac:dyDescent="0.25">
      <c r="A229" s="1">
        <v>227</v>
      </c>
      <c r="B229" s="2">
        <v>20190534</v>
      </c>
      <c r="C229" s="3">
        <v>2019053409</v>
      </c>
      <c r="D229" s="4" t="s">
        <v>297</v>
      </c>
      <c r="E229" s="1"/>
      <c r="F229" s="1"/>
      <c r="G229" s="1"/>
    </row>
    <row r="230" spans="1:7" ht="14.4" customHeight="1" x14ac:dyDescent="0.25">
      <c r="A230" s="1">
        <v>228</v>
      </c>
      <c r="B230" s="2">
        <v>20190534</v>
      </c>
      <c r="C230" s="3">
        <v>2019053410</v>
      </c>
      <c r="D230" s="4" t="s">
        <v>298</v>
      </c>
      <c r="E230" s="1"/>
      <c r="F230" s="1"/>
      <c r="G230" s="1"/>
    </row>
    <row r="231" spans="1:7" ht="14.4" customHeight="1" x14ac:dyDescent="0.25">
      <c r="A231" s="1">
        <v>229</v>
      </c>
      <c r="B231" s="2">
        <v>20190534</v>
      </c>
      <c r="C231" s="3">
        <v>2019053411</v>
      </c>
      <c r="D231" s="4" t="s">
        <v>299</v>
      </c>
      <c r="E231" s="1"/>
      <c r="F231" s="1"/>
      <c r="G231" s="1"/>
    </row>
    <row r="232" spans="1:7" ht="14.4" customHeight="1" x14ac:dyDescent="0.25">
      <c r="A232" s="1">
        <v>230</v>
      </c>
      <c r="B232" s="2">
        <v>20190534</v>
      </c>
      <c r="C232" s="3">
        <v>2019053412</v>
      </c>
      <c r="D232" s="4" t="s">
        <v>300</v>
      </c>
      <c r="E232" s="1"/>
      <c r="F232" s="1"/>
      <c r="G232" s="1"/>
    </row>
    <row r="233" spans="1:7" ht="14.4" customHeight="1" x14ac:dyDescent="0.25">
      <c r="A233" s="1">
        <v>231</v>
      </c>
      <c r="B233" s="2">
        <v>20190534</v>
      </c>
      <c r="C233" s="3">
        <v>2019053413</v>
      </c>
      <c r="D233" s="4" t="s">
        <v>301</v>
      </c>
      <c r="E233" s="1"/>
      <c r="F233" s="1"/>
      <c r="G233" s="1"/>
    </row>
    <row r="234" spans="1:7" ht="14.4" customHeight="1" x14ac:dyDescent="0.25">
      <c r="A234" s="1">
        <v>232</v>
      </c>
      <c r="B234" s="2">
        <v>20190534</v>
      </c>
      <c r="C234" s="3">
        <v>2019053414</v>
      </c>
      <c r="D234" s="4" t="s">
        <v>302</v>
      </c>
      <c r="E234" s="1"/>
      <c r="F234" s="1"/>
      <c r="G234" s="1"/>
    </row>
    <row r="235" spans="1:7" ht="14.4" customHeight="1" x14ac:dyDescent="0.25">
      <c r="A235" s="1">
        <v>233</v>
      </c>
      <c r="B235" s="2">
        <v>20190534</v>
      </c>
      <c r="C235" s="3">
        <v>2019053415</v>
      </c>
      <c r="D235" s="4" t="s">
        <v>303</v>
      </c>
      <c r="E235" s="1"/>
      <c r="F235" s="1"/>
      <c r="G235" s="1"/>
    </row>
    <row r="236" spans="1:7" ht="14.4" customHeight="1" x14ac:dyDescent="0.25">
      <c r="A236" s="1">
        <v>234</v>
      </c>
      <c r="B236" s="2">
        <v>20190534</v>
      </c>
      <c r="C236" s="3">
        <v>2019053416</v>
      </c>
      <c r="D236" s="4" t="s">
        <v>304</v>
      </c>
      <c r="E236" s="1"/>
      <c r="F236" s="1"/>
      <c r="G236" s="1"/>
    </row>
    <row r="237" spans="1:7" ht="14.4" customHeight="1" x14ac:dyDescent="0.25">
      <c r="A237" s="1">
        <v>235</v>
      </c>
      <c r="B237" s="2">
        <v>20190534</v>
      </c>
      <c r="C237" s="3">
        <v>2019053417</v>
      </c>
      <c r="D237" s="4" t="s">
        <v>305</v>
      </c>
      <c r="E237" s="1"/>
      <c r="F237" s="1"/>
      <c r="G237" s="1"/>
    </row>
    <row r="238" spans="1:7" ht="14.4" customHeight="1" x14ac:dyDescent="0.25">
      <c r="A238" s="1">
        <v>236</v>
      </c>
      <c r="B238" s="2">
        <v>20190534</v>
      </c>
      <c r="C238" s="3">
        <v>2019053418</v>
      </c>
      <c r="D238" s="4" t="s">
        <v>306</v>
      </c>
      <c r="E238" s="1"/>
      <c r="F238" s="1"/>
      <c r="G238" s="1"/>
    </row>
    <row r="239" spans="1:7" ht="14.4" customHeight="1" x14ac:dyDescent="0.25">
      <c r="A239" s="1">
        <v>237</v>
      </c>
      <c r="B239" s="2">
        <v>20190534</v>
      </c>
      <c r="C239" s="3">
        <v>2019053419</v>
      </c>
      <c r="D239" s="4" t="s">
        <v>307</v>
      </c>
      <c r="E239" s="1"/>
      <c r="F239" s="1"/>
      <c r="G239" s="1"/>
    </row>
    <row r="240" spans="1:7" ht="14.4" customHeight="1" x14ac:dyDescent="0.25">
      <c r="A240" s="1">
        <v>238</v>
      </c>
      <c r="B240" s="2">
        <v>20190534</v>
      </c>
      <c r="C240" s="3">
        <v>2019053420</v>
      </c>
      <c r="D240" s="4" t="s">
        <v>308</v>
      </c>
      <c r="E240" s="1"/>
      <c r="F240" s="1"/>
      <c r="G240" s="1"/>
    </row>
    <row r="241" spans="1:7" ht="14.4" customHeight="1" x14ac:dyDescent="0.25">
      <c r="A241" s="1">
        <v>239</v>
      </c>
      <c r="B241" s="2">
        <v>20190534</v>
      </c>
      <c r="C241" s="3">
        <v>2019053421</v>
      </c>
      <c r="D241" s="4" t="s">
        <v>309</v>
      </c>
      <c r="E241" s="1"/>
      <c r="F241" s="1"/>
      <c r="G241" s="1"/>
    </row>
    <row r="242" spans="1:7" ht="14.4" customHeight="1" x14ac:dyDescent="0.25">
      <c r="A242" s="1">
        <v>240</v>
      </c>
      <c r="B242" s="2">
        <v>20190534</v>
      </c>
      <c r="C242" s="3">
        <v>2019053423</v>
      </c>
      <c r="D242" s="4" t="s">
        <v>310</v>
      </c>
      <c r="E242" s="1"/>
      <c r="F242" s="1"/>
      <c r="G242" s="1"/>
    </row>
    <row r="243" spans="1:7" ht="14.4" customHeight="1" x14ac:dyDescent="0.25">
      <c r="A243" s="1">
        <v>241</v>
      </c>
      <c r="B243" s="2">
        <v>20190534</v>
      </c>
      <c r="C243" s="3">
        <v>2019053426</v>
      </c>
      <c r="D243" s="4" t="s">
        <v>311</v>
      </c>
      <c r="E243" s="1"/>
      <c r="F243" s="1"/>
      <c r="G243" s="1"/>
    </row>
    <row r="244" spans="1:7" ht="14.4" customHeight="1" x14ac:dyDescent="0.25">
      <c r="A244" s="1">
        <v>242</v>
      </c>
      <c r="B244" s="2">
        <v>20190534</v>
      </c>
      <c r="C244" s="3">
        <v>2019053427</v>
      </c>
      <c r="D244" s="4" t="s">
        <v>312</v>
      </c>
      <c r="E244" s="1"/>
      <c r="F244" s="1"/>
      <c r="G244" s="1"/>
    </row>
    <row r="245" spans="1:7" ht="14.4" customHeight="1" x14ac:dyDescent="0.25">
      <c r="A245" s="1">
        <v>243</v>
      </c>
      <c r="B245" s="2">
        <v>20190534</v>
      </c>
      <c r="C245" s="3">
        <v>2019053428</v>
      </c>
      <c r="D245" s="4" t="s">
        <v>313</v>
      </c>
      <c r="E245" s="1"/>
      <c r="F245" s="1"/>
      <c r="G245" s="1"/>
    </row>
    <row r="246" spans="1:7" ht="14.4" customHeight="1" x14ac:dyDescent="0.25">
      <c r="A246" s="1">
        <v>244</v>
      </c>
      <c r="B246" s="2">
        <v>20190534</v>
      </c>
      <c r="C246" s="3">
        <v>2019053429</v>
      </c>
      <c r="D246" s="4" t="s">
        <v>314</v>
      </c>
      <c r="E246" s="1"/>
      <c r="F246" s="1"/>
      <c r="G246" s="1"/>
    </row>
    <row r="247" spans="1:7" ht="14.4" customHeight="1" x14ac:dyDescent="0.25">
      <c r="A247" s="1">
        <v>245</v>
      </c>
      <c r="B247" s="2">
        <v>20190534</v>
      </c>
      <c r="C247" s="3">
        <v>2019080109</v>
      </c>
      <c r="D247" s="4" t="s">
        <v>315</v>
      </c>
      <c r="E247" s="1"/>
      <c r="F247" s="1"/>
      <c r="G247" s="1"/>
    </row>
    <row r="248" spans="1:7" ht="14.4" customHeight="1" x14ac:dyDescent="0.25">
      <c r="A248" s="1">
        <v>246</v>
      </c>
      <c r="B248" s="2">
        <v>20190534</v>
      </c>
      <c r="C248" s="3">
        <v>2019105405</v>
      </c>
      <c r="D248" s="4" t="s">
        <v>316</v>
      </c>
      <c r="E248" s="1"/>
      <c r="F248" s="1"/>
      <c r="G248" s="1"/>
    </row>
    <row r="249" spans="1:7" ht="14.4" customHeight="1" x14ac:dyDescent="0.25">
      <c r="A249" s="1">
        <v>247</v>
      </c>
      <c r="B249" s="2">
        <v>20190534</v>
      </c>
      <c r="C249" s="3">
        <v>2019251218</v>
      </c>
      <c r="D249" s="4" t="s">
        <v>317</v>
      </c>
      <c r="E249" s="1"/>
      <c r="F249" s="1"/>
      <c r="G249" s="1"/>
    </row>
    <row r="250" spans="1:7" ht="14.4" customHeight="1" x14ac:dyDescent="0.25">
      <c r="A250" s="1">
        <v>248</v>
      </c>
      <c r="B250" s="2">
        <v>20190535</v>
      </c>
      <c r="C250" s="3">
        <v>2019053501</v>
      </c>
      <c r="D250" s="4" t="s">
        <v>318</v>
      </c>
      <c r="E250" s="1"/>
      <c r="F250" s="1"/>
      <c r="G250" s="1"/>
    </row>
    <row r="251" spans="1:7" ht="14.4" customHeight="1" x14ac:dyDescent="0.25">
      <c r="A251" s="1">
        <v>249</v>
      </c>
      <c r="B251" s="2">
        <v>20190535</v>
      </c>
      <c r="C251" s="3">
        <v>2019053502</v>
      </c>
      <c r="D251" s="4" t="s">
        <v>319</v>
      </c>
      <c r="E251" s="1"/>
      <c r="F251" s="1"/>
      <c r="G251" s="1"/>
    </row>
    <row r="252" spans="1:7" ht="14.4" customHeight="1" x14ac:dyDescent="0.25">
      <c r="A252" s="1">
        <v>250</v>
      </c>
      <c r="B252" s="2">
        <v>20190535</v>
      </c>
      <c r="C252" s="3">
        <v>2019053503</v>
      </c>
      <c r="D252" s="4" t="s">
        <v>320</v>
      </c>
      <c r="E252" s="1"/>
      <c r="F252" s="1"/>
      <c r="G252" s="1"/>
    </row>
    <row r="253" spans="1:7" ht="14.4" customHeight="1" x14ac:dyDescent="0.25">
      <c r="A253" s="1">
        <v>251</v>
      </c>
      <c r="B253" s="2">
        <v>20190535</v>
      </c>
      <c r="C253" s="3">
        <v>2019053504</v>
      </c>
      <c r="D253" s="4" t="s">
        <v>321</v>
      </c>
      <c r="E253" s="1"/>
      <c r="F253" s="1"/>
      <c r="G253" s="1"/>
    </row>
    <row r="254" spans="1:7" ht="14.4" customHeight="1" x14ac:dyDescent="0.25">
      <c r="A254" s="1">
        <v>252</v>
      </c>
      <c r="B254" s="2">
        <v>20190535</v>
      </c>
      <c r="C254" s="3">
        <v>2019053505</v>
      </c>
      <c r="D254" s="4" t="s">
        <v>322</v>
      </c>
      <c r="E254" s="1"/>
      <c r="F254" s="1"/>
      <c r="G254" s="1"/>
    </row>
    <row r="255" spans="1:7" ht="14.4" customHeight="1" x14ac:dyDescent="0.25">
      <c r="A255" s="1">
        <v>253</v>
      </c>
      <c r="B255" s="2">
        <v>20190535</v>
      </c>
      <c r="C255" s="3">
        <v>2019053506</v>
      </c>
      <c r="D255" s="4" t="s">
        <v>323</v>
      </c>
      <c r="E255" s="1"/>
      <c r="F255" s="1"/>
      <c r="G255" s="1"/>
    </row>
    <row r="256" spans="1:7" ht="14.4" customHeight="1" x14ac:dyDescent="0.25">
      <c r="A256" s="1">
        <v>254</v>
      </c>
      <c r="B256" s="2">
        <v>20190535</v>
      </c>
      <c r="C256" s="3">
        <v>2019053507</v>
      </c>
      <c r="D256" s="4" t="s">
        <v>324</v>
      </c>
      <c r="E256" s="1"/>
      <c r="F256" s="1"/>
      <c r="G256" s="1"/>
    </row>
    <row r="257" spans="1:7" ht="14.4" customHeight="1" x14ac:dyDescent="0.25">
      <c r="A257" s="1">
        <v>255</v>
      </c>
      <c r="B257" s="2">
        <v>20190535</v>
      </c>
      <c r="C257" s="3">
        <v>2019053508</v>
      </c>
      <c r="D257" s="4" t="s">
        <v>325</v>
      </c>
      <c r="E257" s="1"/>
      <c r="F257" s="1"/>
      <c r="G257" s="1"/>
    </row>
    <row r="258" spans="1:7" ht="14.4" customHeight="1" x14ac:dyDescent="0.25">
      <c r="A258" s="1">
        <v>256</v>
      </c>
      <c r="B258" s="2">
        <v>20190535</v>
      </c>
      <c r="C258" s="3">
        <v>2019053509</v>
      </c>
      <c r="D258" s="4" t="s">
        <v>326</v>
      </c>
      <c r="E258" s="1"/>
      <c r="F258" s="1"/>
      <c r="G258" s="1"/>
    </row>
    <row r="259" spans="1:7" ht="14.4" customHeight="1" x14ac:dyDescent="0.25">
      <c r="A259" s="1">
        <v>257</v>
      </c>
      <c r="B259" s="2">
        <v>20190535</v>
      </c>
      <c r="C259" s="3">
        <v>2019053511</v>
      </c>
      <c r="D259" s="4" t="s">
        <v>327</v>
      </c>
      <c r="E259" s="1"/>
      <c r="F259" s="1"/>
      <c r="G259" s="1"/>
    </row>
    <row r="260" spans="1:7" ht="14.4" customHeight="1" x14ac:dyDescent="0.25">
      <c r="A260" s="1">
        <v>258</v>
      </c>
      <c r="B260" s="2">
        <v>20190535</v>
      </c>
      <c r="C260" s="3">
        <v>2019053512</v>
      </c>
      <c r="D260" s="4" t="s">
        <v>328</v>
      </c>
      <c r="E260" s="1"/>
      <c r="F260" s="1"/>
      <c r="G260" s="1"/>
    </row>
    <row r="261" spans="1:7" ht="14.4" customHeight="1" x14ac:dyDescent="0.25">
      <c r="A261" s="1">
        <v>259</v>
      </c>
      <c r="B261" s="2">
        <v>20190535</v>
      </c>
      <c r="C261" s="3">
        <v>2019053513</v>
      </c>
      <c r="D261" s="4" t="s">
        <v>329</v>
      </c>
      <c r="E261" s="1"/>
      <c r="F261" s="1"/>
      <c r="G261" s="1"/>
    </row>
    <row r="262" spans="1:7" ht="14.4" customHeight="1" x14ac:dyDescent="0.25">
      <c r="A262" s="1">
        <v>260</v>
      </c>
      <c r="B262" s="2">
        <v>20190535</v>
      </c>
      <c r="C262" s="3">
        <v>2019053514</v>
      </c>
      <c r="D262" s="4" t="s">
        <v>330</v>
      </c>
      <c r="E262" s="1"/>
      <c r="F262" s="1"/>
      <c r="G262" s="1"/>
    </row>
    <row r="263" spans="1:7" ht="14.4" customHeight="1" x14ac:dyDescent="0.25">
      <c r="A263" s="1">
        <v>261</v>
      </c>
      <c r="B263" s="2">
        <v>20190535</v>
      </c>
      <c r="C263" s="3">
        <v>2019053515</v>
      </c>
      <c r="D263" s="4" t="s">
        <v>331</v>
      </c>
      <c r="E263" s="1"/>
      <c r="F263" s="1"/>
      <c r="G263" s="1"/>
    </row>
    <row r="264" spans="1:7" ht="14.4" customHeight="1" x14ac:dyDescent="0.25">
      <c r="A264" s="1">
        <v>262</v>
      </c>
      <c r="B264" s="2">
        <v>20190535</v>
      </c>
      <c r="C264" s="3">
        <v>2019053516</v>
      </c>
      <c r="D264" s="4" t="s">
        <v>332</v>
      </c>
      <c r="E264" s="1"/>
      <c r="F264" s="1"/>
      <c r="G264" s="1"/>
    </row>
    <row r="265" spans="1:7" ht="14.4" customHeight="1" x14ac:dyDescent="0.25">
      <c r="A265" s="1">
        <v>263</v>
      </c>
      <c r="B265" s="2">
        <v>20190535</v>
      </c>
      <c r="C265" s="3">
        <v>2019053517</v>
      </c>
      <c r="D265" s="4" t="s">
        <v>333</v>
      </c>
      <c r="E265" s="1"/>
      <c r="F265" s="1"/>
      <c r="G265" s="1"/>
    </row>
    <row r="266" spans="1:7" ht="14.4" customHeight="1" x14ac:dyDescent="0.25">
      <c r="A266" s="1">
        <v>264</v>
      </c>
      <c r="B266" s="2">
        <v>20190535</v>
      </c>
      <c r="C266" s="3">
        <v>2019053518</v>
      </c>
      <c r="D266" s="4" t="s">
        <v>334</v>
      </c>
      <c r="E266" s="1"/>
      <c r="F266" s="1"/>
      <c r="G266" s="1"/>
    </row>
    <row r="267" spans="1:7" ht="14.4" customHeight="1" x14ac:dyDescent="0.25">
      <c r="A267" s="1">
        <v>265</v>
      </c>
      <c r="B267" s="2">
        <v>20190535</v>
      </c>
      <c r="C267" s="3">
        <v>2019053519</v>
      </c>
      <c r="D267" s="4" t="s">
        <v>335</v>
      </c>
      <c r="E267" s="1"/>
      <c r="F267" s="1"/>
      <c r="G267" s="1"/>
    </row>
    <row r="268" spans="1:7" ht="14.4" customHeight="1" x14ac:dyDescent="0.25">
      <c r="A268" s="1">
        <v>266</v>
      </c>
      <c r="B268" s="2">
        <v>20190535</v>
      </c>
      <c r="C268" s="3">
        <v>2019053520</v>
      </c>
      <c r="D268" s="4" t="s">
        <v>336</v>
      </c>
      <c r="E268" s="1"/>
      <c r="F268" s="1"/>
      <c r="G268" s="1"/>
    </row>
    <row r="269" spans="1:7" ht="14.4" customHeight="1" x14ac:dyDescent="0.25">
      <c r="A269" s="1">
        <v>267</v>
      </c>
      <c r="B269" s="2">
        <v>20190535</v>
      </c>
      <c r="C269" s="3">
        <v>2019053521</v>
      </c>
      <c r="D269" s="4" t="s">
        <v>337</v>
      </c>
      <c r="E269" s="1"/>
      <c r="F269" s="1"/>
      <c r="G269" s="1"/>
    </row>
    <row r="270" spans="1:7" ht="14.4" customHeight="1" x14ac:dyDescent="0.25">
      <c r="A270" s="1">
        <v>268</v>
      </c>
      <c r="B270" s="2">
        <v>20190535</v>
      </c>
      <c r="C270" s="3">
        <v>2019053522</v>
      </c>
      <c r="D270" s="4" t="s">
        <v>338</v>
      </c>
      <c r="E270" s="1"/>
      <c r="F270" s="1"/>
      <c r="G270" s="1"/>
    </row>
    <row r="271" spans="1:7" ht="14.4" customHeight="1" x14ac:dyDescent="0.25">
      <c r="A271" s="1">
        <v>269</v>
      </c>
      <c r="B271" s="2">
        <v>20190535</v>
      </c>
      <c r="C271" s="3">
        <v>2019053523</v>
      </c>
      <c r="D271" s="4" t="s">
        <v>339</v>
      </c>
      <c r="E271" s="1"/>
      <c r="F271" s="1"/>
      <c r="G271" s="1"/>
    </row>
    <row r="272" spans="1:7" ht="14.4" customHeight="1" x14ac:dyDescent="0.25">
      <c r="A272" s="1">
        <v>270</v>
      </c>
      <c r="B272" s="2">
        <v>20190535</v>
      </c>
      <c r="C272" s="3">
        <v>2019053524</v>
      </c>
      <c r="D272" s="4" t="s">
        <v>340</v>
      </c>
      <c r="E272" s="1"/>
      <c r="F272" s="1"/>
      <c r="G272" s="1"/>
    </row>
    <row r="273" spans="1:7" ht="14.4" customHeight="1" x14ac:dyDescent="0.25">
      <c r="A273" s="1">
        <v>271</v>
      </c>
      <c r="B273" s="2">
        <v>20190535</v>
      </c>
      <c r="C273" s="3">
        <v>2019053525</v>
      </c>
      <c r="D273" s="4" t="s">
        <v>341</v>
      </c>
      <c r="E273" s="1"/>
      <c r="F273" s="1"/>
      <c r="G273" s="1"/>
    </row>
    <row r="274" spans="1:7" ht="14.4" customHeight="1" x14ac:dyDescent="0.25">
      <c r="A274" s="1">
        <v>272</v>
      </c>
      <c r="B274" s="2">
        <v>20190535</v>
      </c>
      <c r="C274" s="3">
        <v>2019053526</v>
      </c>
      <c r="D274" s="4" t="s">
        <v>342</v>
      </c>
      <c r="E274" s="1"/>
      <c r="F274" s="1"/>
      <c r="G274" s="1"/>
    </row>
    <row r="275" spans="1:7" ht="14.4" customHeight="1" x14ac:dyDescent="0.25">
      <c r="A275" s="1">
        <v>273</v>
      </c>
      <c r="B275" s="2">
        <v>20190535</v>
      </c>
      <c r="C275" s="3">
        <v>2019053527</v>
      </c>
      <c r="D275" s="4" t="s">
        <v>343</v>
      </c>
      <c r="E275" s="1"/>
      <c r="F275" s="1"/>
      <c r="G275" s="1"/>
    </row>
    <row r="276" spans="1:7" ht="14.4" customHeight="1" x14ac:dyDescent="0.25">
      <c r="A276" s="1">
        <v>274</v>
      </c>
      <c r="B276" s="2">
        <v>20190535</v>
      </c>
      <c r="C276" s="3">
        <v>2019053528</v>
      </c>
      <c r="D276" s="4" t="s">
        <v>344</v>
      </c>
      <c r="E276" s="1"/>
      <c r="F276" s="1"/>
      <c r="G276" s="1"/>
    </row>
    <row r="277" spans="1:7" ht="14.4" customHeight="1" x14ac:dyDescent="0.25">
      <c r="A277" s="1">
        <v>275</v>
      </c>
      <c r="B277" s="2">
        <v>20190535</v>
      </c>
      <c r="C277" s="3">
        <v>2019053529</v>
      </c>
      <c r="D277" s="4" t="s">
        <v>345</v>
      </c>
      <c r="E277" s="1"/>
      <c r="F277" s="1"/>
      <c r="G277" s="1"/>
    </row>
    <row r="278" spans="1:7" ht="14.4" customHeight="1" x14ac:dyDescent="0.25">
      <c r="A278" s="1">
        <v>276</v>
      </c>
      <c r="B278" s="2">
        <v>20190535</v>
      </c>
      <c r="C278" s="3">
        <v>2019071418</v>
      </c>
      <c r="D278" s="4" t="s">
        <v>346</v>
      </c>
      <c r="E278" s="1"/>
      <c r="F278" s="1"/>
      <c r="G278" s="1"/>
    </row>
    <row r="279" spans="1:7" ht="14.4" customHeight="1" x14ac:dyDescent="0.25">
      <c r="A279" s="1">
        <v>277</v>
      </c>
      <c r="B279" s="2">
        <v>20190535</v>
      </c>
      <c r="C279" s="3">
        <v>2019071619</v>
      </c>
      <c r="D279" s="4" t="s">
        <v>347</v>
      </c>
      <c r="E279" s="1"/>
      <c r="F279" s="1"/>
      <c r="G279" s="1"/>
    </row>
    <row r="280" spans="1:7" ht="14.4" customHeight="1" x14ac:dyDescent="0.25">
      <c r="A280" s="1">
        <v>278</v>
      </c>
      <c r="B280" s="2">
        <v>20190536</v>
      </c>
      <c r="C280" s="3">
        <v>2019053601</v>
      </c>
      <c r="D280" s="4" t="s">
        <v>348</v>
      </c>
      <c r="E280" s="1"/>
      <c r="F280" s="1"/>
      <c r="G280" s="1"/>
    </row>
    <row r="281" spans="1:7" ht="14.4" customHeight="1" x14ac:dyDescent="0.25">
      <c r="A281" s="1">
        <v>279</v>
      </c>
      <c r="B281" s="2">
        <v>20190536</v>
      </c>
      <c r="C281" s="3">
        <v>2019053602</v>
      </c>
      <c r="D281" s="4" t="s">
        <v>349</v>
      </c>
      <c r="E281" s="1"/>
      <c r="F281" s="1"/>
      <c r="G281" s="1"/>
    </row>
    <row r="282" spans="1:7" ht="14.4" customHeight="1" x14ac:dyDescent="0.25">
      <c r="A282" s="1">
        <v>280</v>
      </c>
      <c r="B282" s="2">
        <v>20190536</v>
      </c>
      <c r="C282" s="3">
        <v>2019053603</v>
      </c>
      <c r="D282" s="4" t="s">
        <v>350</v>
      </c>
      <c r="E282" s="1"/>
      <c r="F282" s="1"/>
      <c r="G282" s="1"/>
    </row>
    <row r="283" spans="1:7" ht="14.4" customHeight="1" x14ac:dyDescent="0.25">
      <c r="A283" s="1">
        <v>281</v>
      </c>
      <c r="B283" s="2">
        <v>20190536</v>
      </c>
      <c r="C283" s="3">
        <v>2019053604</v>
      </c>
      <c r="D283" s="4" t="s">
        <v>351</v>
      </c>
      <c r="E283" s="1"/>
      <c r="F283" s="1"/>
      <c r="G283" s="1"/>
    </row>
    <row r="284" spans="1:7" ht="14.4" customHeight="1" x14ac:dyDescent="0.25">
      <c r="A284" s="1">
        <v>282</v>
      </c>
      <c r="B284" s="2">
        <v>20190536</v>
      </c>
      <c r="C284" s="3">
        <v>2019053606</v>
      </c>
      <c r="D284" s="4" t="s">
        <v>352</v>
      </c>
      <c r="E284" s="1"/>
      <c r="F284" s="1"/>
      <c r="G284" s="1"/>
    </row>
    <row r="285" spans="1:7" ht="14.4" customHeight="1" x14ac:dyDescent="0.25">
      <c r="A285" s="1">
        <v>283</v>
      </c>
      <c r="B285" s="2">
        <v>20190536</v>
      </c>
      <c r="C285" s="3">
        <v>2019053607</v>
      </c>
      <c r="D285" s="4" t="s">
        <v>353</v>
      </c>
      <c r="E285" s="1"/>
      <c r="F285" s="1"/>
      <c r="G285" s="1"/>
    </row>
    <row r="286" spans="1:7" ht="14.4" customHeight="1" x14ac:dyDescent="0.25">
      <c r="A286" s="1">
        <v>284</v>
      </c>
      <c r="B286" s="2">
        <v>20190536</v>
      </c>
      <c r="C286" s="3">
        <v>2019053608</v>
      </c>
      <c r="D286" s="4" t="s">
        <v>354</v>
      </c>
      <c r="E286" s="1"/>
      <c r="F286" s="1"/>
      <c r="G286" s="1"/>
    </row>
    <row r="287" spans="1:7" ht="14.4" customHeight="1" x14ac:dyDescent="0.25">
      <c r="A287" s="1">
        <v>285</v>
      </c>
      <c r="B287" s="2">
        <v>20190536</v>
      </c>
      <c r="C287" s="3">
        <v>2019053609</v>
      </c>
      <c r="D287" s="4" t="s">
        <v>355</v>
      </c>
      <c r="E287" s="1"/>
      <c r="F287" s="1"/>
      <c r="G287" s="1"/>
    </row>
    <row r="288" spans="1:7" ht="14.4" customHeight="1" x14ac:dyDescent="0.25">
      <c r="A288" s="1">
        <v>286</v>
      </c>
      <c r="B288" s="2">
        <v>20190536</v>
      </c>
      <c r="C288" s="3">
        <v>2019053610</v>
      </c>
      <c r="D288" s="4" t="s">
        <v>356</v>
      </c>
      <c r="E288" s="1"/>
      <c r="F288" s="1"/>
      <c r="G288" s="1"/>
    </row>
    <row r="289" spans="1:7" ht="14.4" customHeight="1" x14ac:dyDescent="0.25">
      <c r="A289" s="1">
        <v>287</v>
      </c>
      <c r="B289" s="2">
        <v>20190536</v>
      </c>
      <c r="C289" s="3">
        <v>2019053611</v>
      </c>
      <c r="D289" s="4" t="s">
        <v>357</v>
      </c>
      <c r="E289" s="1"/>
      <c r="F289" s="1"/>
      <c r="G289" s="1"/>
    </row>
    <row r="290" spans="1:7" ht="14.4" customHeight="1" x14ac:dyDescent="0.25">
      <c r="A290" s="1">
        <v>288</v>
      </c>
      <c r="B290" s="2">
        <v>20190536</v>
      </c>
      <c r="C290" s="3">
        <v>2019053612</v>
      </c>
      <c r="D290" s="4" t="s">
        <v>358</v>
      </c>
      <c r="E290" s="1"/>
      <c r="F290" s="1"/>
      <c r="G290" s="1"/>
    </row>
    <row r="291" spans="1:7" ht="14.4" customHeight="1" x14ac:dyDescent="0.25">
      <c r="A291" s="1">
        <v>289</v>
      </c>
      <c r="B291" s="2">
        <v>20190536</v>
      </c>
      <c r="C291" s="3">
        <v>2019053613</v>
      </c>
      <c r="D291" s="4" t="s">
        <v>359</v>
      </c>
      <c r="E291" s="1"/>
      <c r="F291" s="1"/>
      <c r="G291" s="1"/>
    </row>
    <row r="292" spans="1:7" ht="14.4" customHeight="1" x14ac:dyDescent="0.25">
      <c r="A292" s="1">
        <v>290</v>
      </c>
      <c r="B292" s="2">
        <v>20190536</v>
      </c>
      <c r="C292" s="3">
        <v>2019053614</v>
      </c>
      <c r="D292" s="4" t="s">
        <v>360</v>
      </c>
      <c r="E292" s="1"/>
      <c r="F292" s="1"/>
      <c r="G292" s="1"/>
    </row>
    <row r="293" spans="1:7" ht="14.4" customHeight="1" x14ac:dyDescent="0.25">
      <c r="A293" s="1">
        <v>291</v>
      </c>
      <c r="B293" s="2">
        <v>20190536</v>
      </c>
      <c r="C293" s="3">
        <v>2019053615</v>
      </c>
      <c r="D293" s="4" t="s">
        <v>361</v>
      </c>
      <c r="E293" s="1"/>
      <c r="F293" s="1"/>
      <c r="G293" s="1"/>
    </row>
    <row r="294" spans="1:7" ht="14.4" customHeight="1" x14ac:dyDescent="0.25">
      <c r="A294" s="1">
        <v>292</v>
      </c>
      <c r="B294" s="2">
        <v>20190536</v>
      </c>
      <c r="C294" s="3">
        <v>2019053616</v>
      </c>
      <c r="D294" s="4" t="s">
        <v>362</v>
      </c>
      <c r="E294" s="1"/>
      <c r="F294" s="1"/>
      <c r="G294" s="1"/>
    </row>
    <row r="295" spans="1:7" ht="14.4" customHeight="1" x14ac:dyDescent="0.25">
      <c r="A295" s="1">
        <v>293</v>
      </c>
      <c r="B295" s="2">
        <v>20190536</v>
      </c>
      <c r="C295" s="3">
        <v>2019053617</v>
      </c>
      <c r="D295" s="4" t="s">
        <v>363</v>
      </c>
      <c r="E295" s="1"/>
      <c r="F295" s="1"/>
      <c r="G295" s="1"/>
    </row>
    <row r="296" spans="1:7" ht="14.4" customHeight="1" x14ac:dyDescent="0.25">
      <c r="A296" s="1">
        <v>294</v>
      </c>
      <c r="B296" s="2">
        <v>20190536</v>
      </c>
      <c r="C296" s="3">
        <v>2019053618</v>
      </c>
      <c r="D296" s="4" t="s">
        <v>364</v>
      </c>
      <c r="E296" s="1"/>
      <c r="F296" s="1"/>
      <c r="G296" s="1"/>
    </row>
    <row r="297" spans="1:7" ht="14.4" customHeight="1" x14ac:dyDescent="0.25">
      <c r="A297" s="1">
        <v>295</v>
      </c>
      <c r="B297" s="2">
        <v>20190536</v>
      </c>
      <c r="C297" s="3">
        <v>2019053620</v>
      </c>
      <c r="D297" s="4" t="s">
        <v>365</v>
      </c>
      <c r="E297" s="1"/>
      <c r="F297" s="1"/>
      <c r="G297" s="1"/>
    </row>
    <row r="298" spans="1:7" ht="14.4" customHeight="1" x14ac:dyDescent="0.25">
      <c r="A298" s="1">
        <v>296</v>
      </c>
      <c r="B298" s="2">
        <v>20190536</v>
      </c>
      <c r="C298" s="3">
        <v>2019053621</v>
      </c>
      <c r="D298" s="4" t="s">
        <v>366</v>
      </c>
      <c r="E298" s="1"/>
      <c r="F298" s="1"/>
      <c r="G298" s="1"/>
    </row>
    <row r="299" spans="1:7" ht="14.4" customHeight="1" x14ac:dyDescent="0.25">
      <c r="A299" s="1">
        <v>297</v>
      </c>
      <c r="B299" s="2">
        <v>20190536</v>
      </c>
      <c r="C299" s="3">
        <v>2019053622</v>
      </c>
      <c r="D299" s="4" t="s">
        <v>367</v>
      </c>
      <c r="E299" s="1"/>
      <c r="F299" s="1"/>
      <c r="G299" s="1"/>
    </row>
    <row r="300" spans="1:7" ht="14.4" customHeight="1" x14ac:dyDescent="0.25">
      <c r="A300" s="1">
        <v>298</v>
      </c>
      <c r="B300" s="2">
        <v>20190536</v>
      </c>
      <c r="C300" s="3">
        <v>2019053623</v>
      </c>
      <c r="D300" s="4" t="s">
        <v>368</v>
      </c>
      <c r="E300" s="1"/>
      <c r="F300" s="1"/>
      <c r="G300" s="1"/>
    </row>
    <row r="301" spans="1:7" ht="14.4" customHeight="1" x14ac:dyDescent="0.25">
      <c r="A301" s="1">
        <v>299</v>
      </c>
      <c r="B301" s="2">
        <v>20190536</v>
      </c>
      <c r="C301" s="3">
        <v>2019053624</v>
      </c>
      <c r="D301" s="4" t="s">
        <v>369</v>
      </c>
      <c r="E301" s="1"/>
      <c r="F301" s="1"/>
      <c r="G301" s="1"/>
    </row>
    <row r="302" spans="1:7" ht="14.4" customHeight="1" x14ac:dyDescent="0.25">
      <c r="A302" s="1">
        <v>300</v>
      </c>
      <c r="B302" s="2">
        <v>20190536</v>
      </c>
      <c r="C302" s="3">
        <v>2019053625</v>
      </c>
      <c r="D302" s="4" t="s">
        <v>370</v>
      </c>
      <c r="E302" s="1"/>
      <c r="F302" s="1"/>
      <c r="G302" s="1"/>
    </row>
    <row r="303" spans="1:7" ht="14.4" customHeight="1" x14ac:dyDescent="0.25">
      <c r="A303" s="1">
        <v>301</v>
      </c>
      <c r="B303" s="2">
        <v>20190536</v>
      </c>
      <c r="C303" s="3">
        <v>2019053626</v>
      </c>
      <c r="D303" s="4" t="s">
        <v>371</v>
      </c>
      <c r="E303" s="1"/>
      <c r="F303" s="1"/>
      <c r="G303" s="1"/>
    </row>
    <row r="304" spans="1:7" ht="14.4" customHeight="1" x14ac:dyDescent="0.25">
      <c r="A304" s="1">
        <v>302</v>
      </c>
      <c r="B304" s="2">
        <v>20190536</v>
      </c>
      <c r="C304" s="3">
        <v>2019053628</v>
      </c>
      <c r="D304" s="4" t="s">
        <v>372</v>
      </c>
      <c r="E304" s="1"/>
      <c r="F304" s="1"/>
      <c r="G304" s="1"/>
    </row>
    <row r="305" spans="1:7" ht="14.4" customHeight="1" x14ac:dyDescent="0.25">
      <c r="A305" s="1">
        <v>303</v>
      </c>
      <c r="B305" s="2">
        <v>20190536</v>
      </c>
      <c r="C305" s="3">
        <v>2019101308</v>
      </c>
      <c r="D305" s="4" t="s">
        <v>373</v>
      </c>
      <c r="E305" s="1"/>
      <c r="F305" s="1"/>
      <c r="G305" s="1"/>
    </row>
    <row r="306" spans="1:7" ht="14.4" customHeight="1" x14ac:dyDescent="0.25">
      <c r="A306" s="1">
        <v>304</v>
      </c>
      <c r="B306" s="2">
        <v>20190536</v>
      </c>
      <c r="C306" s="3">
        <v>2019101311</v>
      </c>
      <c r="D306" s="4" t="s">
        <v>374</v>
      </c>
      <c r="E306" s="1"/>
      <c r="F306" s="1"/>
      <c r="G306" s="1"/>
    </row>
    <row r="307" spans="1:7" ht="14.4" customHeight="1" x14ac:dyDescent="0.25">
      <c r="A307" s="1">
        <v>305</v>
      </c>
      <c r="B307" s="2">
        <v>20190536</v>
      </c>
      <c r="C307" s="3">
        <v>2019101315</v>
      </c>
      <c r="D307" s="4" t="s">
        <v>375</v>
      </c>
      <c r="E307" s="1"/>
      <c r="F307" s="1"/>
      <c r="G307" s="1"/>
    </row>
  </sheetData>
  <mergeCells count="7">
    <mergeCell ref="F1:F2"/>
    <mergeCell ref="G1:G2"/>
    <mergeCell ref="D1:D2"/>
    <mergeCell ref="E1:E2"/>
    <mergeCell ref="A1:A2"/>
    <mergeCell ref="B1:B2"/>
    <mergeCell ref="C1:C2"/>
  </mergeCells>
  <phoneticPr fontId="10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07"/>
  <sheetViews>
    <sheetView topLeftCell="A243" zoomScale="40" workbookViewId="0">
      <selection sqref="A1:A2"/>
    </sheetView>
  </sheetViews>
  <sheetFormatPr defaultRowHeight="14" x14ac:dyDescent="0.25"/>
  <cols>
    <col min="3" max="3" width="11.54296875" customWidth="1"/>
  </cols>
  <sheetData>
    <row r="1" spans="1:8" ht="14.4" customHeight="1" x14ac:dyDescent="0.25">
      <c r="A1" s="41" t="s">
        <v>0</v>
      </c>
      <c r="B1" s="43" t="s">
        <v>1</v>
      </c>
      <c r="C1" s="47" t="s">
        <v>2</v>
      </c>
      <c r="D1" s="47" t="s">
        <v>3</v>
      </c>
      <c r="E1" s="31" t="s">
        <v>475</v>
      </c>
      <c r="F1" s="31" t="s">
        <v>476</v>
      </c>
      <c r="G1" s="31" t="s">
        <v>477</v>
      </c>
      <c r="H1" s="31" t="s">
        <v>12</v>
      </c>
    </row>
    <row r="2" spans="1:8" ht="14.4" customHeight="1" x14ac:dyDescent="0.25">
      <c r="A2" s="41"/>
      <c r="B2" s="43"/>
      <c r="C2" s="47"/>
      <c r="D2" s="47"/>
      <c r="E2" s="31"/>
      <c r="F2" s="31"/>
      <c r="G2" s="31"/>
      <c r="H2" s="31"/>
    </row>
    <row r="3" spans="1:8" ht="14.4" customHeight="1" x14ac:dyDescent="0.25">
      <c r="A3" s="1">
        <v>1</v>
      </c>
      <c r="B3" s="2" t="s">
        <v>13</v>
      </c>
      <c r="C3" s="3">
        <v>2018051117</v>
      </c>
      <c r="D3" s="4" t="s">
        <v>14</v>
      </c>
      <c r="E3" s="5"/>
      <c r="F3" s="5"/>
      <c r="G3" s="5"/>
      <c r="H3" s="5"/>
    </row>
    <row r="4" spans="1:8" ht="14.4" customHeight="1" x14ac:dyDescent="0.25">
      <c r="A4" s="1">
        <v>2</v>
      </c>
      <c r="B4" s="2">
        <v>20190511</v>
      </c>
      <c r="C4" s="3">
        <v>2019010102</v>
      </c>
      <c r="D4" s="4" t="s">
        <v>15</v>
      </c>
      <c r="E4" s="5"/>
      <c r="F4" s="5"/>
      <c r="G4" s="5"/>
      <c r="H4" s="5"/>
    </row>
    <row r="5" spans="1:8" ht="14.4" customHeight="1" x14ac:dyDescent="0.25">
      <c r="A5" s="1">
        <v>3</v>
      </c>
      <c r="B5" s="2">
        <v>20190511</v>
      </c>
      <c r="C5" s="3">
        <v>2019011015</v>
      </c>
      <c r="D5" s="4" t="s">
        <v>16</v>
      </c>
      <c r="E5" s="5"/>
      <c r="F5" s="5"/>
      <c r="G5" s="5"/>
      <c r="H5" s="5"/>
    </row>
    <row r="6" spans="1:8" ht="14.4" customHeight="1" x14ac:dyDescent="0.25">
      <c r="A6" s="1">
        <v>4</v>
      </c>
      <c r="B6" s="2">
        <v>20190511</v>
      </c>
      <c r="C6" s="3">
        <v>2019020906</v>
      </c>
      <c r="D6" s="4" t="s">
        <v>17</v>
      </c>
      <c r="E6" s="5"/>
      <c r="F6" s="5"/>
      <c r="G6" s="5"/>
      <c r="H6" s="5"/>
    </row>
    <row r="7" spans="1:8" ht="14.4" customHeight="1" x14ac:dyDescent="0.25">
      <c r="A7" s="1">
        <v>5</v>
      </c>
      <c r="B7" s="2">
        <v>20190511</v>
      </c>
      <c r="C7" s="3">
        <v>2019051101</v>
      </c>
      <c r="D7" s="4" t="s">
        <v>18</v>
      </c>
      <c r="E7" s="5"/>
      <c r="F7" s="5"/>
      <c r="G7" s="5"/>
      <c r="H7" s="5"/>
    </row>
    <row r="8" spans="1:8" ht="14.4" customHeight="1" x14ac:dyDescent="0.25">
      <c r="A8" s="1">
        <v>6</v>
      </c>
      <c r="B8" s="2">
        <v>20190511</v>
      </c>
      <c r="C8" s="3">
        <v>2019051102</v>
      </c>
      <c r="D8" s="4" t="s">
        <v>19</v>
      </c>
      <c r="E8" s="5"/>
      <c r="F8" s="5"/>
      <c r="G8" s="5"/>
      <c r="H8" s="5"/>
    </row>
    <row r="9" spans="1:8" ht="14.4" customHeight="1" x14ac:dyDescent="0.25">
      <c r="A9" s="1">
        <v>7</v>
      </c>
      <c r="B9" s="2">
        <v>20190511</v>
      </c>
      <c r="C9" s="3">
        <v>2019051103</v>
      </c>
      <c r="D9" s="4" t="s">
        <v>20</v>
      </c>
      <c r="E9" s="5"/>
      <c r="F9" s="5"/>
      <c r="G9" s="5"/>
      <c r="H9" s="5"/>
    </row>
    <row r="10" spans="1:8" ht="14.4" customHeight="1" x14ac:dyDescent="0.25">
      <c r="A10" s="1">
        <v>8</v>
      </c>
      <c r="B10" s="2">
        <v>20190511</v>
      </c>
      <c r="C10" s="3">
        <v>2019051104</v>
      </c>
      <c r="D10" s="4" t="s">
        <v>21</v>
      </c>
      <c r="E10" s="5"/>
      <c r="F10" s="5"/>
      <c r="G10" s="5"/>
      <c r="H10" s="5"/>
    </row>
    <row r="11" spans="1:8" ht="14.4" customHeight="1" x14ac:dyDescent="0.25">
      <c r="A11" s="1">
        <v>9</v>
      </c>
      <c r="B11" s="2">
        <v>20190511</v>
      </c>
      <c r="C11" s="3">
        <v>2019051105</v>
      </c>
      <c r="D11" s="4" t="s">
        <v>22</v>
      </c>
      <c r="E11" s="5"/>
      <c r="F11" s="5"/>
      <c r="G11" s="5"/>
      <c r="H11" s="5"/>
    </row>
    <row r="12" spans="1:8" ht="14.4" customHeight="1" x14ac:dyDescent="0.25">
      <c r="A12" s="1">
        <v>10</v>
      </c>
      <c r="B12" s="2">
        <v>20190511</v>
      </c>
      <c r="C12" s="3">
        <v>2019051106</v>
      </c>
      <c r="D12" s="4" t="s">
        <v>23</v>
      </c>
      <c r="E12" s="5"/>
      <c r="F12" s="5"/>
      <c r="G12" s="5"/>
      <c r="H12" s="5"/>
    </row>
    <row r="13" spans="1:8" ht="14.4" customHeight="1" x14ac:dyDescent="0.25">
      <c r="A13" s="1">
        <v>11</v>
      </c>
      <c r="B13" s="2">
        <v>20190511</v>
      </c>
      <c r="C13" s="3">
        <v>2019051107</v>
      </c>
      <c r="D13" s="4" t="s">
        <v>24</v>
      </c>
      <c r="E13" s="5"/>
      <c r="F13" s="5"/>
      <c r="G13" s="5"/>
      <c r="H13" s="5"/>
    </row>
    <row r="14" spans="1:8" ht="14.4" customHeight="1" x14ac:dyDescent="0.25">
      <c r="A14" s="1">
        <v>12</v>
      </c>
      <c r="B14" s="2">
        <v>20190511</v>
      </c>
      <c r="C14" s="3">
        <v>2019051108</v>
      </c>
      <c r="D14" s="4" t="s">
        <v>25</v>
      </c>
      <c r="E14" s="5"/>
      <c r="F14" s="5"/>
      <c r="G14" s="5"/>
      <c r="H14" s="5"/>
    </row>
    <row r="15" spans="1:8" ht="14.4" customHeight="1" x14ac:dyDescent="0.25">
      <c r="A15" s="1">
        <v>13</v>
      </c>
      <c r="B15" s="2">
        <v>20190511</v>
      </c>
      <c r="C15" s="3">
        <v>2019051109</v>
      </c>
      <c r="D15" s="4" t="s">
        <v>26</v>
      </c>
      <c r="E15" s="5"/>
      <c r="F15" s="5"/>
      <c r="G15" s="5"/>
      <c r="H15" s="5"/>
    </row>
    <row r="16" spans="1:8" ht="14.4" customHeight="1" x14ac:dyDescent="0.25">
      <c r="A16" s="1">
        <v>14</v>
      </c>
      <c r="B16" s="2">
        <v>20190511</v>
      </c>
      <c r="C16" s="3">
        <v>2019051110</v>
      </c>
      <c r="D16" s="4" t="s">
        <v>27</v>
      </c>
      <c r="E16" s="5"/>
      <c r="F16" s="5"/>
      <c r="G16" s="5"/>
      <c r="H16" s="5"/>
    </row>
    <row r="17" spans="1:8" ht="14.4" customHeight="1" x14ac:dyDescent="0.25">
      <c r="A17" s="1">
        <v>15</v>
      </c>
      <c r="B17" s="2">
        <v>20190511</v>
      </c>
      <c r="C17" s="3">
        <v>2019051111</v>
      </c>
      <c r="D17" s="4" t="s">
        <v>28</v>
      </c>
      <c r="E17" s="5"/>
      <c r="F17" s="5"/>
      <c r="G17" s="5"/>
      <c r="H17" s="5"/>
    </row>
    <row r="18" spans="1:8" ht="14.4" customHeight="1" x14ac:dyDescent="0.25">
      <c r="A18" s="1">
        <v>16</v>
      </c>
      <c r="B18" s="2">
        <v>20190511</v>
      </c>
      <c r="C18" s="3">
        <v>2019051112</v>
      </c>
      <c r="D18" s="4" t="s">
        <v>29</v>
      </c>
      <c r="E18" s="5"/>
      <c r="F18" s="5"/>
      <c r="G18" s="5"/>
      <c r="H18" s="5"/>
    </row>
    <row r="19" spans="1:8" ht="14.4" customHeight="1" x14ac:dyDescent="0.25">
      <c r="A19" s="1">
        <v>17</v>
      </c>
      <c r="B19" s="2">
        <v>20190511</v>
      </c>
      <c r="C19" s="3">
        <v>2019051113</v>
      </c>
      <c r="D19" s="4" t="s">
        <v>30</v>
      </c>
      <c r="E19" s="5"/>
      <c r="F19" s="5"/>
      <c r="G19" s="5"/>
      <c r="H19" s="5"/>
    </row>
    <row r="20" spans="1:8" ht="14.4" customHeight="1" x14ac:dyDescent="0.25">
      <c r="A20" s="1">
        <v>18</v>
      </c>
      <c r="B20" s="2">
        <v>20190511</v>
      </c>
      <c r="C20" s="3">
        <v>2019051114</v>
      </c>
      <c r="D20" s="4" t="s">
        <v>31</v>
      </c>
      <c r="E20" s="5"/>
      <c r="F20" s="5"/>
      <c r="G20" s="5"/>
      <c r="H20" s="5"/>
    </row>
    <row r="21" spans="1:8" ht="14.4" customHeight="1" x14ac:dyDescent="0.25">
      <c r="A21" s="1">
        <v>19</v>
      </c>
      <c r="B21" s="2">
        <v>20190511</v>
      </c>
      <c r="C21" s="3">
        <v>2019051115</v>
      </c>
      <c r="D21" s="4" t="s">
        <v>32</v>
      </c>
      <c r="E21" s="5"/>
      <c r="F21" s="5"/>
      <c r="G21" s="5"/>
      <c r="H21" s="5"/>
    </row>
    <row r="22" spans="1:8" ht="14.4" customHeight="1" x14ac:dyDescent="0.25">
      <c r="A22" s="1">
        <v>20</v>
      </c>
      <c r="B22" s="2">
        <v>20190511</v>
      </c>
      <c r="C22" s="3">
        <v>2019051116</v>
      </c>
      <c r="D22" s="4" t="s">
        <v>33</v>
      </c>
      <c r="E22" s="5"/>
      <c r="F22" s="5"/>
      <c r="G22" s="5"/>
      <c r="H22" s="5"/>
    </row>
    <row r="23" spans="1:8" ht="14.4" customHeight="1" x14ac:dyDescent="0.25">
      <c r="A23" s="1">
        <v>21</v>
      </c>
      <c r="B23" s="2">
        <v>20190511</v>
      </c>
      <c r="C23" s="3">
        <v>2019051117</v>
      </c>
      <c r="D23" s="4" t="s">
        <v>34</v>
      </c>
      <c r="E23" s="5"/>
      <c r="F23" s="5"/>
      <c r="G23" s="5"/>
      <c r="H23" s="5"/>
    </row>
    <row r="24" spans="1:8" ht="14.4" customHeight="1" x14ac:dyDescent="0.25">
      <c r="A24" s="1">
        <v>22</v>
      </c>
      <c r="B24" s="2">
        <v>20190511</v>
      </c>
      <c r="C24" s="3">
        <v>2019051118</v>
      </c>
      <c r="D24" s="4" t="s">
        <v>35</v>
      </c>
      <c r="E24" s="5"/>
      <c r="F24" s="5"/>
      <c r="G24" s="5"/>
      <c r="H24" s="5"/>
    </row>
    <row r="25" spans="1:8" ht="14.4" customHeight="1" x14ac:dyDescent="0.25">
      <c r="A25" s="1">
        <v>23</v>
      </c>
      <c r="B25" s="2">
        <v>20190511</v>
      </c>
      <c r="C25" s="3">
        <v>2019051120</v>
      </c>
      <c r="D25" s="4" t="s">
        <v>36</v>
      </c>
      <c r="E25" s="5"/>
      <c r="F25" s="5"/>
      <c r="G25" s="5"/>
      <c r="H25" s="5"/>
    </row>
    <row r="26" spans="1:8" ht="14.4" customHeight="1" x14ac:dyDescent="0.25">
      <c r="A26" s="1">
        <v>24</v>
      </c>
      <c r="B26" s="2">
        <v>20190511</v>
      </c>
      <c r="C26" s="3">
        <v>2019051121</v>
      </c>
      <c r="D26" s="4" t="s">
        <v>37</v>
      </c>
      <c r="E26" s="5"/>
      <c r="F26" s="5"/>
      <c r="G26" s="5"/>
      <c r="H26" s="5"/>
    </row>
    <row r="27" spans="1:8" ht="14.4" customHeight="1" x14ac:dyDescent="0.25">
      <c r="A27" s="1">
        <v>25</v>
      </c>
      <c r="B27" s="2">
        <v>20190511</v>
      </c>
      <c r="C27" s="3">
        <v>2019051122</v>
      </c>
      <c r="D27" s="4" t="s">
        <v>38</v>
      </c>
      <c r="E27" s="5"/>
      <c r="F27" s="5"/>
      <c r="G27" s="5"/>
      <c r="H27" s="5"/>
    </row>
    <row r="28" spans="1:8" ht="14.4" customHeight="1" x14ac:dyDescent="0.25">
      <c r="A28" s="1">
        <v>26</v>
      </c>
      <c r="B28" s="2">
        <v>20190511</v>
      </c>
      <c r="C28" s="3">
        <v>2019051123</v>
      </c>
      <c r="D28" s="4" t="s">
        <v>39</v>
      </c>
      <c r="E28" s="5"/>
      <c r="F28" s="5"/>
      <c r="G28" s="5"/>
      <c r="H28" s="5"/>
    </row>
    <row r="29" spans="1:8" ht="14.4" customHeight="1" x14ac:dyDescent="0.25">
      <c r="A29" s="1">
        <v>27</v>
      </c>
      <c r="B29" s="2">
        <v>20190511</v>
      </c>
      <c r="C29" s="3">
        <v>2019051124</v>
      </c>
      <c r="D29" s="4" t="s">
        <v>40</v>
      </c>
      <c r="E29" s="5"/>
      <c r="F29" s="5"/>
      <c r="G29" s="5"/>
      <c r="H29" s="5"/>
    </row>
    <row r="30" spans="1:8" ht="14.4" customHeight="1" x14ac:dyDescent="0.25">
      <c r="A30" s="1">
        <v>28</v>
      </c>
      <c r="B30" s="2">
        <v>20190511</v>
      </c>
      <c r="C30" s="3">
        <v>2019051125</v>
      </c>
      <c r="D30" s="4" t="s">
        <v>41</v>
      </c>
      <c r="E30" s="5"/>
      <c r="F30" s="5"/>
      <c r="G30" s="5"/>
      <c r="H30" s="5"/>
    </row>
    <row r="31" spans="1:8" ht="14.4" customHeight="1" x14ac:dyDescent="0.25">
      <c r="A31" s="1">
        <v>29</v>
      </c>
      <c r="B31" s="2">
        <v>20190511</v>
      </c>
      <c r="C31" s="3">
        <v>2019051126</v>
      </c>
      <c r="D31" s="4" t="s">
        <v>42</v>
      </c>
      <c r="E31" s="5"/>
      <c r="F31" s="5"/>
      <c r="G31" s="5"/>
      <c r="H31" s="5"/>
    </row>
    <row r="32" spans="1:8" ht="14.4" customHeight="1" x14ac:dyDescent="0.25">
      <c r="A32" s="1">
        <v>30</v>
      </c>
      <c r="B32" s="2">
        <v>20190511</v>
      </c>
      <c r="C32" s="3">
        <v>2019051127</v>
      </c>
      <c r="D32" s="4" t="s">
        <v>43</v>
      </c>
      <c r="E32" s="5"/>
      <c r="F32" s="5"/>
      <c r="G32" s="5"/>
      <c r="H32" s="5"/>
    </row>
    <row r="33" spans="1:8" ht="14.4" customHeight="1" x14ac:dyDescent="0.25">
      <c r="A33" s="1">
        <v>31</v>
      </c>
      <c r="B33" s="2">
        <v>20190511</v>
      </c>
      <c r="C33" s="3">
        <v>2019051128</v>
      </c>
      <c r="D33" s="4" t="s">
        <v>44</v>
      </c>
      <c r="E33" s="5"/>
      <c r="F33" s="5"/>
      <c r="G33" s="5"/>
      <c r="H33" s="5"/>
    </row>
    <row r="34" spans="1:8" ht="14.4" customHeight="1" x14ac:dyDescent="0.25">
      <c r="A34" s="1">
        <v>32</v>
      </c>
      <c r="B34" s="2">
        <v>20190511</v>
      </c>
      <c r="C34" s="3">
        <v>2019051129</v>
      </c>
      <c r="D34" s="4" t="s">
        <v>45</v>
      </c>
      <c r="E34" s="5"/>
      <c r="F34" s="5"/>
      <c r="G34" s="5"/>
      <c r="H34" s="5"/>
    </row>
    <row r="35" spans="1:8" ht="14.4" customHeight="1" x14ac:dyDescent="0.25">
      <c r="A35" s="1">
        <v>33</v>
      </c>
      <c r="B35" s="2">
        <v>20190511</v>
      </c>
      <c r="C35" s="3">
        <v>2019051130</v>
      </c>
      <c r="D35" s="4" t="s">
        <v>46</v>
      </c>
      <c r="E35" s="5"/>
      <c r="F35" s="5"/>
      <c r="G35" s="5"/>
      <c r="H35" s="5"/>
    </row>
    <row r="36" spans="1:8" ht="14.4" customHeight="1" x14ac:dyDescent="0.25">
      <c r="A36" s="1">
        <v>34</v>
      </c>
      <c r="B36" s="2">
        <v>20190512</v>
      </c>
      <c r="C36" s="3" t="s">
        <v>47</v>
      </c>
      <c r="D36" s="4" t="s">
        <v>48</v>
      </c>
      <c r="E36" s="5"/>
      <c r="F36" s="5"/>
      <c r="G36" s="5"/>
      <c r="H36" s="5"/>
    </row>
    <row r="37" spans="1:8" ht="14.4" customHeight="1" x14ac:dyDescent="0.25">
      <c r="A37" s="1">
        <v>35</v>
      </c>
      <c r="B37" s="2">
        <v>20190512</v>
      </c>
      <c r="C37" s="3" t="s">
        <v>49</v>
      </c>
      <c r="D37" s="4" t="s">
        <v>50</v>
      </c>
      <c r="E37" s="5"/>
      <c r="F37" s="5"/>
      <c r="G37" s="5"/>
      <c r="H37" s="5"/>
    </row>
    <row r="38" spans="1:8" ht="14.4" customHeight="1" x14ac:dyDescent="0.25">
      <c r="A38" s="1">
        <v>36</v>
      </c>
      <c r="B38" s="2">
        <v>20190512</v>
      </c>
      <c r="C38" s="3" t="s">
        <v>51</v>
      </c>
      <c r="D38" s="4" t="s">
        <v>52</v>
      </c>
      <c r="E38" s="5"/>
      <c r="F38" s="5"/>
      <c r="G38" s="5"/>
      <c r="H38" s="5"/>
    </row>
    <row r="39" spans="1:8" ht="14.4" customHeight="1" x14ac:dyDescent="0.25">
      <c r="A39" s="1">
        <v>37</v>
      </c>
      <c r="B39" s="2">
        <v>20190512</v>
      </c>
      <c r="C39" s="3" t="s">
        <v>53</v>
      </c>
      <c r="D39" s="4" t="s">
        <v>54</v>
      </c>
      <c r="E39" s="5"/>
      <c r="F39" s="5"/>
      <c r="G39" s="5"/>
      <c r="H39" s="5"/>
    </row>
    <row r="40" spans="1:8" ht="14.4" customHeight="1" x14ac:dyDescent="0.25">
      <c r="A40" s="1">
        <v>38</v>
      </c>
      <c r="B40" s="2">
        <v>20190512</v>
      </c>
      <c r="C40" s="3" t="s">
        <v>55</v>
      </c>
      <c r="D40" s="4" t="s">
        <v>56</v>
      </c>
      <c r="E40" s="5"/>
      <c r="F40" s="5"/>
      <c r="G40" s="5"/>
      <c r="H40" s="5"/>
    </row>
    <row r="41" spans="1:8" ht="14.4" customHeight="1" x14ac:dyDescent="0.25">
      <c r="A41" s="1">
        <v>39</v>
      </c>
      <c r="B41" s="2">
        <v>20190512</v>
      </c>
      <c r="C41" s="3" t="s">
        <v>57</v>
      </c>
      <c r="D41" s="4" t="s">
        <v>58</v>
      </c>
      <c r="E41" s="5"/>
      <c r="F41" s="5"/>
      <c r="G41" s="5"/>
      <c r="H41" s="5"/>
    </row>
    <row r="42" spans="1:8" ht="14.4" customHeight="1" x14ac:dyDescent="0.25">
      <c r="A42" s="1">
        <v>40</v>
      </c>
      <c r="B42" s="2">
        <v>20190512</v>
      </c>
      <c r="C42" s="3" t="s">
        <v>59</v>
      </c>
      <c r="D42" s="4" t="s">
        <v>60</v>
      </c>
      <c r="E42" s="5"/>
      <c r="F42" s="5"/>
      <c r="G42" s="5"/>
      <c r="H42" s="5"/>
    </row>
    <row r="43" spans="1:8" ht="14.4" customHeight="1" x14ac:dyDescent="0.25">
      <c r="A43" s="1">
        <v>41</v>
      </c>
      <c r="B43" s="2">
        <v>20190512</v>
      </c>
      <c r="C43" s="3" t="s">
        <v>61</v>
      </c>
      <c r="D43" s="4" t="s">
        <v>62</v>
      </c>
      <c r="E43" s="5"/>
      <c r="F43" s="5"/>
      <c r="G43" s="5"/>
      <c r="H43" s="5"/>
    </row>
    <row r="44" spans="1:8" ht="14.4" customHeight="1" x14ac:dyDescent="0.25">
      <c r="A44" s="1">
        <v>42</v>
      </c>
      <c r="B44" s="2">
        <v>20190512</v>
      </c>
      <c r="C44" s="3" t="s">
        <v>63</v>
      </c>
      <c r="D44" s="4" t="s">
        <v>64</v>
      </c>
      <c r="E44" s="5"/>
      <c r="F44" s="5"/>
      <c r="G44" s="5"/>
      <c r="H44" s="5"/>
    </row>
    <row r="45" spans="1:8" ht="14.4" customHeight="1" x14ac:dyDescent="0.25">
      <c r="A45" s="1">
        <v>43</v>
      </c>
      <c r="B45" s="2">
        <v>20190512</v>
      </c>
      <c r="C45" s="3" t="s">
        <v>65</v>
      </c>
      <c r="D45" s="4" t="s">
        <v>66</v>
      </c>
      <c r="E45" s="5"/>
      <c r="F45" s="5"/>
      <c r="G45" s="5"/>
      <c r="H45" s="5"/>
    </row>
    <row r="46" spans="1:8" ht="14.4" customHeight="1" x14ac:dyDescent="0.25">
      <c r="A46" s="1">
        <v>44</v>
      </c>
      <c r="B46" s="2">
        <v>20190512</v>
      </c>
      <c r="C46" s="3" t="s">
        <v>67</v>
      </c>
      <c r="D46" s="4" t="s">
        <v>68</v>
      </c>
      <c r="E46" s="5"/>
      <c r="F46" s="5"/>
      <c r="G46" s="5"/>
      <c r="H46" s="5"/>
    </row>
    <row r="47" spans="1:8" ht="14.4" customHeight="1" x14ac:dyDescent="0.25">
      <c r="A47" s="1">
        <v>45</v>
      </c>
      <c r="B47" s="2">
        <v>20190512</v>
      </c>
      <c r="C47" s="3" t="s">
        <v>69</v>
      </c>
      <c r="D47" s="4" t="s">
        <v>70</v>
      </c>
      <c r="E47" s="5"/>
      <c r="F47" s="5"/>
      <c r="G47" s="5"/>
      <c r="H47" s="5"/>
    </row>
    <row r="48" spans="1:8" ht="14.4" customHeight="1" x14ac:dyDescent="0.25">
      <c r="A48" s="1">
        <v>46</v>
      </c>
      <c r="B48" s="2">
        <v>20190512</v>
      </c>
      <c r="C48" s="3" t="s">
        <v>71</v>
      </c>
      <c r="D48" s="4" t="s">
        <v>72</v>
      </c>
      <c r="E48" s="5"/>
      <c r="F48" s="5"/>
      <c r="G48" s="5"/>
      <c r="H48" s="5"/>
    </row>
    <row r="49" spans="1:8" ht="14.4" customHeight="1" x14ac:dyDescent="0.25">
      <c r="A49" s="1">
        <v>47</v>
      </c>
      <c r="B49" s="2">
        <v>20190512</v>
      </c>
      <c r="C49" s="3" t="s">
        <v>73</v>
      </c>
      <c r="D49" s="4" t="s">
        <v>74</v>
      </c>
      <c r="E49" s="5"/>
      <c r="F49" s="5"/>
      <c r="G49" s="5"/>
      <c r="H49" s="5"/>
    </row>
    <row r="50" spans="1:8" ht="14.4" customHeight="1" x14ac:dyDescent="0.25">
      <c r="A50" s="1">
        <v>48</v>
      </c>
      <c r="B50" s="2">
        <v>20190512</v>
      </c>
      <c r="C50" s="3" t="s">
        <v>75</v>
      </c>
      <c r="D50" s="4" t="s">
        <v>76</v>
      </c>
      <c r="E50" s="5"/>
      <c r="F50" s="5"/>
      <c r="G50" s="5"/>
      <c r="H50" s="5"/>
    </row>
    <row r="51" spans="1:8" ht="14.4" customHeight="1" x14ac:dyDescent="0.25">
      <c r="A51" s="1">
        <v>49</v>
      </c>
      <c r="B51" s="2">
        <v>20190512</v>
      </c>
      <c r="C51" s="3" t="s">
        <v>77</v>
      </c>
      <c r="D51" s="4" t="s">
        <v>78</v>
      </c>
      <c r="E51" s="5"/>
      <c r="F51" s="5"/>
      <c r="G51" s="5"/>
      <c r="H51" s="5"/>
    </row>
    <row r="52" spans="1:8" ht="14.4" customHeight="1" x14ac:dyDescent="0.25">
      <c r="A52" s="1">
        <v>50</v>
      </c>
      <c r="B52" s="2">
        <v>20190512</v>
      </c>
      <c r="C52" s="3" t="s">
        <v>79</v>
      </c>
      <c r="D52" s="4" t="s">
        <v>80</v>
      </c>
      <c r="E52" s="5"/>
      <c r="F52" s="5"/>
      <c r="G52" s="5"/>
      <c r="H52" s="5"/>
    </row>
    <row r="53" spans="1:8" ht="14.4" customHeight="1" x14ac:dyDescent="0.25">
      <c r="A53" s="1">
        <v>51</v>
      </c>
      <c r="B53" s="2">
        <v>20190512</v>
      </c>
      <c r="C53" s="3" t="s">
        <v>81</v>
      </c>
      <c r="D53" s="4" t="s">
        <v>82</v>
      </c>
      <c r="E53" s="5"/>
      <c r="F53" s="5"/>
      <c r="G53" s="5"/>
      <c r="H53" s="5"/>
    </row>
    <row r="54" spans="1:8" ht="14.4" customHeight="1" x14ac:dyDescent="0.25">
      <c r="A54" s="1">
        <v>52</v>
      </c>
      <c r="B54" s="2">
        <v>20190512</v>
      </c>
      <c r="C54" s="3" t="s">
        <v>83</v>
      </c>
      <c r="D54" s="4" t="s">
        <v>84</v>
      </c>
      <c r="E54" s="5"/>
      <c r="F54" s="5"/>
      <c r="G54" s="5"/>
      <c r="H54" s="5"/>
    </row>
    <row r="55" spans="1:8" ht="14.4" customHeight="1" x14ac:dyDescent="0.25">
      <c r="A55" s="1">
        <v>53</v>
      </c>
      <c r="B55" s="2">
        <v>20190512</v>
      </c>
      <c r="C55" s="3" t="s">
        <v>85</v>
      </c>
      <c r="D55" s="4" t="s">
        <v>86</v>
      </c>
      <c r="E55" s="5"/>
      <c r="F55" s="5"/>
      <c r="G55" s="5"/>
      <c r="H55" s="5"/>
    </row>
    <row r="56" spans="1:8" ht="14.4" customHeight="1" x14ac:dyDescent="0.25">
      <c r="A56" s="1">
        <v>54</v>
      </c>
      <c r="B56" s="2">
        <v>20190512</v>
      </c>
      <c r="C56" s="3" t="s">
        <v>87</v>
      </c>
      <c r="D56" s="4" t="s">
        <v>88</v>
      </c>
      <c r="E56" s="5"/>
      <c r="F56" s="5"/>
      <c r="G56" s="5"/>
      <c r="H56" s="5"/>
    </row>
    <row r="57" spans="1:8" ht="14.4" customHeight="1" x14ac:dyDescent="0.25">
      <c r="A57" s="1">
        <v>55</v>
      </c>
      <c r="B57" s="2">
        <v>20190512</v>
      </c>
      <c r="C57" s="3" t="s">
        <v>89</v>
      </c>
      <c r="D57" s="4" t="s">
        <v>90</v>
      </c>
      <c r="E57" s="5"/>
      <c r="F57" s="5"/>
      <c r="G57" s="5"/>
      <c r="H57" s="5"/>
    </row>
    <row r="58" spans="1:8" ht="14.4" customHeight="1" x14ac:dyDescent="0.25">
      <c r="A58" s="1">
        <v>56</v>
      </c>
      <c r="B58" s="2">
        <v>20190512</v>
      </c>
      <c r="C58" s="3" t="s">
        <v>91</v>
      </c>
      <c r="D58" s="4" t="s">
        <v>92</v>
      </c>
      <c r="E58" s="5"/>
      <c r="F58" s="5"/>
      <c r="G58" s="5"/>
      <c r="H58" s="5"/>
    </row>
    <row r="59" spans="1:8" ht="14.4" customHeight="1" x14ac:dyDescent="0.25">
      <c r="A59" s="1">
        <v>57</v>
      </c>
      <c r="B59" s="2">
        <v>20190512</v>
      </c>
      <c r="C59" s="3" t="s">
        <v>93</v>
      </c>
      <c r="D59" s="4" t="s">
        <v>94</v>
      </c>
      <c r="E59" s="5"/>
      <c r="F59" s="5"/>
      <c r="G59" s="5"/>
      <c r="H59" s="5"/>
    </row>
    <row r="60" spans="1:8" ht="14.4" customHeight="1" x14ac:dyDescent="0.25">
      <c r="A60" s="1">
        <v>58</v>
      </c>
      <c r="B60" s="2">
        <v>20190512</v>
      </c>
      <c r="C60" s="3" t="s">
        <v>95</v>
      </c>
      <c r="D60" s="4" t="s">
        <v>96</v>
      </c>
      <c r="E60" s="5"/>
      <c r="F60" s="5"/>
      <c r="G60" s="5"/>
      <c r="H60" s="5"/>
    </row>
    <row r="61" spans="1:8" ht="14.4" customHeight="1" x14ac:dyDescent="0.25">
      <c r="A61" s="1">
        <v>59</v>
      </c>
      <c r="B61" s="2">
        <v>20190512</v>
      </c>
      <c r="C61" s="3" t="s">
        <v>97</v>
      </c>
      <c r="D61" s="4" t="s">
        <v>98</v>
      </c>
      <c r="E61" s="5"/>
      <c r="F61" s="5"/>
      <c r="G61" s="5"/>
      <c r="H61" s="5"/>
    </row>
    <row r="62" spans="1:8" ht="14.4" customHeight="1" x14ac:dyDescent="0.25">
      <c r="A62" s="1">
        <v>60</v>
      </c>
      <c r="B62" s="2">
        <v>20190512</v>
      </c>
      <c r="C62" s="3" t="s">
        <v>99</v>
      </c>
      <c r="D62" s="4" t="s">
        <v>100</v>
      </c>
      <c r="E62" s="5"/>
      <c r="F62" s="5"/>
      <c r="G62" s="5"/>
      <c r="H62" s="5"/>
    </row>
    <row r="63" spans="1:8" ht="14.4" customHeight="1" x14ac:dyDescent="0.25">
      <c r="A63" s="1">
        <v>61</v>
      </c>
      <c r="B63" s="2">
        <v>20190512</v>
      </c>
      <c r="C63" s="3" t="s">
        <v>101</v>
      </c>
      <c r="D63" s="4" t="s">
        <v>102</v>
      </c>
      <c r="E63" s="5"/>
      <c r="F63" s="5"/>
      <c r="G63" s="5"/>
      <c r="H63" s="5"/>
    </row>
    <row r="64" spans="1:8" ht="14.4" customHeight="1" x14ac:dyDescent="0.25">
      <c r="A64" s="1">
        <v>62</v>
      </c>
      <c r="B64" s="2">
        <v>20190512</v>
      </c>
      <c r="C64" s="3" t="s">
        <v>103</v>
      </c>
      <c r="D64" s="4" t="s">
        <v>104</v>
      </c>
      <c r="E64" s="5"/>
      <c r="F64" s="5"/>
      <c r="G64" s="5"/>
      <c r="H64" s="5"/>
    </row>
    <row r="65" spans="1:8" ht="14.4" customHeight="1" x14ac:dyDescent="0.25">
      <c r="A65" s="1">
        <v>63</v>
      </c>
      <c r="B65" s="2">
        <v>20190512</v>
      </c>
      <c r="C65" s="3" t="s">
        <v>105</v>
      </c>
      <c r="D65" s="4" t="s">
        <v>106</v>
      </c>
      <c r="E65" s="5"/>
      <c r="F65" s="5"/>
      <c r="G65" s="5"/>
      <c r="H65" s="5"/>
    </row>
    <row r="66" spans="1:8" ht="14.4" customHeight="1" x14ac:dyDescent="0.25">
      <c r="A66" s="1">
        <v>64</v>
      </c>
      <c r="B66" s="2">
        <v>20190512</v>
      </c>
      <c r="C66" s="3">
        <v>2019071914</v>
      </c>
      <c r="D66" s="4" t="s">
        <v>107</v>
      </c>
      <c r="E66" s="5"/>
      <c r="F66" s="5"/>
      <c r="G66" s="5"/>
      <c r="H66" s="5"/>
    </row>
    <row r="67" spans="1:8" ht="14.4" customHeight="1" x14ac:dyDescent="0.25">
      <c r="A67" s="1">
        <v>65</v>
      </c>
      <c r="B67" s="2">
        <v>20190512</v>
      </c>
      <c r="C67" s="3">
        <v>2019251318</v>
      </c>
      <c r="D67" s="4" t="s">
        <v>108</v>
      </c>
      <c r="E67" s="5"/>
      <c r="F67" s="5"/>
      <c r="G67" s="5"/>
      <c r="H67" s="5"/>
    </row>
    <row r="68" spans="1:8" ht="14.4" customHeight="1" x14ac:dyDescent="0.25">
      <c r="A68" s="1">
        <v>66</v>
      </c>
      <c r="B68" s="2">
        <v>20190512</v>
      </c>
      <c r="C68" s="3">
        <v>2019251306</v>
      </c>
      <c r="D68" s="4" t="s">
        <v>109</v>
      </c>
      <c r="E68" s="5"/>
      <c r="F68" s="5"/>
      <c r="G68" s="5"/>
      <c r="H68" s="5"/>
    </row>
    <row r="69" spans="1:8" ht="14.4" customHeight="1" x14ac:dyDescent="0.25">
      <c r="A69" s="1">
        <v>67</v>
      </c>
      <c r="B69" s="2">
        <v>20190513</v>
      </c>
      <c r="C69" s="3">
        <v>2019051301</v>
      </c>
      <c r="D69" s="4" t="s">
        <v>110</v>
      </c>
      <c r="E69" s="5"/>
      <c r="F69" s="5"/>
      <c r="G69" s="5"/>
      <c r="H69" s="5"/>
    </row>
    <row r="70" spans="1:8" ht="14.4" customHeight="1" x14ac:dyDescent="0.25">
      <c r="A70" s="1">
        <v>68</v>
      </c>
      <c r="B70" s="2">
        <v>20190513</v>
      </c>
      <c r="C70" s="3">
        <v>2019051302</v>
      </c>
      <c r="D70" s="4" t="s">
        <v>111</v>
      </c>
      <c r="E70" s="5"/>
      <c r="F70" s="5"/>
      <c r="G70" s="5"/>
      <c r="H70" s="5"/>
    </row>
    <row r="71" spans="1:8" ht="14.4" customHeight="1" x14ac:dyDescent="0.25">
      <c r="A71" s="1">
        <v>69</v>
      </c>
      <c r="B71" s="2">
        <v>20190513</v>
      </c>
      <c r="C71" s="3">
        <v>2019051303</v>
      </c>
      <c r="D71" s="4" t="s">
        <v>112</v>
      </c>
      <c r="E71" s="5"/>
      <c r="F71" s="5"/>
      <c r="G71" s="5"/>
      <c r="H71" s="5"/>
    </row>
    <row r="72" spans="1:8" ht="14.4" customHeight="1" x14ac:dyDescent="0.25">
      <c r="A72" s="1">
        <v>70</v>
      </c>
      <c r="B72" s="2">
        <v>20190513</v>
      </c>
      <c r="C72" s="3">
        <v>2019051304</v>
      </c>
      <c r="D72" s="4" t="s">
        <v>113</v>
      </c>
      <c r="E72" s="5"/>
      <c r="F72" s="5"/>
      <c r="G72" s="5"/>
      <c r="H72" s="5"/>
    </row>
    <row r="73" spans="1:8" ht="14.4" customHeight="1" x14ac:dyDescent="0.25">
      <c r="A73" s="1">
        <v>71</v>
      </c>
      <c r="B73" s="2">
        <v>20190513</v>
      </c>
      <c r="C73" s="3">
        <v>2019051305</v>
      </c>
      <c r="D73" s="4" t="s">
        <v>114</v>
      </c>
      <c r="E73" s="5"/>
      <c r="F73" s="5"/>
      <c r="G73" s="5"/>
      <c r="H73" s="5"/>
    </row>
    <row r="74" spans="1:8" ht="14.4" customHeight="1" x14ac:dyDescent="0.25">
      <c r="A74" s="1">
        <v>72</v>
      </c>
      <c r="B74" s="2">
        <v>20190513</v>
      </c>
      <c r="C74" s="3">
        <v>2019051306</v>
      </c>
      <c r="D74" s="4" t="s">
        <v>115</v>
      </c>
      <c r="E74" s="5"/>
      <c r="F74" s="5"/>
      <c r="G74" s="5"/>
      <c r="H74" s="5"/>
    </row>
    <row r="75" spans="1:8" ht="14.4" customHeight="1" x14ac:dyDescent="0.25">
      <c r="A75" s="1">
        <v>73</v>
      </c>
      <c r="B75" s="2">
        <v>20190513</v>
      </c>
      <c r="C75" s="3">
        <v>2019051307</v>
      </c>
      <c r="D75" s="4" t="s">
        <v>116</v>
      </c>
      <c r="E75" s="5"/>
      <c r="F75" s="5"/>
      <c r="G75" s="5"/>
      <c r="H75" s="5"/>
    </row>
    <row r="76" spans="1:8" ht="14.4" customHeight="1" x14ac:dyDescent="0.25">
      <c r="A76" s="1">
        <v>74</v>
      </c>
      <c r="B76" s="2">
        <v>20190513</v>
      </c>
      <c r="C76" s="3">
        <v>2019051308</v>
      </c>
      <c r="D76" s="4" t="s">
        <v>117</v>
      </c>
      <c r="E76" s="5"/>
      <c r="F76" s="5"/>
      <c r="G76" s="5"/>
      <c r="H76" s="5"/>
    </row>
    <row r="77" spans="1:8" ht="14.4" customHeight="1" x14ac:dyDescent="0.25">
      <c r="A77" s="1">
        <v>75</v>
      </c>
      <c r="B77" s="2">
        <v>20190513</v>
      </c>
      <c r="C77" s="3">
        <v>2019051309</v>
      </c>
      <c r="D77" s="4" t="s">
        <v>118</v>
      </c>
      <c r="E77" s="5"/>
      <c r="F77" s="5"/>
      <c r="G77" s="5"/>
      <c r="H77" s="5"/>
    </row>
    <row r="78" spans="1:8" ht="14.4" customHeight="1" x14ac:dyDescent="0.25">
      <c r="A78" s="1">
        <v>76</v>
      </c>
      <c r="B78" s="2">
        <v>20190513</v>
      </c>
      <c r="C78" s="3">
        <v>2019051310</v>
      </c>
      <c r="D78" s="4" t="s">
        <v>119</v>
      </c>
      <c r="E78" s="5"/>
      <c r="F78" s="5"/>
      <c r="G78" s="5"/>
      <c r="H78" s="5"/>
    </row>
    <row r="79" spans="1:8" ht="14.4" customHeight="1" x14ac:dyDescent="0.25">
      <c r="A79" s="1">
        <v>77</v>
      </c>
      <c r="B79" s="2">
        <v>20190513</v>
      </c>
      <c r="C79" s="3">
        <v>2019051311</v>
      </c>
      <c r="D79" s="4" t="s">
        <v>120</v>
      </c>
      <c r="E79" s="5"/>
      <c r="F79" s="5"/>
      <c r="G79" s="5"/>
      <c r="H79" s="5"/>
    </row>
    <row r="80" spans="1:8" ht="14.4" customHeight="1" x14ac:dyDescent="0.25">
      <c r="A80" s="1">
        <v>78</v>
      </c>
      <c r="B80" s="2">
        <v>20190513</v>
      </c>
      <c r="C80" s="3">
        <v>2019051312</v>
      </c>
      <c r="D80" s="4" t="s">
        <v>121</v>
      </c>
      <c r="E80" s="5"/>
      <c r="F80" s="5"/>
      <c r="G80" s="5"/>
      <c r="H80" s="5"/>
    </row>
    <row r="81" spans="1:8" ht="14.4" customHeight="1" x14ac:dyDescent="0.25">
      <c r="A81" s="1">
        <v>79</v>
      </c>
      <c r="B81" s="2">
        <v>20190513</v>
      </c>
      <c r="C81" s="3">
        <v>2019051313</v>
      </c>
      <c r="D81" s="4" t="s">
        <v>122</v>
      </c>
      <c r="E81" s="5"/>
      <c r="F81" s="5"/>
      <c r="G81" s="5"/>
      <c r="H81" s="5"/>
    </row>
    <row r="82" spans="1:8" ht="14.4" customHeight="1" x14ac:dyDescent="0.25">
      <c r="A82" s="1">
        <v>80</v>
      </c>
      <c r="B82" s="2">
        <v>20190513</v>
      </c>
      <c r="C82" s="3">
        <v>2019051314</v>
      </c>
      <c r="D82" s="4" t="s">
        <v>123</v>
      </c>
      <c r="E82" s="5"/>
      <c r="F82" s="5"/>
      <c r="G82" s="5"/>
      <c r="H82" s="5"/>
    </row>
    <row r="83" spans="1:8" ht="14.4" customHeight="1" x14ac:dyDescent="0.25">
      <c r="A83" s="1">
        <v>81</v>
      </c>
      <c r="B83" s="2">
        <v>20190513</v>
      </c>
      <c r="C83" s="3">
        <v>2019051315</v>
      </c>
      <c r="D83" s="4" t="s">
        <v>124</v>
      </c>
      <c r="E83" s="5"/>
      <c r="F83" s="5"/>
      <c r="G83" s="5"/>
      <c r="H83" s="5"/>
    </row>
    <row r="84" spans="1:8" ht="14.4" customHeight="1" x14ac:dyDescent="0.25">
      <c r="A84" s="1">
        <v>82</v>
      </c>
      <c r="B84" s="2">
        <v>20190513</v>
      </c>
      <c r="C84" s="3">
        <v>2019051316</v>
      </c>
      <c r="D84" s="4" t="s">
        <v>125</v>
      </c>
      <c r="E84" s="5"/>
      <c r="F84" s="5"/>
      <c r="G84" s="5"/>
      <c r="H84" s="5"/>
    </row>
    <row r="85" spans="1:8" ht="14.4" customHeight="1" x14ac:dyDescent="0.25">
      <c r="A85" s="1">
        <v>83</v>
      </c>
      <c r="B85" s="2">
        <v>20190513</v>
      </c>
      <c r="C85" s="3">
        <v>2019051317</v>
      </c>
      <c r="D85" s="4" t="s">
        <v>126</v>
      </c>
      <c r="E85" s="5"/>
      <c r="F85" s="5"/>
      <c r="G85" s="5"/>
      <c r="H85" s="5"/>
    </row>
    <row r="86" spans="1:8" ht="14.4" customHeight="1" x14ac:dyDescent="0.25">
      <c r="A86" s="1">
        <v>84</v>
      </c>
      <c r="B86" s="2">
        <v>20190513</v>
      </c>
      <c r="C86" s="3">
        <v>2019051318</v>
      </c>
      <c r="D86" s="4" t="s">
        <v>127</v>
      </c>
      <c r="E86" s="5"/>
      <c r="F86" s="5"/>
      <c r="G86" s="5"/>
      <c r="H86" s="5"/>
    </row>
    <row r="87" spans="1:8" ht="14.4" customHeight="1" x14ac:dyDescent="0.25">
      <c r="A87" s="1">
        <v>85</v>
      </c>
      <c r="B87" s="2">
        <v>20190513</v>
      </c>
      <c r="C87" s="3">
        <v>2019051319</v>
      </c>
      <c r="D87" s="4" t="s">
        <v>128</v>
      </c>
      <c r="E87" s="5"/>
      <c r="F87" s="5"/>
      <c r="G87" s="5"/>
      <c r="H87" s="5"/>
    </row>
    <row r="88" spans="1:8" ht="14.4" customHeight="1" x14ac:dyDescent="0.25">
      <c r="A88" s="1">
        <v>86</v>
      </c>
      <c r="B88" s="2">
        <v>20190513</v>
      </c>
      <c r="C88" s="3">
        <v>2019051320</v>
      </c>
      <c r="D88" s="4" t="s">
        <v>129</v>
      </c>
      <c r="E88" s="5"/>
      <c r="F88" s="5"/>
      <c r="G88" s="5"/>
      <c r="H88" s="5"/>
    </row>
    <row r="89" spans="1:8" ht="14.4" customHeight="1" x14ac:dyDescent="0.25">
      <c r="A89" s="1">
        <v>87</v>
      </c>
      <c r="B89" s="2">
        <v>20190513</v>
      </c>
      <c r="C89" s="3">
        <v>2019051321</v>
      </c>
      <c r="D89" s="4" t="s">
        <v>130</v>
      </c>
      <c r="E89" s="5"/>
      <c r="F89" s="5"/>
      <c r="G89" s="5"/>
      <c r="H89" s="5"/>
    </row>
    <row r="90" spans="1:8" ht="14.4" customHeight="1" x14ac:dyDescent="0.25">
      <c r="A90" s="1">
        <v>88</v>
      </c>
      <c r="B90" s="2">
        <v>20190513</v>
      </c>
      <c r="C90" s="3">
        <v>2019051322</v>
      </c>
      <c r="D90" s="4" t="s">
        <v>131</v>
      </c>
      <c r="E90" s="5"/>
      <c r="F90" s="5"/>
      <c r="G90" s="5"/>
      <c r="H90" s="5"/>
    </row>
    <row r="91" spans="1:8" ht="14.4" customHeight="1" x14ac:dyDescent="0.25">
      <c r="A91" s="1">
        <v>89</v>
      </c>
      <c r="B91" s="2">
        <v>20190513</v>
      </c>
      <c r="C91" s="3">
        <v>2019051323</v>
      </c>
      <c r="D91" s="4" t="s">
        <v>132</v>
      </c>
      <c r="E91" s="5"/>
      <c r="F91" s="5"/>
      <c r="G91" s="5"/>
      <c r="H91" s="5"/>
    </row>
    <row r="92" spans="1:8" ht="14.4" customHeight="1" x14ac:dyDescent="0.25">
      <c r="A92" s="1">
        <v>90</v>
      </c>
      <c r="B92" s="2">
        <v>20190513</v>
      </c>
      <c r="C92" s="3">
        <v>2019051324</v>
      </c>
      <c r="D92" s="4" t="s">
        <v>133</v>
      </c>
      <c r="E92" s="5"/>
      <c r="F92" s="5"/>
      <c r="G92" s="5"/>
      <c r="H92" s="5"/>
    </row>
    <row r="93" spans="1:8" ht="14.4" customHeight="1" x14ac:dyDescent="0.25">
      <c r="A93" s="1">
        <v>91</v>
      </c>
      <c r="B93" s="2">
        <v>20190513</v>
      </c>
      <c r="C93" s="3">
        <v>2019051325</v>
      </c>
      <c r="D93" s="4" t="s">
        <v>134</v>
      </c>
      <c r="E93" s="5"/>
      <c r="F93" s="5"/>
      <c r="G93" s="5"/>
      <c r="H93" s="5"/>
    </row>
    <row r="94" spans="1:8" ht="14.4" customHeight="1" x14ac:dyDescent="0.25">
      <c r="A94" s="1">
        <v>92</v>
      </c>
      <c r="B94" s="2">
        <v>20190513</v>
      </c>
      <c r="C94" s="3">
        <v>2019051326</v>
      </c>
      <c r="D94" s="4" t="s">
        <v>135</v>
      </c>
      <c r="E94" s="5"/>
      <c r="F94" s="5"/>
      <c r="G94" s="5"/>
      <c r="H94" s="5"/>
    </row>
    <row r="95" spans="1:8" ht="14.4" customHeight="1" x14ac:dyDescent="0.25">
      <c r="A95" s="1">
        <v>93</v>
      </c>
      <c r="B95" s="2">
        <v>20190513</v>
      </c>
      <c r="C95" s="3">
        <v>2019051327</v>
      </c>
      <c r="D95" s="4" t="s">
        <v>136</v>
      </c>
      <c r="E95" s="5"/>
      <c r="F95" s="5"/>
      <c r="G95" s="5"/>
      <c r="H95" s="5"/>
    </row>
    <row r="96" spans="1:8" ht="14.4" customHeight="1" x14ac:dyDescent="0.25">
      <c r="A96" s="1">
        <v>94</v>
      </c>
      <c r="B96" s="2">
        <v>20190513</v>
      </c>
      <c r="C96" s="3">
        <v>2019051328</v>
      </c>
      <c r="D96" s="4" t="s">
        <v>137</v>
      </c>
      <c r="E96" s="5"/>
      <c r="F96" s="5"/>
      <c r="G96" s="5"/>
      <c r="H96" s="5"/>
    </row>
    <row r="97" spans="1:8" ht="14.4" customHeight="1" x14ac:dyDescent="0.25">
      <c r="A97" s="1">
        <v>95</v>
      </c>
      <c r="B97" s="2">
        <v>20190513</v>
      </c>
      <c r="C97" s="3">
        <v>2019051329</v>
      </c>
      <c r="D97" s="4" t="s">
        <v>138</v>
      </c>
      <c r="E97" s="5"/>
      <c r="F97" s="5"/>
      <c r="G97" s="5"/>
      <c r="H97" s="5"/>
    </row>
    <row r="98" spans="1:8" ht="14.4" customHeight="1" x14ac:dyDescent="0.25">
      <c r="A98" s="1">
        <v>96</v>
      </c>
      <c r="B98" s="2">
        <v>20190513</v>
      </c>
      <c r="C98" s="3">
        <v>2019053309</v>
      </c>
      <c r="D98" s="4" t="s">
        <v>139</v>
      </c>
      <c r="E98" s="5"/>
      <c r="F98" s="5"/>
      <c r="G98" s="5"/>
      <c r="H98" s="5"/>
    </row>
    <row r="99" spans="1:8" ht="14.4" customHeight="1" x14ac:dyDescent="0.25">
      <c r="A99" s="1">
        <v>97</v>
      </c>
      <c r="B99" s="2">
        <v>20190513</v>
      </c>
      <c r="C99" s="3">
        <v>2019053619</v>
      </c>
      <c r="D99" s="4" t="s">
        <v>140</v>
      </c>
      <c r="E99" s="5"/>
      <c r="F99" s="5"/>
      <c r="G99" s="5"/>
      <c r="H99" s="5"/>
    </row>
    <row r="100" spans="1:8" ht="14.4" customHeight="1" x14ac:dyDescent="0.25">
      <c r="A100" s="1">
        <v>98</v>
      </c>
      <c r="B100" s="2">
        <v>20190513</v>
      </c>
      <c r="C100" s="3">
        <v>2019053127</v>
      </c>
      <c r="D100" s="4" t="s">
        <v>141</v>
      </c>
      <c r="E100" s="5"/>
      <c r="F100" s="5"/>
      <c r="G100" s="5"/>
      <c r="H100" s="5"/>
    </row>
    <row r="101" spans="1:8" ht="14.4" customHeight="1" x14ac:dyDescent="0.25">
      <c r="A101" s="1">
        <v>99</v>
      </c>
      <c r="B101" s="2">
        <v>20190514</v>
      </c>
      <c r="C101" s="3">
        <v>2019051401</v>
      </c>
      <c r="D101" s="4" t="s">
        <v>142</v>
      </c>
      <c r="E101" s="5"/>
      <c r="F101" s="5"/>
      <c r="G101" s="5"/>
      <c r="H101" s="5"/>
    </row>
    <row r="102" spans="1:8" ht="14.4" customHeight="1" x14ac:dyDescent="0.25">
      <c r="A102" s="1">
        <v>100</v>
      </c>
      <c r="B102" s="2">
        <v>20190514</v>
      </c>
      <c r="C102" s="3">
        <v>2019051402</v>
      </c>
      <c r="D102" s="4" t="s">
        <v>143</v>
      </c>
      <c r="E102" s="5"/>
      <c r="F102" s="5"/>
      <c r="G102" s="5"/>
      <c r="H102" s="5"/>
    </row>
    <row r="103" spans="1:8" ht="14.4" customHeight="1" x14ac:dyDescent="0.25">
      <c r="A103" s="1">
        <v>101</v>
      </c>
      <c r="B103" s="2">
        <v>20190514</v>
      </c>
      <c r="C103" s="3">
        <v>2019051403</v>
      </c>
      <c r="D103" s="4" t="s">
        <v>144</v>
      </c>
      <c r="E103" s="5"/>
      <c r="F103" s="5"/>
      <c r="G103" s="5"/>
      <c r="H103" s="5"/>
    </row>
    <row r="104" spans="1:8" ht="14.4" customHeight="1" x14ac:dyDescent="0.25">
      <c r="A104" s="1">
        <v>102</v>
      </c>
      <c r="B104" s="2">
        <v>20190514</v>
      </c>
      <c r="C104" s="3">
        <v>2019051404</v>
      </c>
      <c r="D104" s="4" t="s">
        <v>145</v>
      </c>
      <c r="E104" s="5"/>
      <c r="F104" s="5"/>
      <c r="G104" s="5"/>
      <c r="H104" s="5"/>
    </row>
    <row r="105" spans="1:8" ht="14.4" customHeight="1" x14ac:dyDescent="0.25">
      <c r="A105" s="1">
        <v>103</v>
      </c>
      <c r="B105" s="2">
        <v>20190514</v>
      </c>
      <c r="C105" s="3">
        <v>2019051405</v>
      </c>
      <c r="D105" s="4" t="s">
        <v>146</v>
      </c>
      <c r="E105" s="5"/>
      <c r="F105" s="5"/>
      <c r="G105" s="5"/>
      <c r="H105" s="5"/>
    </row>
    <row r="106" spans="1:8" ht="14.4" customHeight="1" x14ac:dyDescent="0.25">
      <c r="A106" s="1">
        <v>104</v>
      </c>
      <c r="B106" s="2">
        <v>20190514</v>
      </c>
      <c r="C106" s="3">
        <v>2019051406</v>
      </c>
      <c r="D106" s="4" t="s">
        <v>147</v>
      </c>
      <c r="E106" s="5"/>
      <c r="F106" s="5"/>
      <c r="G106" s="5"/>
      <c r="H106" s="5"/>
    </row>
    <row r="107" spans="1:8" ht="14.4" customHeight="1" x14ac:dyDescent="0.25">
      <c r="A107" s="1">
        <v>105</v>
      </c>
      <c r="B107" s="2">
        <v>20190514</v>
      </c>
      <c r="C107" s="3">
        <v>2019051407</v>
      </c>
      <c r="D107" s="4" t="s">
        <v>148</v>
      </c>
      <c r="E107" s="5"/>
      <c r="F107" s="5"/>
      <c r="G107" s="5"/>
      <c r="H107" s="5"/>
    </row>
    <row r="108" spans="1:8" ht="14.4" customHeight="1" x14ac:dyDescent="0.25">
      <c r="A108" s="1">
        <v>106</v>
      </c>
      <c r="B108" s="2">
        <v>20190514</v>
      </c>
      <c r="C108" s="3">
        <v>2019051408</v>
      </c>
      <c r="D108" s="4" t="s">
        <v>149</v>
      </c>
      <c r="E108" s="5"/>
      <c r="F108" s="5"/>
      <c r="G108" s="5"/>
      <c r="H108" s="5"/>
    </row>
    <row r="109" spans="1:8" ht="14.4" customHeight="1" x14ac:dyDescent="0.25">
      <c r="A109" s="1">
        <v>107</v>
      </c>
      <c r="B109" s="2">
        <v>20190514</v>
      </c>
      <c r="C109" s="3">
        <v>2019051409</v>
      </c>
      <c r="D109" s="4" t="s">
        <v>150</v>
      </c>
      <c r="E109" s="5"/>
      <c r="F109" s="5"/>
      <c r="G109" s="5"/>
      <c r="H109" s="5"/>
    </row>
    <row r="110" spans="1:8" ht="14.4" customHeight="1" x14ac:dyDescent="0.25">
      <c r="A110" s="1">
        <v>108</v>
      </c>
      <c r="B110" s="2">
        <v>20190514</v>
      </c>
      <c r="C110" s="3">
        <v>2019051410</v>
      </c>
      <c r="D110" s="4" t="s">
        <v>151</v>
      </c>
      <c r="E110" s="5"/>
      <c r="F110" s="5"/>
      <c r="G110" s="5"/>
      <c r="H110" s="5"/>
    </row>
    <row r="111" spans="1:8" ht="14.4" customHeight="1" x14ac:dyDescent="0.25">
      <c r="A111" s="1">
        <v>109</v>
      </c>
      <c r="B111" s="2">
        <v>20190514</v>
      </c>
      <c r="C111" s="3">
        <v>2019051411</v>
      </c>
      <c r="D111" s="4" t="s">
        <v>152</v>
      </c>
      <c r="E111" s="5"/>
      <c r="F111" s="5"/>
      <c r="G111" s="5"/>
      <c r="H111" s="5"/>
    </row>
    <row r="112" spans="1:8" ht="14.4" customHeight="1" x14ac:dyDescent="0.25">
      <c r="A112" s="1">
        <v>110</v>
      </c>
      <c r="B112" s="2">
        <v>20190514</v>
      </c>
      <c r="C112" s="3">
        <v>2019051412</v>
      </c>
      <c r="D112" s="4" t="s">
        <v>153</v>
      </c>
      <c r="E112" s="5"/>
      <c r="F112" s="5"/>
      <c r="G112" s="5"/>
      <c r="H112" s="5"/>
    </row>
    <row r="113" spans="1:8" ht="14.4" customHeight="1" x14ac:dyDescent="0.25">
      <c r="A113" s="1">
        <v>111</v>
      </c>
      <c r="B113" s="2">
        <v>20190514</v>
      </c>
      <c r="C113" s="3">
        <v>2019051413</v>
      </c>
      <c r="D113" s="4" t="s">
        <v>154</v>
      </c>
      <c r="E113" s="5"/>
      <c r="F113" s="5"/>
      <c r="G113" s="5"/>
      <c r="H113" s="5"/>
    </row>
    <row r="114" spans="1:8" ht="14.4" customHeight="1" x14ac:dyDescent="0.25">
      <c r="A114" s="1">
        <v>112</v>
      </c>
      <c r="B114" s="2">
        <v>20190514</v>
      </c>
      <c r="C114" s="3">
        <v>2019051414</v>
      </c>
      <c r="D114" s="4" t="s">
        <v>155</v>
      </c>
      <c r="E114" s="5"/>
      <c r="F114" s="5"/>
      <c r="G114" s="5"/>
      <c r="H114" s="5"/>
    </row>
    <row r="115" spans="1:8" ht="14.4" customHeight="1" x14ac:dyDescent="0.25">
      <c r="A115" s="1">
        <v>113</v>
      </c>
      <c r="B115" s="2">
        <v>20190514</v>
      </c>
      <c r="C115" s="3">
        <v>2019051415</v>
      </c>
      <c r="D115" s="4" t="s">
        <v>156</v>
      </c>
      <c r="E115" s="5"/>
      <c r="F115" s="5"/>
      <c r="G115" s="5"/>
      <c r="H115" s="5"/>
    </row>
    <row r="116" spans="1:8" ht="14.4" customHeight="1" x14ac:dyDescent="0.25">
      <c r="A116" s="1">
        <v>114</v>
      </c>
      <c r="B116" s="2">
        <v>20190514</v>
      </c>
      <c r="C116" s="3">
        <v>2019051416</v>
      </c>
      <c r="D116" s="4" t="s">
        <v>157</v>
      </c>
      <c r="E116" s="5"/>
      <c r="F116" s="5"/>
      <c r="G116" s="5"/>
      <c r="H116" s="5"/>
    </row>
    <row r="117" spans="1:8" ht="14.4" customHeight="1" x14ac:dyDescent="0.25">
      <c r="A117" s="1">
        <v>115</v>
      </c>
      <c r="B117" s="2">
        <v>20190514</v>
      </c>
      <c r="C117" s="3">
        <v>2019051417</v>
      </c>
      <c r="D117" s="4" t="s">
        <v>158</v>
      </c>
      <c r="E117" s="5"/>
      <c r="F117" s="5"/>
      <c r="G117" s="5"/>
      <c r="H117" s="5"/>
    </row>
    <row r="118" spans="1:8" ht="14.4" customHeight="1" x14ac:dyDescent="0.25">
      <c r="A118" s="1">
        <v>116</v>
      </c>
      <c r="B118" s="2">
        <v>20190514</v>
      </c>
      <c r="C118" s="3">
        <v>2019051418</v>
      </c>
      <c r="D118" s="4" t="s">
        <v>159</v>
      </c>
      <c r="E118" s="5"/>
      <c r="F118" s="5"/>
      <c r="G118" s="5"/>
      <c r="H118" s="5"/>
    </row>
    <row r="119" spans="1:8" ht="14.4" customHeight="1" x14ac:dyDescent="0.25">
      <c r="A119" s="1">
        <v>117</v>
      </c>
      <c r="B119" s="2">
        <v>20190514</v>
      </c>
      <c r="C119" s="3">
        <v>2019051419</v>
      </c>
      <c r="D119" s="4" t="s">
        <v>160</v>
      </c>
      <c r="E119" s="5"/>
      <c r="F119" s="5"/>
      <c r="G119" s="5"/>
      <c r="H119" s="5"/>
    </row>
    <row r="120" spans="1:8" ht="14.4" customHeight="1" x14ac:dyDescent="0.25">
      <c r="A120" s="1">
        <v>118</v>
      </c>
      <c r="B120" s="2">
        <v>20190514</v>
      </c>
      <c r="C120" s="3">
        <v>2019051420</v>
      </c>
      <c r="D120" s="4" t="s">
        <v>161</v>
      </c>
      <c r="E120" s="5"/>
      <c r="F120" s="5"/>
      <c r="G120" s="5"/>
      <c r="H120" s="5"/>
    </row>
    <row r="121" spans="1:8" ht="14.4" customHeight="1" x14ac:dyDescent="0.25">
      <c r="A121" s="1">
        <v>119</v>
      </c>
      <c r="B121" s="2">
        <v>20190514</v>
      </c>
      <c r="C121" s="3">
        <v>2019051421</v>
      </c>
      <c r="D121" s="4" t="s">
        <v>162</v>
      </c>
      <c r="E121" s="5"/>
      <c r="F121" s="5"/>
      <c r="G121" s="5"/>
      <c r="H121" s="5"/>
    </row>
    <row r="122" spans="1:8" ht="14.4" customHeight="1" x14ac:dyDescent="0.25">
      <c r="A122" s="1">
        <v>120</v>
      </c>
      <c r="B122" s="2">
        <v>20190514</v>
      </c>
      <c r="C122" s="3">
        <v>2019051422</v>
      </c>
      <c r="D122" s="4" t="s">
        <v>163</v>
      </c>
      <c r="E122" s="5"/>
      <c r="F122" s="5"/>
      <c r="G122" s="5"/>
      <c r="H122" s="5"/>
    </row>
    <row r="123" spans="1:8" ht="14.4" customHeight="1" x14ac:dyDescent="0.25">
      <c r="A123" s="1">
        <v>121</v>
      </c>
      <c r="B123" s="2">
        <v>20190514</v>
      </c>
      <c r="C123" s="3">
        <v>2019051423</v>
      </c>
      <c r="D123" s="4" t="s">
        <v>164</v>
      </c>
      <c r="E123" s="5"/>
      <c r="F123" s="5"/>
      <c r="G123" s="5"/>
      <c r="H123" s="5"/>
    </row>
    <row r="124" spans="1:8" ht="14.4" customHeight="1" x14ac:dyDescent="0.25">
      <c r="A124" s="1">
        <v>122</v>
      </c>
      <c r="B124" s="2">
        <v>20190514</v>
      </c>
      <c r="C124" s="3">
        <v>2019051424</v>
      </c>
      <c r="D124" s="4" t="s">
        <v>165</v>
      </c>
      <c r="E124" s="5"/>
      <c r="F124" s="5"/>
      <c r="G124" s="5"/>
      <c r="H124" s="5"/>
    </row>
    <row r="125" spans="1:8" ht="14.4" customHeight="1" x14ac:dyDescent="0.25">
      <c r="A125" s="1">
        <v>123</v>
      </c>
      <c r="B125" s="2">
        <v>20190514</v>
      </c>
      <c r="C125" s="3">
        <v>2019051425</v>
      </c>
      <c r="D125" s="4" t="s">
        <v>166</v>
      </c>
      <c r="E125" s="5"/>
      <c r="F125" s="5"/>
      <c r="G125" s="5"/>
      <c r="H125" s="5"/>
    </row>
    <row r="126" spans="1:8" ht="14.4" customHeight="1" x14ac:dyDescent="0.25">
      <c r="A126" s="1">
        <v>124</v>
      </c>
      <c r="B126" s="2">
        <v>20190514</v>
      </c>
      <c r="C126" s="3">
        <v>2019051426</v>
      </c>
      <c r="D126" s="4" t="s">
        <v>167</v>
      </c>
      <c r="E126" s="5"/>
      <c r="F126" s="5"/>
      <c r="G126" s="5"/>
      <c r="H126" s="5"/>
    </row>
    <row r="127" spans="1:8" ht="14.4" customHeight="1" x14ac:dyDescent="0.25">
      <c r="A127" s="1">
        <v>125</v>
      </c>
      <c r="B127" s="2">
        <v>20190514</v>
      </c>
      <c r="C127" s="3">
        <v>2019051427</v>
      </c>
      <c r="D127" s="4" t="s">
        <v>168</v>
      </c>
      <c r="E127" s="5"/>
      <c r="F127" s="5"/>
      <c r="G127" s="5"/>
      <c r="H127" s="5"/>
    </row>
    <row r="128" spans="1:8" ht="14.4" customHeight="1" x14ac:dyDescent="0.25">
      <c r="A128" s="1">
        <v>126</v>
      </c>
      <c r="B128" s="2">
        <v>20190514</v>
      </c>
      <c r="C128" s="3">
        <v>2019051429</v>
      </c>
      <c r="D128" s="4" t="s">
        <v>169</v>
      </c>
      <c r="E128" s="5"/>
      <c r="F128" s="5"/>
      <c r="G128" s="5"/>
      <c r="H128" s="5"/>
    </row>
    <row r="129" spans="1:8" ht="14.4" customHeight="1" x14ac:dyDescent="0.25">
      <c r="A129" s="1">
        <v>127</v>
      </c>
      <c r="B129" s="2">
        <v>20190514</v>
      </c>
      <c r="C129" s="3">
        <v>2019101519</v>
      </c>
      <c r="D129" s="4" t="s">
        <v>170</v>
      </c>
      <c r="E129" s="5"/>
      <c r="F129" s="5"/>
      <c r="G129" s="5"/>
      <c r="H129" s="5"/>
    </row>
    <row r="130" spans="1:8" ht="14.4" customHeight="1" x14ac:dyDescent="0.25">
      <c r="A130" s="1">
        <v>128</v>
      </c>
      <c r="B130" s="2">
        <v>20190514</v>
      </c>
      <c r="C130" s="3">
        <v>2019105425</v>
      </c>
      <c r="D130" s="4" t="s">
        <v>171</v>
      </c>
      <c r="E130" s="5"/>
      <c r="F130" s="5"/>
      <c r="G130" s="5"/>
      <c r="H130" s="5"/>
    </row>
    <row r="131" spans="1:8" ht="14.4" customHeight="1" x14ac:dyDescent="0.25">
      <c r="A131" s="1">
        <v>129</v>
      </c>
      <c r="B131" s="2">
        <v>20190514</v>
      </c>
      <c r="C131" s="3">
        <v>2019101213</v>
      </c>
      <c r="D131" s="4" t="s">
        <v>172</v>
      </c>
      <c r="E131" s="5"/>
      <c r="F131" s="5"/>
      <c r="G131" s="5"/>
      <c r="H131" s="5"/>
    </row>
    <row r="132" spans="1:8" ht="14.4" customHeight="1" x14ac:dyDescent="0.25">
      <c r="A132" s="1">
        <v>130</v>
      </c>
      <c r="B132" s="2">
        <v>20190514</v>
      </c>
      <c r="C132" s="1">
        <v>2016031415</v>
      </c>
      <c r="D132" s="1" t="s">
        <v>173</v>
      </c>
      <c r="E132" s="5"/>
      <c r="F132" s="5"/>
      <c r="G132" s="5"/>
      <c r="H132" s="5"/>
    </row>
    <row r="133" spans="1:8" ht="14.4" customHeight="1" x14ac:dyDescent="0.25">
      <c r="A133" s="1">
        <v>131</v>
      </c>
      <c r="B133" s="2">
        <v>20190531</v>
      </c>
      <c r="C133" s="3" t="s">
        <v>174</v>
      </c>
      <c r="D133" s="4" t="s">
        <v>175</v>
      </c>
      <c r="E133" s="5"/>
      <c r="F133" s="5"/>
      <c r="G133" s="5"/>
      <c r="H133" s="5"/>
    </row>
    <row r="134" spans="1:8" ht="14.4" customHeight="1" x14ac:dyDescent="0.25">
      <c r="A134" s="1">
        <v>132</v>
      </c>
      <c r="B134" s="2">
        <v>20190531</v>
      </c>
      <c r="C134" s="3" t="s">
        <v>176</v>
      </c>
      <c r="D134" s="4" t="s">
        <v>177</v>
      </c>
      <c r="E134" s="5"/>
      <c r="F134" s="5"/>
      <c r="G134" s="5"/>
      <c r="H134" s="5"/>
    </row>
    <row r="135" spans="1:8" ht="14.4" customHeight="1" x14ac:dyDescent="0.25">
      <c r="A135" s="1">
        <v>133</v>
      </c>
      <c r="B135" s="2">
        <v>20190531</v>
      </c>
      <c r="C135" s="3" t="s">
        <v>178</v>
      </c>
      <c r="D135" s="4" t="s">
        <v>179</v>
      </c>
      <c r="E135" s="5"/>
      <c r="F135" s="5"/>
      <c r="G135" s="5"/>
      <c r="H135" s="5"/>
    </row>
    <row r="136" spans="1:8" ht="14.4" customHeight="1" x14ac:dyDescent="0.25">
      <c r="A136" s="1">
        <v>134</v>
      </c>
      <c r="B136" s="2">
        <v>20190531</v>
      </c>
      <c r="C136" s="3" t="s">
        <v>180</v>
      </c>
      <c r="D136" s="4" t="s">
        <v>181</v>
      </c>
      <c r="E136" s="5"/>
      <c r="F136" s="5"/>
      <c r="G136" s="5"/>
      <c r="H136" s="5"/>
    </row>
    <row r="137" spans="1:8" ht="14.4" customHeight="1" x14ac:dyDescent="0.25">
      <c r="A137" s="1">
        <v>135</v>
      </c>
      <c r="B137" s="2">
        <v>20190531</v>
      </c>
      <c r="C137" s="3" t="s">
        <v>182</v>
      </c>
      <c r="D137" s="4" t="s">
        <v>183</v>
      </c>
      <c r="E137" s="5"/>
      <c r="F137" s="5"/>
      <c r="G137" s="5"/>
      <c r="H137" s="5"/>
    </row>
    <row r="138" spans="1:8" ht="14.4" customHeight="1" x14ac:dyDescent="0.25">
      <c r="A138" s="1">
        <v>136</v>
      </c>
      <c r="B138" s="2">
        <v>20190531</v>
      </c>
      <c r="C138" s="3" t="s">
        <v>184</v>
      </c>
      <c r="D138" s="4" t="s">
        <v>185</v>
      </c>
      <c r="E138" s="5"/>
      <c r="F138" s="5"/>
      <c r="G138" s="5"/>
      <c r="H138" s="5"/>
    </row>
    <row r="139" spans="1:8" ht="14.4" customHeight="1" x14ac:dyDescent="0.25">
      <c r="A139" s="1">
        <v>137</v>
      </c>
      <c r="B139" s="2">
        <v>20190531</v>
      </c>
      <c r="C139" s="3" t="s">
        <v>186</v>
      </c>
      <c r="D139" s="4" t="s">
        <v>187</v>
      </c>
      <c r="E139" s="5"/>
      <c r="F139" s="5"/>
      <c r="G139" s="5"/>
      <c r="H139" s="5"/>
    </row>
    <row r="140" spans="1:8" ht="14.4" customHeight="1" x14ac:dyDescent="0.25">
      <c r="A140" s="1">
        <v>138</v>
      </c>
      <c r="B140" s="2">
        <v>20190531</v>
      </c>
      <c r="C140" s="3" t="s">
        <v>188</v>
      </c>
      <c r="D140" s="4" t="s">
        <v>189</v>
      </c>
      <c r="E140" s="5"/>
      <c r="F140" s="5"/>
      <c r="G140" s="5"/>
      <c r="H140" s="5"/>
    </row>
    <row r="141" spans="1:8" ht="14.4" customHeight="1" x14ac:dyDescent="0.25">
      <c r="A141" s="1">
        <v>139</v>
      </c>
      <c r="B141" s="2">
        <v>20190531</v>
      </c>
      <c r="C141" s="3" t="s">
        <v>190</v>
      </c>
      <c r="D141" s="4" t="s">
        <v>191</v>
      </c>
      <c r="E141" s="5"/>
      <c r="F141" s="5"/>
      <c r="G141" s="5"/>
      <c r="H141" s="5"/>
    </row>
    <row r="142" spans="1:8" ht="14.4" customHeight="1" x14ac:dyDescent="0.25">
      <c r="A142" s="1">
        <v>140</v>
      </c>
      <c r="B142" s="2">
        <v>20190531</v>
      </c>
      <c r="C142" s="3" t="s">
        <v>192</v>
      </c>
      <c r="D142" s="4" t="s">
        <v>193</v>
      </c>
      <c r="E142" s="5"/>
      <c r="F142" s="5"/>
      <c r="G142" s="5"/>
      <c r="H142" s="5"/>
    </row>
    <row r="143" spans="1:8" ht="14.4" customHeight="1" x14ac:dyDescent="0.25">
      <c r="A143" s="1">
        <v>141</v>
      </c>
      <c r="B143" s="2">
        <v>20190531</v>
      </c>
      <c r="C143" s="3" t="s">
        <v>194</v>
      </c>
      <c r="D143" s="4" t="s">
        <v>195</v>
      </c>
      <c r="E143" s="5"/>
      <c r="F143" s="5"/>
      <c r="G143" s="5"/>
      <c r="H143" s="5"/>
    </row>
    <row r="144" spans="1:8" ht="14.4" customHeight="1" x14ac:dyDescent="0.25">
      <c r="A144" s="1">
        <v>142</v>
      </c>
      <c r="B144" s="2">
        <v>20190531</v>
      </c>
      <c r="C144" s="3" t="s">
        <v>196</v>
      </c>
      <c r="D144" s="4" t="s">
        <v>197</v>
      </c>
      <c r="E144" s="5"/>
      <c r="F144" s="5"/>
      <c r="G144" s="5"/>
      <c r="H144" s="5"/>
    </row>
    <row r="145" spans="1:8" ht="14.4" customHeight="1" x14ac:dyDescent="0.25">
      <c r="A145" s="1">
        <v>143</v>
      </c>
      <c r="B145" s="2">
        <v>20190531</v>
      </c>
      <c r="C145" s="3" t="s">
        <v>198</v>
      </c>
      <c r="D145" s="4" t="s">
        <v>199</v>
      </c>
      <c r="E145" s="5"/>
      <c r="F145" s="5"/>
      <c r="G145" s="5"/>
      <c r="H145" s="5"/>
    </row>
    <row r="146" spans="1:8" ht="14.4" customHeight="1" x14ac:dyDescent="0.25">
      <c r="A146" s="1">
        <v>144</v>
      </c>
      <c r="B146" s="2">
        <v>20190531</v>
      </c>
      <c r="C146" s="3" t="s">
        <v>200</v>
      </c>
      <c r="D146" s="4" t="s">
        <v>201</v>
      </c>
      <c r="E146" s="5"/>
      <c r="F146" s="5"/>
      <c r="G146" s="5"/>
      <c r="H146" s="5"/>
    </row>
    <row r="147" spans="1:8" ht="14.4" customHeight="1" x14ac:dyDescent="0.25">
      <c r="A147" s="1">
        <v>145</v>
      </c>
      <c r="B147" s="2">
        <v>20190531</v>
      </c>
      <c r="C147" s="3" t="s">
        <v>202</v>
      </c>
      <c r="D147" s="4" t="s">
        <v>203</v>
      </c>
      <c r="E147" s="5"/>
      <c r="F147" s="5"/>
      <c r="G147" s="5"/>
      <c r="H147" s="5"/>
    </row>
    <row r="148" spans="1:8" ht="14.4" customHeight="1" x14ac:dyDescent="0.25">
      <c r="A148" s="1">
        <v>146</v>
      </c>
      <c r="B148" s="2">
        <v>20190531</v>
      </c>
      <c r="C148" s="3" t="s">
        <v>204</v>
      </c>
      <c r="D148" s="4" t="s">
        <v>205</v>
      </c>
      <c r="E148" s="5"/>
      <c r="F148" s="5"/>
      <c r="G148" s="5"/>
      <c r="H148" s="5"/>
    </row>
    <row r="149" spans="1:8" ht="14.4" customHeight="1" x14ac:dyDescent="0.25">
      <c r="A149" s="1">
        <v>147</v>
      </c>
      <c r="B149" s="2">
        <v>20190531</v>
      </c>
      <c r="C149" s="3" t="s">
        <v>206</v>
      </c>
      <c r="D149" s="4" t="s">
        <v>207</v>
      </c>
      <c r="E149" s="5"/>
      <c r="F149" s="5"/>
      <c r="G149" s="5"/>
      <c r="H149" s="5"/>
    </row>
    <row r="150" spans="1:8" ht="14.4" customHeight="1" x14ac:dyDescent="0.25">
      <c r="A150" s="1">
        <v>148</v>
      </c>
      <c r="B150" s="2">
        <v>20190531</v>
      </c>
      <c r="C150" s="3" t="s">
        <v>208</v>
      </c>
      <c r="D150" s="4" t="s">
        <v>209</v>
      </c>
      <c r="E150" s="5"/>
      <c r="F150" s="5"/>
      <c r="G150" s="5"/>
      <c r="H150" s="5"/>
    </row>
    <row r="151" spans="1:8" ht="14.4" customHeight="1" x14ac:dyDescent="0.25">
      <c r="A151" s="1">
        <v>149</v>
      </c>
      <c r="B151" s="2">
        <v>20190531</v>
      </c>
      <c r="C151" s="3" t="s">
        <v>210</v>
      </c>
      <c r="D151" s="4" t="s">
        <v>211</v>
      </c>
      <c r="E151" s="5"/>
      <c r="F151" s="5"/>
      <c r="G151" s="5"/>
      <c r="H151" s="5"/>
    </row>
    <row r="152" spans="1:8" ht="14.4" customHeight="1" x14ac:dyDescent="0.25">
      <c r="A152" s="1">
        <v>150</v>
      </c>
      <c r="B152" s="2">
        <v>20190531</v>
      </c>
      <c r="C152" s="3" t="s">
        <v>212</v>
      </c>
      <c r="D152" s="4" t="s">
        <v>213</v>
      </c>
      <c r="E152" s="5"/>
      <c r="F152" s="5"/>
      <c r="G152" s="5"/>
      <c r="H152" s="5"/>
    </row>
    <row r="153" spans="1:8" ht="14.4" customHeight="1" x14ac:dyDescent="0.25">
      <c r="A153" s="1">
        <v>151</v>
      </c>
      <c r="B153" s="2">
        <v>20190531</v>
      </c>
      <c r="C153" s="3" t="s">
        <v>214</v>
      </c>
      <c r="D153" s="4" t="s">
        <v>215</v>
      </c>
      <c r="E153" s="5"/>
      <c r="F153" s="5"/>
      <c r="G153" s="5"/>
      <c r="H153" s="5"/>
    </row>
    <row r="154" spans="1:8" ht="14.4" customHeight="1" x14ac:dyDescent="0.25">
      <c r="A154" s="1">
        <v>152</v>
      </c>
      <c r="B154" s="2">
        <v>20190531</v>
      </c>
      <c r="C154" s="3" t="s">
        <v>216</v>
      </c>
      <c r="D154" s="4" t="s">
        <v>217</v>
      </c>
      <c r="E154" s="5"/>
      <c r="F154" s="5"/>
      <c r="G154" s="5"/>
      <c r="H154" s="5"/>
    </row>
    <row r="155" spans="1:8" ht="14.4" customHeight="1" x14ac:dyDescent="0.25">
      <c r="A155" s="1">
        <v>153</v>
      </c>
      <c r="B155" s="2">
        <v>20190531</v>
      </c>
      <c r="C155" s="3" t="s">
        <v>218</v>
      </c>
      <c r="D155" s="4" t="s">
        <v>219</v>
      </c>
      <c r="E155" s="5"/>
      <c r="F155" s="5"/>
      <c r="G155" s="5"/>
      <c r="H155" s="5"/>
    </row>
    <row r="156" spans="1:8" ht="14.4" customHeight="1" x14ac:dyDescent="0.25">
      <c r="A156" s="1">
        <v>154</v>
      </c>
      <c r="B156" s="2">
        <v>20190531</v>
      </c>
      <c r="C156" s="3" t="s">
        <v>220</v>
      </c>
      <c r="D156" s="4" t="s">
        <v>221</v>
      </c>
      <c r="E156" s="5"/>
      <c r="F156" s="5"/>
      <c r="G156" s="5"/>
      <c r="H156" s="5"/>
    </row>
    <row r="157" spans="1:8" ht="14.4" customHeight="1" x14ac:dyDescent="0.25">
      <c r="A157" s="1">
        <v>155</v>
      </c>
      <c r="B157" s="2">
        <v>20190531</v>
      </c>
      <c r="C157" s="3" t="s">
        <v>222</v>
      </c>
      <c r="D157" s="4" t="s">
        <v>223</v>
      </c>
      <c r="E157" s="5"/>
      <c r="F157" s="5"/>
      <c r="G157" s="5"/>
      <c r="H157" s="5"/>
    </row>
    <row r="158" spans="1:8" ht="14.4" customHeight="1" x14ac:dyDescent="0.25">
      <c r="A158" s="1">
        <v>156</v>
      </c>
      <c r="B158" s="2">
        <v>20190531</v>
      </c>
      <c r="C158" s="3" t="s">
        <v>224</v>
      </c>
      <c r="D158" s="4" t="s">
        <v>225</v>
      </c>
      <c r="E158" s="5"/>
      <c r="F158" s="5"/>
      <c r="G158" s="5"/>
      <c r="H158" s="5"/>
    </row>
    <row r="159" spans="1:8" ht="14.4" customHeight="1" x14ac:dyDescent="0.25">
      <c r="A159" s="1">
        <v>157</v>
      </c>
      <c r="B159" s="2">
        <v>20190531</v>
      </c>
      <c r="C159" s="3" t="s">
        <v>226</v>
      </c>
      <c r="D159" s="4" t="s">
        <v>227</v>
      </c>
      <c r="E159" s="5"/>
      <c r="F159" s="5"/>
      <c r="G159" s="5"/>
      <c r="H159" s="5"/>
    </row>
    <row r="160" spans="1:8" ht="14.4" customHeight="1" x14ac:dyDescent="0.25">
      <c r="A160" s="1">
        <v>158</v>
      </c>
      <c r="B160" s="2">
        <v>20190531</v>
      </c>
      <c r="C160" s="3">
        <v>2019071822</v>
      </c>
      <c r="D160" s="4" t="s">
        <v>228</v>
      </c>
      <c r="E160" s="5"/>
      <c r="F160" s="5"/>
      <c r="G160" s="5"/>
      <c r="H160" s="5"/>
    </row>
    <row r="161" spans="1:8" ht="14.4" customHeight="1" x14ac:dyDescent="0.25">
      <c r="A161" s="1">
        <v>159</v>
      </c>
      <c r="B161" s="2">
        <v>20190531</v>
      </c>
      <c r="C161" s="3">
        <v>2019071605</v>
      </c>
      <c r="D161" s="4" t="s">
        <v>229</v>
      </c>
      <c r="E161" s="5"/>
      <c r="F161" s="5"/>
      <c r="G161" s="5"/>
      <c r="H161" s="5"/>
    </row>
    <row r="162" spans="1:8" ht="14.4" customHeight="1" x14ac:dyDescent="0.25">
      <c r="A162" s="1">
        <v>160</v>
      </c>
      <c r="B162" s="2">
        <v>20190532</v>
      </c>
      <c r="C162" s="3">
        <v>2019053201</v>
      </c>
      <c r="D162" s="4" t="s">
        <v>230</v>
      </c>
      <c r="E162" s="5"/>
      <c r="F162" s="5"/>
      <c r="G162" s="5"/>
      <c r="H162" s="5"/>
    </row>
    <row r="163" spans="1:8" ht="14.4" customHeight="1" x14ac:dyDescent="0.25">
      <c r="A163" s="1">
        <v>161</v>
      </c>
      <c r="B163" s="2">
        <v>20190532</v>
      </c>
      <c r="C163" s="3">
        <v>2019053202</v>
      </c>
      <c r="D163" s="4" t="s">
        <v>231</v>
      </c>
      <c r="E163" s="5"/>
      <c r="F163" s="5"/>
      <c r="G163" s="5"/>
      <c r="H163" s="5"/>
    </row>
    <row r="164" spans="1:8" ht="14.4" customHeight="1" x14ac:dyDescent="0.25">
      <c r="A164" s="1">
        <v>162</v>
      </c>
      <c r="B164" s="2">
        <v>20190532</v>
      </c>
      <c r="C164" s="3">
        <v>2019053203</v>
      </c>
      <c r="D164" s="4" t="s">
        <v>232</v>
      </c>
      <c r="E164" s="5"/>
      <c r="F164" s="5"/>
      <c r="G164" s="5"/>
      <c r="H164" s="5"/>
    </row>
    <row r="165" spans="1:8" ht="14.4" customHeight="1" x14ac:dyDescent="0.25">
      <c r="A165" s="1">
        <v>163</v>
      </c>
      <c r="B165" s="2">
        <v>20190532</v>
      </c>
      <c r="C165" s="3">
        <v>2019053204</v>
      </c>
      <c r="D165" s="4" t="s">
        <v>233</v>
      </c>
      <c r="E165" s="5"/>
      <c r="F165" s="5"/>
      <c r="G165" s="5"/>
      <c r="H165" s="5"/>
    </row>
    <row r="166" spans="1:8" ht="14.4" customHeight="1" x14ac:dyDescent="0.25">
      <c r="A166" s="1">
        <v>164</v>
      </c>
      <c r="B166" s="2">
        <v>20190532</v>
      </c>
      <c r="C166" s="3">
        <v>2019053205</v>
      </c>
      <c r="D166" s="4" t="s">
        <v>234</v>
      </c>
      <c r="E166" s="5"/>
      <c r="F166" s="5"/>
      <c r="G166" s="5"/>
      <c r="H166" s="5"/>
    </row>
    <row r="167" spans="1:8" ht="14.4" customHeight="1" x14ac:dyDescent="0.25">
      <c r="A167" s="1">
        <v>165</v>
      </c>
      <c r="B167" s="2">
        <v>20190532</v>
      </c>
      <c r="C167" s="3">
        <v>2019053206</v>
      </c>
      <c r="D167" s="4" t="s">
        <v>235</v>
      </c>
      <c r="E167" s="5"/>
      <c r="F167" s="5"/>
      <c r="G167" s="5"/>
      <c r="H167" s="5"/>
    </row>
    <row r="168" spans="1:8" ht="14.4" customHeight="1" x14ac:dyDescent="0.25">
      <c r="A168" s="1">
        <v>166</v>
      </c>
      <c r="B168" s="2">
        <v>20190532</v>
      </c>
      <c r="C168" s="3">
        <v>2019053207</v>
      </c>
      <c r="D168" s="4" t="s">
        <v>236</v>
      </c>
      <c r="E168" s="5"/>
      <c r="F168" s="5"/>
      <c r="G168" s="5"/>
      <c r="H168" s="5"/>
    </row>
    <row r="169" spans="1:8" ht="14.4" customHeight="1" x14ac:dyDescent="0.25">
      <c r="A169" s="1">
        <v>167</v>
      </c>
      <c r="B169" s="2">
        <v>20190532</v>
      </c>
      <c r="C169" s="3">
        <v>2019053208</v>
      </c>
      <c r="D169" s="4" t="s">
        <v>237</v>
      </c>
      <c r="E169" s="5"/>
      <c r="F169" s="5"/>
      <c r="G169" s="5"/>
      <c r="H169" s="5"/>
    </row>
    <row r="170" spans="1:8" ht="14.4" customHeight="1" x14ac:dyDescent="0.25">
      <c r="A170" s="1">
        <v>168</v>
      </c>
      <c r="B170" s="2">
        <v>20190532</v>
      </c>
      <c r="C170" s="3">
        <v>2019053209</v>
      </c>
      <c r="D170" s="4" t="s">
        <v>238</v>
      </c>
      <c r="E170" s="5"/>
      <c r="F170" s="5"/>
      <c r="G170" s="5"/>
      <c r="H170" s="5"/>
    </row>
    <row r="171" spans="1:8" ht="14.4" customHeight="1" x14ac:dyDescent="0.25">
      <c r="A171" s="1">
        <v>169</v>
      </c>
      <c r="B171" s="2">
        <v>20190532</v>
      </c>
      <c r="C171" s="3">
        <v>2019053210</v>
      </c>
      <c r="D171" s="4" t="s">
        <v>239</v>
      </c>
      <c r="E171" s="5"/>
      <c r="F171" s="5"/>
      <c r="G171" s="5"/>
      <c r="H171" s="5"/>
    </row>
    <row r="172" spans="1:8" ht="14.4" customHeight="1" x14ac:dyDescent="0.25">
      <c r="A172" s="1">
        <v>170</v>
      </c>
      <c r="B172" s="2">
        <v>20190532</v>
      </c>
      <c r="C172" s="3">
        <v>2019053211</v>
      </c>
      <c r="D172" s="4" t="s">
        <v>240</v>
      </c>
      <c r="E172" s="5"/>
      <c r="F172" s="5"/>
      <c r="G172" s="5"/>
      <c r="H172" s="5"/>
    </row>
    <row r="173" spans="1:8" ht="14.4" customHeight="1" x14ac:dyDescent="0.25">
      <c r="A173" s="1">
        <v>171</v>
      </c>
      <c r="B173" s="2">
        <v>20190532</v>
      </c>
      <c r="C173" s="3">
        <v>2019053212</v>
      </c>
      <c r="D173" s="4" t="s">
        <v>241</v>
      </c>
      <c r="E173" s="5"/>
      <c r="F173" s="5"/>
      <c r="G173" s="5"/>
      <c r="H173" s="5"/>
    </row>
    <row r="174" spans="1:8" ht="14.4" customHeight="1" x14ac:dyDescent="0.25">
      <c r="A174" s="1">
        <v>172</v>
      </c>
      <c r="B174" s="2">
        <v>20190532</v>
      </c>
      <c r="C174" s="3">
        <v>2019053213</v>
      </c>
      <c r="D174" s="4" t="s">
        <v>242</v>
      </c>
      <c r="E174" s="5"/>
      <c r="F174" s="5"/>
      <c r="G174" s="5"/>
      <c r="H174" s="5"/>
    </row>
    <row r="175" spans="1:8" ht="14.4" customHeight="1" x14ac:dyDescent="0.25">
      <c r="A175" s="1">
        <v>173</v>
      </c>
      <c r="B175" s="2">
        <v>20190532</v>
      </c>
      <c r="C175" s="3">
        <v>2019053214</v>
      </c>
      <c r="D175" s="4" t="s">
        <v>243</v>
      </c>
      <c r="E175" s="5"/>
      <c r="F175" s="5"/>
      <c r="G175" s="5"/>
      <c r="H175" s="5"/>
    </row>
    <row r="176" spans="1:8" ht="14.4" customHeight="1" x14ac:dyDescent="0.25">
      <c r="A176" s="1">
        <v>174</v>
      </c>
      <c r="B176" s="2">
        <v>20190532</v>
      </c>
      <c r="C176" s="3">
        <v>2019053215</v>
      </c>
      <c r="D176" s="4" t="s">
        <v>244</v>
      </c>
      <c r="E176" s="5"/>
      <c r="F176" s="5"/>
      <c r="G176" s="5"/>
      <c r="H176" s="5"/>
    </row>
    <row r="177" spans="1:8" ht="14.4" customHeight="1" x14ac:dyDescent="0.25">
      <c r="A177" s="1">
        <v>175</v>
      </c>
      <c r="B177" s="2">
        <v>20190532</v>
      </c>
      <c r="C177" s="3">
        <v>2019053216</v>
      </c>
      <c r="D177" s="4" t="s">
        <v>245</v>
      </c>
      <c r="E177" s="5"/>
      <c r="F177" s="5"/>
      <c r="G177" s="5"/>
      <c r="H177" s="5"/>
    </row>
    <row r="178" spans="1:8" ht="14.4" customHeight="1" x14ac:dyDescent="0.25">
      <c r="A178" s="1">
        <v>176</v>
      </c>
      <c r="B178" s="2">
        <v>20190532</v>
      </c>
      <c r="C178" s="3">
        <v>2019053217</v>
      </c>
      <c r="D178" s="4" t="s">
        <v>246</v>
      </c>
      <c r="E178" s="5"/>
      <c r="F178" s="5"/>
      <c r="G178" s="5"/>
      <c r="H178" s="5"/>
    </row>
    <row r="179" spans="1:8" ht="14.4" customHeight="1" x14ac:dyDescent="0.25">
      <c r="A179" s="1">
        <v>177</v>
      </c>
      <c r="B179" s="2">
        <v>20190532</v>
      </c>
      <c r="C179" s="3">
        <v>2019053219</v>
      </c>
      <c r="D179" s="4" t="s">
        <v>247</v>
      </c>
      <c r="E179" s="5"/>
      <c r="F179" s="5"/>
      <c r="G179" s="5"/>
      <c r="H179" s="5"/>
    </row>
    <row r="180" spans="1:8" ht="14.4" customHeight="1" x14ac:dyDescent="0.25">
      <c r="A180" s="1">
        <v>178</v>
      </c>
      <c r="B180" s="2">
        <v>20190532</v>
      </c>
      <c r="C180" s="3">
        <v>2019053221</v>
      </c>
      <c r="D180" s="4" t="s">
        <v>248</v>
      </c>
      <c r="E180" s="5"/>
      <c r="F180" s="5"/>
      <c r="G180" s="5"/>
      <c r="H180" s="5"/>
    </row>
    <row r="181" spans="1:8" ht="14.4" customHeight="1" x14ac:dyDescent="0.25">
      <c r="A181" s="1">
        <v>179</v>
      </c>
      <c r="B181" s="2">
        <v>20190532</v>
      </c>
      <c r="C181" s="3">
        <v>2019053222</v>
      </c>
      <c r="D181" s="4" t="s">
        <v>249</v>
      </c>
      <c r="E181" s="5"/>
      <c r="F181" s="5"/>
      <c r="G181" s="5"/>
      <c r="H181" s="5"/>
    </row>
    <row r="182" spans="1:8" ht="14.4" customHeight="1" x14ac:dyDescent="0.25">
      <c r="A182" s="1">
        <v>180</v>
      </c>
      <c r="B182" s="2">
        <v>20190532</v>
      </c>
      <c r="C182" s="3">
        <v>2019053223</v>
      </c>
      <c r="D182" s="4" t="s">
        <v>250</v>
      </c>
      <c r="E182" s="5"/>
      <c r="F182" s="5"/>
      <c r="G182" s="5"/>
      <c r="H182" s="5"/>
    </row>
    <row r="183" spans="1:8" ht="14.4" customHeight="1" x14ac:dyDescent="0.25">
      <c r="A183" s="1">
        <v>181</v>
      </c>
      <c r="B183" s="2">
        <v>20190532</v>
      </c>
      <c r="C183" s="3">
        <v>2019053224</v>
      </c>
      <c r="D183" s="4" t="s">
        <v>251</v>
      </c>
      <c r="E183" s="5"/>
      <c r="F183" s="5"/>
      <c r="G183" s="5"/>
      <c r="H183" s="5"/>
    </row>
    <row r="184" spans="1:8" ht="14.4" customHeight="1" x14ac:dyDescent="0.25">
      <c r="A184" s="1">
        <v>182</v>
      </c>
      <c r="B184" s="2">
        <v>20190532</v>
      </c>
      <c r="C184" s="3">
        <v>2019053225</v>
      </c>
      <c r="D184" s="4" t="s">
        <v>252</v>
      </c>
      <c r="E184" s="5"/>
      <c r="F184" s="5"/>
      <c r="G184" s="5"/>
      <c r="H184" s="5"/>
    </row>
    <row r="185" spans="1:8" ht="14.4" customHeight="1" x14ac:dyDescent="0.25">
      <c r="A185" s="1">
        <v>183</v>
      </c>
      <c r="B185" s="2">
        <v>20190532</v>
      </c>
      <c r="C185" s="3">
        <v>2019053226</v>
      </c>
      <c r="D185" s="4" t="s">
        <v>253</v>
      </c>
      <c r="E185" s="5"/>
      <c r="F185" s="5"/>
      <c r="G185" s="5"/>
      <c r="H185" s="5"/>
    </row>
    <row r="186" spans="1:8" ht="14.4" customHeight="1" x14ac:dyDescent="0.25">
      <c r="A186" s="1">
        <v>184</v>
      </c>
      <c r="B186" s="2">
        <v>20190532</v>
      </c>
      <c r="C186" s="3">
        <v>2019053227</v>
      </c>
      <c r="D186" s="4" t="s">
        <v>254</v>
      </c>
      <c r="E186" s="5"/>
      <c r="F186" s="5"/>
      <c r="G186" s="5"/>
      <c r="H186" s="5"/>
    </row>
    <row r="187" spans="1:8" ht="14.4" customHeight="1" x14ac:dyDescent="0.25">
      <c r="A187" s="1">
        <v>185</v>
      </c>
      <c r="B187" s="2">
        <v>20190532</v>
      </c>
      <c r="C187" s="3">
        <v>2019053228</v>
      </c>
      <c r="D187" s="4" t="s">
        <v>255</v>
      </c>
      <c r="E187" s="5"/>
      <c r="F187" s="5"/>
      <c r="G187" s="5"/>
      <c r="H187" s="5"/>
    </row>
    <row r="188" spans="1:8" ht="14.4" customHeight="1" x14ac:dyDescent="0.25">
      <c r="A188" s="1">
        <v>186</v>
      </c>
      <c r="B188" s="2">
        <v>20190532</v>
      </c>
      <c r="C188" s="3">
        <v>2019053229</v>
      </c>
      <c r="D188" s="4" t="s">
        <v>256</v>
      </c>
      <c r="E188" s="5"/>
      <c r="F188" s="5"/>
      <c r="G188" s="5"/>
      <c r="H188" s="5"/>
    </row>
    <row r="189" spans="1:8" ht="14.4" customHeight="1" x14ac:dyDescent="0.25">
      <c r="A189" s="1">
        <v>187</v>
      </c>
      <c r="B189" s="2">
        <v>20190532</v>
      </c>
      <c r="C189" s="3">
        <v>2019053230</v>
      </c>
      <c r="D189" s="4" t="s">
        <v>257</v>
      </c>
      <c r="E189" s="5"/>
      <c r="F189" s="5"/>
      <c r="G189" s="5"/>
      <c r="H189" s="5"/>
    </row>
    <row r="190" spans="1:8" ht="14.4" customHeight="1" x14ac:dyDescent="0.25">
      <c r="A190" s="1">
        <v>188</v>
      </c>
      <c r="B190" s="2">
        <v>20190532</v>
      </c>
      <c r="C190" s="3">
        <v>2019071613</v>
      </c>
      <c r="D190" s="4" t="s">
        <v>258</v>
      </c>
      <c r="E190" s="5"/>
      <c r="F190" s="5"/>
      <c r="G190" s="5"/>
      <c r="H190" s="5"/>
    </row>
    <row r="191" spans="1:8" ht="14.4" customHeight="1" x14ac:dyDescent="0.25">
      <c r="A191" s="1">
        <v>189</v>
      </c>
      <c r="B191" s="2">
        <v>20190532</v>
      </c>
      <c r="C191" s="3">
        <v>2019071921</v>
      </c>
      <c r="D191" s="4" t="s">
        <v>259</v>
      </c>
      <c r="E191" s="5"/>
      <c r="F191" s="5"/>
      <c r="G191" s="5"/>
      <c r="H191" s="5"/>
    </row>
    <row r="192" spans="1:8" ht="14.4" customHeight="1" x14ac:dyDescent="0.25">
      <c r="A192" s="1">
        <v>190</v>
      </c>
      <c r="B192" s="2">
        <v>20190533</v>
      </c>
      <c r="C192" s="3">
        <v>2019053301</v>
      </c>
      <c r="D192" s="4" t="s">
        <v>260</v>
      </c>
      <c r="E192" s="5"/>
      <c r="F192" s="5"/>
      <c r="G192" s="5"/>
      <c r="H192" s="5"/>
    </row>
    <row r="193" spans="1:8" ht="14.4" customHeight="1" x14ac:dyDescent="0.25">
      <c r="A193" s="1">
        <v>191</v>
      </c>
      <c r="B193" s="2">
        <v>20190533</v>
      </c>
      <c r="C193" s="3">
        <v>2019053302</v>
      </c>
      <c r="D193" s="4" t="s">
        <v>261</v>
      </c>
      <c r="E193" s="5"/>
      <c r="F193" s="5"/>
      <c r="G193" s="5"/>
      <c r="H193" s="5"/>
    </row>
    <row r="194" spans="1:8" ht="14.4" customHeight="1" x14ac:dyDescent="0.25">
      <c r="A194" s="1">
        <v>192</v>
      </c>
      <c r="B194" s="2">
        <v>20190533</v>
      </c>
      <c r="C194" s="3">
        <v>2019053303</v>
      </c>
      <c r="D194" s="4" t="s">
        <v>262</v>
      </c>
      <c r="E194" s="5"/>
      <c r="F194" s="5"/>
      <c r="G194" s="5"/>
      <c r="H194" s="5"/>
    </row>
    <row r="195" spans="1:8" ht="14.4" customHeight="1" x14ac:dyDescent="0.25">
      <c r="A195" s="1">
        <v>193</v>
      </c>
      <c r="B195" s="2">
        <v>20190533</v>
      </c>
      <c r="C195" s="3">
        <v>2019053304</v>
      </c>
      <c r="D195" s="4" t="s">
        <v>263</v>
      </c>
      <c r="E195" s="5"/>
      <c r="F195" s="5"/>
      <c r="G195" s="5"/>
      <c r="H195" s="5"/>
    </row>
    <row r="196" spans="1:8" ht="14.4" customHeight="1" x14ac:dyDescent="0.25">
      <c r="A196" s="1">
        <v>194</v>
      </c>
      <c r="B196" s="2">
        <v>20190533</v>
      </c>
      <c r="C196" s="3">
        <v>2019053305</v>
      </c>
      <c r="D196" s="4" t="s">
        <v>264</v>
      </c>
      <c r="E196" s="5"/>
      <c r="F196" s="5"/>
      <c r="G196" s="5"/>
      <c r="H196" s="5"/>
    </row>
    <row r="197" spans="1:8" ht="14.4" customHeight="1" x14ac:dyDescent="0.25">
      <c r="A197" s="1">
        <v>195</v>
      </c>
      <c r="B197" s="2">
        <v>20190533</v>
      </c>
      <c r="C197" s="3">
        <v>2019053306</v>
      </c>
      <c r="D197" s="4" t="s">
        <v>265</v>
      </c>
      <c r="E197" s="5"/>
      <c r="F197" s="5"/>
      <c r="G197" s="5"/>
      <c r="H197" s="5"/>
    </row>
    <row r="198" spans="1:8" ht="14.4" customHeight="1" x14ac:dyDescent="0.25">
      <c r="A198" s="1">
        <v>196</v>
      </c>
      <c r="B198" s="2">
        <v>20190533</v>
      </c>
      <c r="C198" s="3">
        <v>2019053307</v>
      </c>
      <c r="D198" s="4" t="s">
        <v>266</v>
      </c>
      <c r="E198" s="5"/>
      <c r="F198" s="5"/>
      <c r="G198" s="5"/>
      <c r="H198" s="5"/>
    </row>
    <row r="199" spans="1:8" ht="14.4" customHeight="1" x14ac:dyDescent="0.25">
      <c r="A199" s="1">
        <v>197</v>
      </c>
      <c r="B199" s="2">
        <v>20190533</v>
      </c>
      <c r="C199" s="3">
        <v>2019053308</v>
      </c>
      <c r="D199" s="4" t="s">
        <v>267</v>
      </c>
      <c r="E199" s="5"/>
      <c r="F199" s="5"/>
      <c r="G199" s="5"/>
      <c r="H199" s="5"/>
    </row>
    <row r="200" spans="1:8" ht="14.4" customHeight="1" x14ac:dyDescent="0.25">
      <c r="A200" s="1">
        <v>198</v>
      </c>
      <c r="B200" s="2">
        <v>20190533</v>
      </c>
      <c r="C200" s="3">
        <v>2019053310</v>
      </c>
      <c r="D200" s="4" t="s">
        <v>268</v>
      </c>
      <c r="E200" s="5"/>
      <c r="F200" s="5"/>
      <c r="G200" s="5"/>
      <c r="H200" s="5"/>
    </row>
    <row r="201" spans="1:8" ht="14.4" customHeight="1" x14ac:dyDescent="0.25">
      <c r="A201" s="1">
        <v>199</v>
      </c>
      <c r="B201" s="2">
        <v>20190533</v>
      </c>
      <c r="C201" s="3">
        <v>2019053311</v>
      </c>
      <c r="D201" s="4" t="s">
        <v>269</v>
      </c>
      <c r="E201" s="5"/>
      <c r="F201" s="5"/>
      <c r="G201" s="5"/>
      <c r="H201" s="5"/>
    </row>
    <row r="202" spans="1:8" ht="14.4" customHeight="1" x14ac:dyDescent="0.25">
      <c r="A202" s="1">
        <v>200</v>
      </c>
      <c r="B202" s="2">
        <v>20190533</v>
      </c>
      <c r="C202" s="3">
        <v>2019053312</v>
      </c>
      <c r="D202" s="4" t="s">
        <v>270</v>
      </c>
      <c r="E202" s="5"/>
      <c r="F202" s="5"/>
      <c r="G202" s="5"/>
      <c r="H202" s="5"/>
    </row>
    <row r="203" spans="1:8" ht="14.4" customHeight="1" x14ac:dyDescent="0.25">
      <c r="A203" s="1">
        <v>201</v>
      </c>
      <c r="B203" s="2">
        <v>20190533</v>
      </c>
      <c r="C203" s="3">
        <v>2019053313</v>
      </c>
      <c r="D203" s="4" t="s">
        <v>271</v>
      </c>
      <c r="E203" s="5"/>
      <c r="F203" s="5"/>
      <c r="G203" s="5"/>
      <c r="H203" s="5"/>
    </row>
    <row r="204" spans="1:8" ht="14.4" customHeight="1" x14ac:dyDescent="0.25">
      <c r="A204" s="1">
        <v>202</v>
      </c>
      <c r="B204" s="2">
        <v>20190533</v>
      </c>
      <c r="C204" s="3">
        <v>2019053314</v>
      </c>
      <c r="D204" s="4" t="s">
        <v>272</v>
      </c>
      <c r="E204" s="5"/>
      <c r="F204" s="5"/>
      <c r="G204" s="5"/>
      <c r="H204" s="5"/>
    </row>
    <row r="205" spans="1:8" ht="14.4" customHeight="1" x14ac:dyDescent="0.25">
      <c r="A205" s="1">
        <v>203</v>
      </c>
      <c r="B205" s="2">
        <v>20190533</v>
      </c>
      <c r="C205" s="3">
        <v>2019053315</v>
      </c>
      <c r="D205" s="4" t="s">
        <v>273</v>
      </c>
      <c r="E205" s="5"/>
      <c r="F205" s="5"/>
      <c r="G205" s="5"/>
      <c r="H205" s="5"/>
    </row>
    <row r="206" spans="1:8" ht="14.4" customHeight="1" x14ac:dyDescent="0.25">
      <c r="A206" s="1">
        <v>204</v>
      </c>
      <c r="B206" s="2">
        <v>20190533</v>
      </c>
      <c r="C206" s="3">
        <v>2019053316</v>
      </c>
      <c r="D206" s="4" t="s">
        <v>274</v>
      </c>
      <c r="E206" s="5"/>
      <c r="F206" s="5"/>
      <c r="G206" s="5"/>
      <c r="H206" s="5"/>
    </row>
    <row r="207" spans="1:8" ht="14.4" customHeight="1" x14ac:dyDescent="0.25">
      <c r="A207" s="1">
        <v>205</v>
      </c>
      <c r="B207" s="2">
        <v>20190533</v>
      </c>
      <c r="C207" s="3">
        <v>2019053317</v>
      </c>
      <c r="D207" s="4" t="s">
        <v>275</v>
      </c>
      <c r="E207" s="5"/>
      <c r="F207" s="5"/>
      <c r="G207" s="5"/>
      <c r="H207" s="5"/>
    </row>
    <row r="208" spans="1:8" ht="14.4" customHeight="1" x14ac:dyDescent="0.25">
      <c r="A208" s="1">
        <v>206</v>
      </c>
      <c r="B208" s="2">
        <v>20190533</v>
      </c>
      <c r="C208" s="3">
        <v>2019053318</v>
      </c>
      <c r="D208" s="4" t="s">
        <v>276</v>
      </c>
      <c r="E208" s="5"/>
      <c r="F208" s="5"/>
      <c r="G208" s="5"/>
      <c r="H208" s="5"/>
    </row>
    <row r="209" spans="1:8" ht="14.4" customHeight="1" x14ac:dyDescent="0.25">
      <c r="A209" s="1">
        <v>207</v>
      </c>
      <c r="B209" s="2">
        <v>20190533</v>
      </c>
      <c r="C209" s="3">
        <v>2019053319</v>
      </c>
      <c r="D209" s="4" t="s">
        <v>277</v>
      </c>
      <c r="E209" s="5"/>
      <c r="F209" s="5"/>
      <c r="G209" s="5"/>
      <c r="H209" s="5"/>
    </row>
    <row r="210" spans="1:8" ht="14.4" customHeight="1" x14ac:dyDescent="0.25">
      <c r="A210" s="1">
        <v>208</v>
      </c>
      <c r="B210" s="2">
        <v>20190533</v>
      </c>
      <c r="C210" s="3">
        <v>2019053320</v>
      </c>
      <c r="D210" s="4" t="s">
        <v>278</v>
      </c>
      <c r="E210" s="5"/>
      <c r="F210" s="5"/>
      <c r="G210" s="5"/>
      <c r="H210" s="5"/>
    </row>
    <row r="211" spans="1:8" ht="14.4" customHeight="1" x14ac:dyDescent="0.25">
      <c r="A211" s="1">
        <v>209</v>
      </c>
      <c r="B211" s="2">
        <v>20190533</v>
      </c>
      <c r="C211" s="3">
        <v>2019053321</v>
      </c>
      <c r="D211" s="4" t="s">
        <v>279</v>
      </c>
      <c r="E211" s="5"/>
      <c r="F211" s="5"/>
      <c r="G211" s="5"/>
      <c r="H211" s="5"/>
    </row>
    <row r="212" spans="1:8" ht="14.4" customHeight="1" x14ac:dyDescent="0.25">
      <c r="A212" s="1">
        <v>210</v>
      </c>
      <c r="B212" s="2">
        <v>20190533</v>
      </c>
      <c r="C212" s="3">
        <v>2019053322</v>
      </c>
      <c r="D212" s="4" t="s">
        <v>280</v>
      </c>
      <c r="E212" s="5"/>
      <c r="F212" s="5"/>
      <c r="G212" s="5"/>
      <c r="H212" s="5"/>
    </row>
    <row r="213" spans="1:8" ht="14.4" customHeight="1" x14ac:dyDescent="0.25">
      <c r="A213" s="1">
        <v>211</v>
      </c>
      <c r="B213" s="2">
        <v>20190533</v>
      </c>
      <c r="C213" s="3">
        <v>2019053323</v>
      </c>
      <c r="D213" s="4" t="s">
        <v>281</v>
      </c>
      <c r="E213" s="5"/>
      <c r="F213" s="5"/>
      <c r="G213" s="5"/>
      <c r="H213" s="5"/>
    </row>
    <row r="214" spans="1:8" ht="14.4" customHeight="1" x14ac:dyDescent="0.25">
      <c r="A214" s="1">
        <v>212</v>
      </c>
      <c r="B214" s="2">
        <v>20190533</v>
      </c>
      <c r="C214" s="3">
        <v>2019053324</v>
      </c>
      <c r="D214" s="4" t="s">
        <v>282</v>
      </c>
      <c r="E214" s="5"/>
      <c r="F214" s="5"/>
      <c r="G214" s="5"/>
      <c r="H214" s="5"/>
    </row>
    <row r="215" spans="1:8" ht="14.4" customHeight="1" x14ac:dyDescent="0.25">
      <c r="A215" s="1">
        <v>213</v>
      </c>
      <c r="B215" s="2">
        <v>20190533</v>
      </c>
      <c r="C215" s="3">
        <v>2019053325</v>
      </c>
      <c r="D215" s="4" t="s">
        <v>283</v>
      </c>
      <c r="E215" s="5"/>
      <c r="F215" s="5"/>
      <c r="G215" s="5"/>
      <c r="H215" s="5"/>
    </row>
    <row r="216" spans="1:8" ht="14.4" customHeight="1" x14ac:dyDescent="0.25">
      <c r="A216" s="1">
        <v>214</v>
      </c>
      <c r="B216" s="2">
        <v>20190533</v>
      </c>
      <c r="C216" s="3">
        <v>2019053326</v>
      </c>
      <c r="D216" s="4" t="s">
        <v>284</v>
      </c>
      <c r="E216" s="5"/>
      <c r="F216" s="5"/>
      <c r="G216" s="5"/>
      <c r="H216" s="5"/>
    </row>
    <row r="217" spans="1:8" ht="14.4" customHeight="1" x14ac:dyDescent="0.25">
      <c r="A217" s="1">
        <v>215</v>
      </c>
      <c r="B217" s="2">
        <v>20190533</v>
      </c>
      <c r="C217" s="3">
        <v>2019053327</v>
      </c>
      <c r="D217" s="4" t="s">
        <v>285</v>
      </c>
      <c r="E217" s="5"/>
      <c r="F217" s="5"/>
      <c r="G217" s="5"/>
      <c r="H217" s="5"/>
    </row>
    <row r="218" spans="1:8" ht="14.4" customHeight="1" x14ac:dyDescent="0.25">
      <c r="A218" s="1">
        <v>216</v>
      </c>
      <c r="B218" s="2">
        <v>20190533</v>
      </c>
      <c r="C218" s="3">
        <v>2019053328</v>
      </c>
      <c r="D218" s="4" t="s">
        <v>286</v>
      </c>
      <c r="E218" s="5"/>
      <c r="F218" s="5"/>
      <c r="G218" s="5"/>
      <c r="H218" s="5"/>
    </row>
    <row r="219" spans="1:8" ht="14.4" customHeight="1" x14ac:dyDescent="0.25">
      <c r="A219" s="1">
        <v>217</v>
      </c>
      <c r="B219" s="2">
        <v>20190533</v>
      </c>
      <c r="C219" s="3">
        <v>2019053329</v>
      </c>
      <c r="D219" s="4" t="s">
        <v>287</v>
      </c>
      <c r="E219" s="5"/>
      <c r="F219" s="5"/>
      <c r="G219" s="5"/>
      <c r="H219" s="5"/>
    </row>
    <row r="220" spans="1:8" ht="14.4" customHeight="1" x14ac:dyDescent="0.25">
      <c r="A220" s="1">
        <v>218</v>
      </c>
      <c r="B220" s="2">
        <v>20190533</v>
      </c>
      <c r="C220" s="3">
        <v>2019071607</v>
      </c>
      <c r="D220" s="4" t="s">
        <v>288</v>
      </c>
      <c r="E220" s="5"/>
      <c r="F220" s="5"/>
      <c r="G220" s="5"/>
      <c r="H220" s="5"/>
    </row>
    <row r="221" spans="1:8" ht="14.4" customHeight="1" x14ac:dyDescent="0.25">
      <c r="A221" s="1">
        <v>219</v>
      </c>
      <c r="B221" s="2">
        <v>20190533</v>
      </c>
      <c r="C221" s="3">
        <v>2019071824</v>
      </c>
      <c r="D221" s="4" t="s">
        <v>289</v>
      </c>
      <c r="E221" s="5"/>
      <c r="F221" s="5"/>
      <c r="G221" s="5"/>
      <c r="H221" s="5"/>
    </row>
    <row r="222" spans="1:8" ht="14.4" customHeight="1" x14ac:dyDescent="0.25">
      <c r="A222" s="1">
        <v>220</v>
      </c>
      <c r="B222" s="2">
        <v>20190534</v>
      </c>
      <c r="C222" s="3">
        <v>2019053401</v>
      </c>
      <c r="D222" s="4" t="s">
        <v>290</v>
      </c>
      <c r="E222" s="5"/>
      <c r="F222" s="5"/>
      <c r="G222" s="5"/>
      <c r="H222" s="5"/>
    </row>
    <row r="223" spans="1:8" ht="14.4" customHeight="1" x14ac:dyDescent="0.25">
      <c r="A223" s="1">
        <v>221</v>
      </c>
      <c r="B223" s="2">
        <v>20190534</v>
      </c>
      <c r="C223" s="3">
        <v>2019053402</v>
      </c>
      <c r="D223" s="4" t="s">
        <v>291</v>
      </c>
      <c r="E223" s="5"/>
      <c r="F223" s="5"/>
      <c r="G223" s="5"/>
      <c r="H223" s="5"/>
    </row>
    <row r="224" spans="1:8" ht="14.4" customHeight="1" x14ac:dyDescent="0.25">
      <c r="A224" s="1">
        <v>222</v>
      </c>
      <c r="B224" s="2">
        <v>20190534</v>
      </c>
      <c r="C224" s="3">
        <v>2019053403</v>
      </c>
      <c r="D224" s="4" t="s">
        <v>292</v>
      </c>
      <c r="E224" s="5"/>
      <c r="F224" s="5"/>
      <c r="G224" s="5"/>
      <c r="H224" s="5"/>
    </row>
    <row r="225" spans="1:8" ht="14.4" customHeight="1" x14ac:dyDescent="0.25">
      <c r="A225" s="1">
        <v>223</v>
      </c>
      <c r="B225" s="2">
        <v>20190534</v>
      </c>
      <c r="C225" s="3">
        <v>2019053404</v>
      </c>
      <c r="D225" s="4" t="s">
        <v>293</v>
      </c>
      <c r="E225" s="5"/>
      <c r="F225" s="5"/>
      <c r="G225" s="5"/>
      <c r="H225" s="5"/>
    </row>
    <row r="226" spans="1:8" ht="14.4" customHeight="1" x14ac:dyDescent="0.25">
      <c r="A226" s="1">
        <v>224</v>
      </c>
      <c r="B226" s="2">
        <v>20190534</v>
      </c>
      <c r="C226" s="3">
        <v>2019053406</v>
      </c>
      <c r="D226" s="4" t="s">
        <v>294</v>
      </c>
      <c r="E226" s="5"/>
      <c r="F226" s="5"/>
      <c r="G226" s="5"/>
      <c r="H226" s="5"/>
    </row>
    <row r="227" spans="1:8" ht="14.4" customHeight="1" x14ac:dyDescent="0.25">
      <c r="A227" s="1">
        <v>225</v>
      </c>
      <c r="B227" s="2">
        <v>20190534</v>
      </c>
      <c r="C227" s="3">
        <v>2019053407</v>
      </c>
      <c r="D227" s="4" t="s">
        <v>295</v>
      </c>
      <c r="E227" s="5"/>
      <c r="F227" s="5"/>
      <c r="G227" s="5"/>
      <c r="H227" s="5"/>
    </row>
    <row r="228" spans="1:8" ht="14.4" customHeight="1" x14ac:dyDescent="0.25">
      <c r="A228" s="1">
        <v>226</v>
      </c>
      <c r="B228" s="2">
        <v>20190534</v>
      </c>
      <c r="C228" s="3">
        <v>2019053408</v>
      </c>
      <c r="D228" s="4" t="s">
        <v>296</v>
      </c>
      <c r="E228" s="5"/>
      <c r="F228" s="5"/>
      <c r="G228" s="5"/>
      <c r="H228" s="5"/>
    </row>
    <row r="229" spans="1:8" ht="14.4" customHeight="1" x14ac:dyDescent="0.25">
      <c r="A229" s="1">
        <v>227</v>
      </c>
      <c r="B229" s="2">
        <v>20190534</v>
      </c>
      <c r="C229" s="3">
        <v>2019053409</v>
      </c>
      <c r="D229" s="4" t="s">
        <v>297</v>
      </c>
      <c r="E229" s="5"/>
      <c r="F229" s="5"/>
      <c r="G229" s="5"/>
      <c r="H229" s="5"/>
    </row>
    <row r="230" spans="1:8" ht="14.4" customHeight="1" x14ac:dyDescent="0.25">
      <c r="A230" s="1">
        <v>228</v>
      </c>
      <c r="B230" s="2">
        <v>20190534</v>
      </c>
      <c r="C230" s="3">
        <v>2019053410</v>
      </c>
      <c r="D230" s="4" t="s">
        <v>298</v>
      </c>
      <c r="E230" s="5"/>
      <c r="F230" s="5"/>
      <c r="G230" s="5"/>
      <c r="H230" s="5"/>
    </row>
    <row r="231" spans="1:8" ht="14.4" customHeight="1" x14ac:dyDescent="0.25">
      <c r="A231" s="1">
        <v>229</v>
      </c>
      <c r="B231" s="2">
        <v>20190534</v>
      </c>
      <c r="C231" s="3">
        <v>2019053411</v>
      </c>
      <c r="D231" s="4" t="s">
        <v>299</v>
      </c>
      <c r="E231" s="5"/>
      <c r="F231" s="5"/>
      <c r="G231" s="5"/>
      <c r="H231" s="5"/>
    </row>
    <row r="232" spans="1:8" ht="14.4" customHeight="1" x14ac:dyDescent="0.25">
      <c r="A232" s="1">
        <v>230</v>
      </c>
      <c r="B232" s="2">
        <v>20190534</v>
      </c>
      <c r="C232" s="3">
        <v>2019053412</v>
      </c>
      <c r="D232" s="4" t="s">
        <v>300</v>
      </c>
      <c r="E232" s="5"/>
      <c r="F232" s="5"/>
      <c r="G232" s="5"/>
      <c r="H232" s="5"/>
    </row>
    <row r="233" spans="1:8" ht="14.4" customHeight="1" x14ac:dyDescent="0.25">
      <c r="A233" s="1">
        <v>231</v>
      </c>
      <c r="B233" s="2">
        <v>20190534</v>
      </c>
      <c r="C233" s="3">
        <v>2019053413</v>
      </c>
      <c r="D233" s="4" t="s">
        <v>301</v>
      </c>
      <c r="E233" s="5"/>
      <c r="F233" s="5"/>
      <c r="G233" s="5"/>
      <c r="H233" s="5"/>
    </row>
    <row r="234" spans="1:8" ht="14.4" customHeight="1" x14ac:dyDescent="0.25">
      <c r="A234" s="1">
        <v>232</v>
      </c>
      <c r="B234" s="2">
        <v>20190534</v>
      </c>
      <c r="C234" s="3">
        <v>2019053414</v>
      </c>
      <c r="D234" s="4" t="s">
        <v>302</v>
      </c>
      <c r="E234" s="5"/>
      <c r="F234" s="5"/>
      <c r="G234" s="5"/>
      <c r="H234" s="5"/>
    </row>
    <row r="235" spans="1:8" ht="14.4" customHeight="1" x14ac:dyDescent="0.25">
      <c r="A235" s="1">
        <v>233</v>
      </c>
      <c r="B235" s="2">
        <v>20190534</v>
      </c>
      <c r="C235" s="3">
        <v>2019053415</v>
      </c>
      <c r="D235" s="4" t="s">
        <v>303</v>
      </c>
      <c r="E235" s="5"/>
      <c r="F235" s="5"/>
      <c r="G235" s="5"/>
      <c r="H235" s="5"/>
    </row>
    <row r="236" spans="1:8" ht="14.4" customHeight="1" x14ac:dyDescent="0.25">
      <c r="A236" s="1">
        <v>234</v>
      </c>
      <c r="B236" s="2">
        <v>20190534</v>
      </c>
      <c r="C236" s="3">
        <v>2019053416</v>
      </c>
      <c r="D236" s="4" t="s">
        <v>304</v>
      </c>
      <c r="E236" s="5"/>
      <c r="F236" s="5"/>
      <c r="G236" s="5"/>
      <c r="H236" s="5"/>
    </row>
    <row r="237" spans="1:8" ht="14.4" customHeight="1" x14ac:dyDescent="0.25">
      <c r="A237" s="1">
        <v>235</v>
      </c>
      <c r="B237" s="2">
        <v>20190534</v>
      </c>
      <c r="C237" s="3">
        <v>2019053417</v>
      </c>
      <c r="D237" s="4" t="s">
        <v>305</v>
      </c>
      <c r="E237" s="5"/>
      <c r="F237" s="5"/>
      <c r="G237" s="5"/>
      <c r="H237" s="5"/>
    </row>
    <row r="238" spans="1:8" ht="14.4" customHeight="1" x14ac:dyDescent="0.25">
      <c r="A238" s="1">
        <v>236</v>
      </c>
      <c r="B238" s="2">
        <v>20190534</v>
      </c>
      <c r="C238" s="3">
        <v>2019053418</v>
      </c>
      <c r="D238" s="4" t="s">
        <v>306</v>
      </c>
      <c r="E238" s="5"/>
      <c r="F238" s="5"/>
      <c r="G238" s="5"/>
      <c r="H238" s="5"/>
    </row>
    <row r="239" spans="1:8" ht="14.4" customHeight="1" x14ac:dyDescent="0.25">
      <c r="A239" s="1">
        <v>237</v>
      </c>
      <c r="B239" s="2">
        <v>20190534</v>
      </c>
      <c r="C239" s="3">
        <v>2019053419</v>
      </c>
      <c r="D239" s="4" t="s">
        <v>307</v>
      </c>
      <c r="E239" s="5"/>
      <c r="F239" s="5"/>
      <c r="G239" s="5"/>
      <c r="H239" s="5"/>
    </row>
    <row r="240" spans="1:8" ht="14.4" customHeight="1" x14ac:dyDescent="0.25">
      <c r="A240" s="1">
        <v>238</v>
      </c>
      <c r="B240" s="2">
        <v>20190534</v>
      </c>
      <c r="C240" s="3">
        <v>2019053420</v>
      </c>
      <c r="D240" s="4" t="s">
        <v>308</v>
      </c>
      <c r="E240" s="5"/>
      <c r="F240" s="5"/>
      <c r="G240" s="5"/>
      <c r="H240" s="5"/>
    </row>
    <row r="241" spans="1:8" ht="14.4" customHeight="1" x14ac:dyDescent="0.25">
      <c r="A241" s="1">
        <v>239</v>
      </c>
      <c r="B241" s="2">
        <v>20190534</v>
      </c>
      <c r="C241" s="3">
        <v>2019053421</v>
      </c>
      <c r="D241" s="4" t="s">
        <v>309</v>
      </c>
      <c r="E241" s="5"/>
      <c r="F241" s="5"/>
      <c r="G241" s="5"/>
      <c r="H241" s="5"/>
    </row>
    <row r="242" spans="1:8" ht="14.4" customHeight="1" x14ac:dyDescent="0.25">
      <c r="A242" s="1">
        <v>240</v>
      </c>
      <c r="B242" s="2">
        <v>20190534</v>
      </c>
      <c r="C242" s="3">
        <v>2019053423</v>
      </c>
      <c r="D242" s="4" t="s">
        <v>310</v>
      </c>
      <c r="E242" s="5"/>
      <c r="F242" s="5"/>
      <c r="G242" s="5"/>
      <c r="H242" s="5"/>
    </row>
    <row r="243" spans="1:8" ht="14.4" customHeight="1" x14ac:dyDescent="0.25">
      <c r="A243" s="1">
        <v>241</v>
      </c>
      <c r="B243" s="2">
        <v>20190534</v>
      </c>
      <c r="C243" s="3">
        <v>2019053426</v>
      </c>
      <c r="D243" s="4" t="s">
        <v>311</v>
      </c>
      <c r="E243" s="5"/>
      <c r="F243" s="5"/>
      <c r="G243" s="5"/>
      <c r="H243" s="5"/>
    </row>
    <row r="244" spans="1:8" ht="14.4" customHeight="1" x14ac:dyDescent="0.25">
      <c r="A244" s="1">
        <v>242</v>
      </c>
      <c r="B244" s="2">
        <v>20190534</v>
      </c>
      <c r="C244" s="3">
        <v>2019053427</v>
      </c>
      <c r="D244" s="4" t="s">
        <v>312</v>
      </c>
      <c r="E244" s="5"/>
      <c r="F244" s="5"/>
      <c r="G244" s="5"/>
      <c r="H244" s="5"/>
    </row>
    <row r="245" spans="1:8" ht="14.4" customHeight="1" x14ac:dyDescent="0.25">
      <c r="A245" s="1">
        <v>243</v>
      </c>
      <c r="B245" s="2">
        <v>20190534</v>
      </c>
      <c r="C245" s="3">
        <v>2019053428</v>
      </c>
      <c r="D245" s="4" t="s">
        <v>313</v>
      </c>
      <c r="E245" s="5"/>
      <c r="F245" s="5"/>
      <c r="G245" s="5"/>
      <c r="H245" s="5"/>
    </row>
    <row r="246" spans="1:8" ht="14.4" customHeight="1" x14ac:dyDescent="0.25">
      <c r="A246" s="1">
        <v>244</v>
      </c>
      <c r="B246" s="2">
        <v>20190534</v>
      </c>
      <c r="C246" s="3">
        <v>2019053429</v>
      </c>
      <c r="D246" s="4" t="s">
        <v>314</v>
      </c>
      <c r="E246" s="5"/>
      <c r="F246" s="5"/>
      <c r="G246" s="5"/>
      <c r="H246" s="5"/>
    </row>
    <row r="247" spans="1:8" ht="14.4" customHeight="1" x14ac:dyDescent="0.25">
      <c r="A247" s="1">
        <v>245</v>
      </c>
      <c r="B247" s="2">
        <v>20190534</v>
      </c>
      <c r="C247" s="3">
        <v>2019080109</v>
      </c>
      <c r="D247" s="4" t="s">
        <v>315</v>
      </c>
      <c r="E247" s="5"/>
      <c r="F247" s="5"/>
      <c r="G247" s="5"/>
      <c r="H247" s="5"/>
    </row>
    <row r="248" spans="1:8" ht="14.4" customHeight="1" x14ac:dyDescent="0.25">
      <c r="A248" s="1">
        <v>246</v>
      </c>
      <c r="B248" s="2">
        <v>20190534</v>
      </c>
      <c r="C248" s="3">
        <v>2019105405</v>
      </c>
      <c r="D248" s="4" t="s">
        <v>316</v>
      </c>
      <c r="E248" s="5"/>
      <c r="F248" s="5"/>
      <c r="G248" s="5"/>
      <c r="H248" s="5"/>
    </row>
    <row r="249" spans="1:8" ht="14.4" customHeight="1" x14ac:dyDescent="0.25">
      <c r="A249" s="1">
        <v>247</v>
      </c>
      <c r="B249" s="2">
        <v>20190534</v>
      </c>
      <c r="C249" s="3">
        <v>2019251218</v>
      </c>
      <c r="D249" s="4" t="s">
        <v>317</v>
      </c>
      <c r="E249" s="5"/>
      <c r="F249" s="5"/>
      <c r="G249" s="5"/>
      <c r="H249" s="5"/>
    </row>
    <row r="250" spans="1:8" ht="14.4" customHeight="1" x14ac:dyDescent="0.25">
      <c r="A250" s="1">
        <v>248</v>
      </c>
      <c r="B250" s="2">
        <v>20190535</v>
      </c>
      <c r="C250" s="3">
        <v>2019053501</v>
      </c>
      <c r="D250" s="4" t="s">
        <v>318</v>
      </c>
      <c r="E250" s="5"/>
      <c r="F250" s="5"/>
      <c r="G250" s="5"/>
      <c r="H250" s="5"/>
    </row>
    <row r="251" spans="1:8" ht="14.4" customHeight="1" x14ac:dyDescent="0.25">
      <c r="A251" s="1">
        <v>249</v>
      </c>
      <c r="B251" s="2">
        <v>20190535</v>
      </c>
      <c r="C251" s="3">
        <v>2019053502</v>
      </c>
      <c r="D251" s="4" t="s">
        <v>319</v>
      </c>
      <c r="E251" s="5"/>
      <c r="F251" s="5"/>
      <c r="G251" s="5"/>
      <c r="H251" s="5"/>
    </row>
    <row r="252" spans="1:8" ht="14.4" customHeight="1" x14ac:dyDescent="0.25">
      <c r="A252" s="1">
        <v>250</v>
      </c>
      <c r="B252" s="2">
        <v>20190535</v>
      </c>
      <c r="C252" s="3">
        <v>2019053503</v>
      </c>
      <c r="D252" s="4" t="s">
        <v>320</v>
      </c>
      <c r="E252" s="5"/>
      <c r="F252" s="5"/>
      <c r="G252" s="5"/>
      <c r="H252" s="5"/>
    </row>
    <row r="253" spans="1:8" ht="14.4" customHeight="1" x14ac:dyDescent="0.25">
      <c r="A253" s="1">
        <v>251</v>
      </c>
      <c r="B253" s="2">
        <v>20190535</v>
      </c>
      <c r="C253" s="3">
        <v>2019053504</v>
      </c>
      <c r="D253" s="4" t="s">
        <v>321</v>
      </c>
      <c r="E253" s="5"/>
      <c r="F253" s="5"/>
      <c r="G253" s="5"/>
      <c r="H253" s="5"/>
    </row>
    <row r="254" spans="1:8" ht="14.4" customHeight="1" x14ac:dyDescent="0.25">
      <c r="A254" s="1">
        <v>252</v>
      </c>
      <c r="B254" s="2">
        <v>20190535</v>
      </c>
      <c r="C254" s="3">
        <v>2019053505</v>
      </c>
      <c r="D254" s="4" t="s">
        <v>322</v>
      </c>
      <c r="E254" s="5"/>
      <c r="F254" s="5"/>
      <c r="G254" s="5"/>
      <c r="H254" s="5"/>
    </row>
    <row r="255" spans="1:8" ht="14.4" customHeight="1" x14ac:dyDescent="0.25">
      <c r="A255" s="1">
        <v>253</v>
      </c>
      <c r="B255" s="2">
        <v>20190535</v>
      </c>
      <c r="C255" s="3">
        <v>2019053506</v>
      </c>
      <c r="D255" s="4" t="s">
        <v>323</v>
      </c>
      <c r="E255" s="5"/>
      <c r="F255" s="5"/>
      <c r="G255" s="5"/>
      <c r="H255" s="5"/>
    </row>
    <row r="256" spans="1:8" ht="14.4" customHeight="1" x14ac:dyDescent="0.25">
      <c r="A256" s="1">
        <v>254</v>
      </c>
      <c r="B256" s="2">
        <v>20190535</v>
      </c>
      <c r="C256" s="3">
        <v>2019053507</v>
      </c>
      <c r="D256" s="4" t="s">
        <v>324</v>
      </c>
      <c r="E256" s="5"/>
      <c r="F256" s="5"/>
      <c r="G256" s="5"/>
      <c r="H256" s="5"/>
    </row>
    <row r="257" spans="1:8" ht="14.4" customHeight="1" x14ac:dyDescent="0.25">
      <c r="A257" s="1">
        <v>255</v>
      </c>
      <c r="B257" s="2">
        <v>20190535</v>
      </c>
      <c r="C257" s="3">
        <v>2019053508</v>
      </c>
      <c r="D257" s="4" t="s">
        <v>325</v>
      </c>
      <c r="E257" s="5"/>
      <c r="F257" s="5"/>
      <c r="G257" s="5"/>
      <c r="H257" s="5"/>
    </row>
    <row r="258" spans="1:8" ht="14.4" customHeight="1" x14ac:dyDescent="0.25">
      <c r="A258" s="1">
        <v>256</v>
      </c>
      <c r="B258" s="2">
        <v>20190535</v>
      </c>
      <c r="C258" s="3">
        <v>2019053509</v>
      </c>
      <c r="D258" s="4" t="s">
        <v>326</v>
      </c>
      <c r="E258" s="5"/>
      <c r="F258" s="5"/>
      <c r="G258" s="5"/>
      <c r="H258" s="5"/>
    </row>
    <row r="259" spans="1:8" ht="14.4" customHeight="1" x14ac:dyDescent="0.25">
      <c r="A259" s="1">
        <v>257</v>
      </c>
      <c r="B259" s="2">
        <v>20190535</v>
      </c>
      <c r="C259" s="3">
        <v>2019053511</v>
      </c>
      <c r="D259" s="4" t="s">
        <v>327</v>
      </c>
      <c r="E259" s="5"/>
      <c r="F259" s="5"/>
      <c r="G259" s="5"/>
      <c r="H259" s="5"/>
    </row>
    <row r="260" spans="1:8" ht="14.4" customHeight="1" x14ac:dyDescent="0.25">
      <c r="A260" s="1">
        <v>258</v>
      </c>
      <c r="B260" s="2">
        <v>20190535</v>
      </c>
      <c r="C260" s="3">
        <v>2019053512</v>
      </c>
      <c r="D260" s="4" t="s">
        <v>328</v>
      </c>
      <c r="E260" s="5"/>
      <c r="F260" s="5"/>
      <c r="G260" s="5"/>
      <c r="H260" s="5"/>
    </row>
    <row r="261" spans="1:8" ht="14.4" customHeight="1" x14ac:dyDescent="0.25">
      <c r="A261" s="1">
        <v>259</v>
      </c>
      <c r="B261" s="2">
        <v>20190535</v>
      </c>
      <c r="C261" s="3">
        <v>2019053513</v>
      </c>
      <c r="D261" s="4" t="s">
        <v>329</v>
      </c>
      <c r="E261" s="5"/>
      <c r="F261" s="5"/>
      <c r="G261" s="5"/>
      <c r="H261" s="5"/>
    </row>
    <row r="262" spans="1:8" ht="14.4" customHeight="1" x14ac:dyDescent="0.25">
      <c r="A262" s="1">
        <v>260</v>
      </c>
      <c r="B262" s="2">
        <v>20190535</v>
      </c>
      <c r="C262" s="3">
        <v>2019053514</v>
      </c>
      <c r="D262" s="4" t="s">
        <v>330</v>
      </c>
      <c r="E262" s="5"/>
      <c r="F262" s="5"/>
      <c r="G262" s="5"/>
      <c r="H262" s="5"/>
    </row>
    <row r="263" spans="1:8" ht="14.4" customHeight="1" x14ac:dyDescent="0.25">
      <c r="A263" s="1">
        <v>261</v>
      </c>
      <c r="B263" s="2">
        <v>20190535</v>
      </c>
      <c r="C263" s="3">
        <v>2019053515</v>
      </c>
      <c r="D263" s="4" t="s">
        <v>331</v>
      </c>
      <c r="E263" s="5"/>
      <c r="F263" s="5"/>
      <c r="G263" s="5"/>
      <c r="H263" s="5"/>
    </row>
    <row r="264" spans="1:8" ht="14.4" customHeight="1" x14ac:dyDescent="0.25">
      <c r="A264" s="1">
        <v>262</v>
      </c>
      <c r="B264" s="2">
        <v>20190535</v>
      </c>
      <c r="C264" s="3">
        <v>2019053516</v>
      </c>
      <c r="D264" s="4" t="s">
        <v>332</v>
      </c>
      <c r="E264" s="5"/>
      <c r="F264" s="5"/>
      <c r="G264" s="5"/>
      <c r="H264" s="5"/>
    </row>
    <row r="265" spans="1:8" ht="14.4" customHeight="1" x14ac:dyDescent="0.25">
      <c r="A265" s="1">
        <v>263</v>
      </c>
      <c r="B265" s="2">
        <v>20190535</v>
      </c>
      <c r="C265" s="3">
        <v>2019053517</v>
      </c>
      <c r="D265" s="4" t="s">
        <v>333</v>
      </c>
      <c r="E265" s="5"/>
      <c r="F265" s="5"/>
      <c r="G265" s="5"/>
      <c r="H265" s="5"/>
    </row>
    <row r="266" spans="1:8" ht="14.4" customHeight="1" x14ac:dyDescent="0.25">
      <c r="A266" s="1">
        <v>264</v>
      </c>
      <c r="B266" s="2">
        <v>20190535</v>
      </c>
      <c r="C266" s="3">
        <v>2019053518</v>
      </c>
      <c r="D266" s="4" t="s">
        <v>334</v>
      </c>
      <c r="E266" s="5"/>
      <c r="F266" s="5"/>
      <c r="G266" s="5"/>
      <c r="H266" s="5"/>
    </row>
    <row r="267" spans="1:8" ht="14.4" customHeight="1" x14ac:dyDescent="0.25">
      <c r="A267" s="1">
        <v>265</v>
      </c>
      <c r="B267" s="2">
        <v>20190535</v>
      </c>
      <c r="C267" s="3">
        <v>2019053519</v>
      </c>
      <c r="D267" s="4" t="s">
        <v>335</v>
      </c>
      <c r="E267" s="5"/>
      <c r="F267" s="5"/>
      <c r="G267" s="5"/>
      <c r="H267" s="5"/>
    </row>
    <row r="268" spans="1:8" ht="14.4" customHeight="1" x14ac:dyDescent="0.25">
      <c r="A268" s="1">
        <v>266</v>
      </c>
      <c r="B268" s="2">
        <v>20190535</v>
      </c>
      <c r="C268" s="3">
        <v>2019053520</v>
      </c>
      <c r="D268" s="4" t="s">
        <v>336</v>
      </c>
      <c r="E268" s="5"/>
      <c r="F268" s="5"/>
      <c r="G268" s="5"/>
      <c r="H268" s="5"/>
    </row>
    <row r="269" spans="1:8" ht="14.4" customHeight="1" x14ac:dyDescent="0.25">
      <c r="A269" s="1">
        <v>267</v>
      </c>
      <c r="B269" s="2">
        <v>20190535</v>
      </c>
      <c r="C269" s="3">
        <v>2019053521</v>
      </c>
      <c r="D269" s="4" t="s">
        <v>337</v>
      </c>
      <c r="E269" s="5"/>
      <c r="F269" s="5"/>
      <c r="G269" s="5"/>
      <c r="H269" s="5"/>
    </row>
    <row r="270" spans="1:8" ht="14.4" customHeight="1" x14ac:dyDescent="0.25">
      <c r="A270" s="1">
        <v>268</v>
      </c>
      <c r="B270" s="2">
        <v>20190535</v>
      </c>
      <c r="C270" s="3">
        <v>2019053522</v>
      </c>
      <c r="D270" s="4" t="s">
        <v>338</v>
      </c>
      <c r="E270" s="5"/>
      <c r="F270" s="5"/>
      <c r="G270" s="5"/>
      <c r="H270" s="5"/>
    </row>
    <row r="271" spans="1:8" ht="14.4" customHeight="1" x14ac:dyDescent="0.25">
      <c r="A271" s="1">
        <v>269</v>
      </c>
      <c r="B271" s="2">
        <v>20190535</v>
      </c>
      <c r="C271" s="3">
        <v>2019053523</v>
      </c>
      <c r="D271" s="4" t="s">
        <v>339</v>
      </c>
      <c r="E271" s="5"/>
      <c r="F271" s="5"/>
      <c r="G271" s="5"/>
      <c r="H271" s="5"/>
    </row>
    <row r="272" spans="1:8" ht="14.4" customHeight="1" x14ac:dyDescent="0.25">
      <c r="A272" s="1">
        <v>270</v>
      </c>
      <c r="B272" s="2">
        <v>20190535</v>
      </c>
      <c r="C272" s="3">
        <v>2019053524</v>
      </c>
      <c r="D272" s="4" t="s">
        <v>340</v>
      </c>
      <c r="E272" s="5"/>
      <c r="F272" s="5"/>
      <c r="G272" s="5"/>
      <c r="H272" s="5"/>
    </row>
    <row r="273" spans="1:8" ht="14.4" customHeight="1" x14ac:dyDescent="0.25">
      <c r="A273" s="1">
        <v>271</v>
      </c>
      <c r="B273" s="2">
        <v>20190535</v>
      </c>
      <c r="C273" s="3">
        <v>2019053525</v>
      </c>
      <c r="D273" s="4" t="s">
        <v>341</v>
      </c>
      <c r="E273" s="5"/>
      <c r="F273" s="5"/>
      <c r="G273" s="5"/>
      <c r="H273" s="5"/>
    </row>
    <row r="274" spans="1:8" ht="14.4" customHeight="1" x14ac:dyDescent="0.25">
      <c r="A274" s="1">
        <v>272</v>
      </c>
      <c r="B274" s="2">
        <v>20190535</v>
      </c>
      <c r="C274" s="3">
        <v>2019053526</v>
      </c>
      <c r="D274" s="4" t="s">
        <v>342</v>
      </c>
      <c r="E274" s="5"/>
      <c r="F274" s="5"/>
      <c r="G274" s="5"/>
      <c r="H274" s="5"/>
    </row>
    <row r="275" spans="1:8" ht="14.4" customHeight="1" x14ac:dyDescent="0.25">
      <c r="A275" s="1">
        <v>273</v>
      </c>
      <c r="B275" s="2">
        <v>20190535</v>
      </c>
      <c r="C275" s="3">
        <v>2019053527</v>
      </c>
      <c r="D275" s="4" t="s">
        <v>343</v>
      </c>
      <c r="E275" s="5"/>
      <c r="F275" s="5"/>
      <c r="G275" s="5"/>
      <c r="H275" s="5"/>
    </row>
    <row r="276" spans="1:8" ht="14.4" customHeight="1" x14ac:dyDescent="0.25">
      <c r="A276" s="1">
        <v>274</v>
      </c>
      <c r="B276" s="2">
        <v>20190535</v>
      </c>
      <c r="C276" s="3">
        <v>2019053528</v>
      </c>
      <c r="D276" s="4" t="s">
        <v>344</v>
      </c>
      <c r="E276" s="5"/>
      <c r="F276" s="5"/>
      <c r="G276" s="5"/>
      <c r="H276" s="5"/>
    </row>
    <row r="277" spans="1:8" ht="14.4" customHeight="1" x14ac:dyDescent="0.25">
      <c r="A277" s="1">
        <v>275</v>
      </c>
      <c r="B277" s="2">
        <v>20190535</v>
      </c>
      <c r="C277" s="3">
        <v>2019053529</v>
      </c>
      <c r="D277" s="4" t="s">
        <v>345</v>
      </c>
      <c r="E277" s="5"/>
      <c r="F277" s="5"/>
      <c r="G277" s="5"/>
      <c r="H277" s="5"/>
    </row>
    <row r="278" spans="1:8" ht="14.4" customHeight="1" x14ac:dyDescent="0.25">
      <c r="A278" s="1">
        <v>276</v>
      </c>
      <c r="B278" s="2">
        <v>20190535</v>
      </c>
      <c r="C278" s="3">
        <v>2019071418</v>
      </c>
      <c r="D278" s="4" t="s">
        <v>346</v>
      </c>
      <c r="E278" s="5"/>
      <c r="F278" s="5"/>
      <c r="G278" s="5"/>
      <c r="H278" s="5"/>
    </row>
    <row r="279" spans="1:8" ht="14.4" customHeight="1" x14ac:dyDescent="0.25">
      <c r="A279" s="1">
        <v>277</v>
      </c>
      <c r="B279" s="2">
        <v>20190535</v>
      </c>
      <c r="C279" s="3">
        <v>2019071619</v>
      </c>
      <c r="D279" s="4" t="s">
        <v>347</v>
      </c>
      <c r="E279" s="5"/>
      <c r="F279" s="5"/>
      <c r="G279" s="5"/>
      <c r="H279" s="5"/>
    </row>
    <row r="280" spans="1:8" ht="14.4" customHeight="1" x14ac:dyDescent="0.25">
      <c r="A280" s="1">
        <v>278</v>
      </c>
      <c r="B280" s="2">
        <v>20190536</v>
      </c>
      <c r="C280" s="3">
        <v>2019053601</v>
      </c>
      <c r="D280" s="4" t="s">
        <v>348</v>
      </c>
      <c r="E280" s="5"/>
      <c r="F280" s="5"/>
      <c r="G280" s="5"/>
      <c r="H280" s="5"/>
    </row>
    <row r="281" spans="1:8" ht="14.4" customHeight="1" x14ac:dyDescent="0.25">
      <c r="A281" s="1">
        <v>279</v>
      </c>
      <c r="B281" s="2">
        <v>20190536</v>
      </c>
      <c r="C281" s="3">
        <v>2019053602</v>
      </c>
      <c r="D281" s="4" t="s">
        <v>349</v>
      </c>
      <c r="E281" s="5"/>
      <c r="F281" s="5"/>
      <c r="G281" s="5"/>
      <c r="H281" s="5"/>
    </row>
    <row r="282" spans="1:8" ht="14.4" customHeight="1" x14ac:dyDescent="0.25">
      <c r="A282" s="1">
        <v>280</v>
      </c>
      <c r="B282" s="2">
        <v>20190536</v>
      </c>
      <c r="C282" s="3">
        <v>2019053603</v>
      </c>
      <c r="D282" s="4" t="s">
        <v>350</v>
      </c>
      <c r="E282" s="5"/>
      <c r="F282" s="5"/>
      <c r="G282" s="5"/>
      <c r="H282" s="5"/>
    </row>
    <row r="283" spans="1:8" ht="14.4" customHeight="1" x14ac:dyDescent="0.25">
      <c r="A283" s="1">
        <v>281</v>
      </c>
      <c r="B283" s="2">
        <v>20190536</v>
      </c>
      <c r="C283" s="3">
        <v>2019053604</v>
      </c>
      <c r="D283" s="4" t="s">
        <v>351</v>
      </c>
      <c r="E283" s="5"/>
      <c r="F283" s="5"/>
      <c r="G283" s="5"/>
      <c r="H283" s="5"/>
    </row>
    <row r="284" spans="1:8" ht="14.4" customHeight="1" x14ac:dyDescent="0.25">
      <c r="A284" s="1">
        <v>282</v>
      </c>
      <c r="B284" s="2">
        <v>20190536</v>
      </c>
      <c r="C284" s="3">
        <v>2019053606</v>
      </c>
      <c r="D284" s="4" t="s">
        <v>352</v>
      </c>
      <c r="E284" s="5"/>
      <c r="F284" s="5"/>
      <c r="G284" s="5"/>
      <c r="H284" s="5"/>
    </row>
    <row r="285" spans="1:8" ht="14.4" customHeight="1" x14ac:dyDescent="0.25">
      <c r="A285" s="1">
        <v>283</v>
      </c>
      <c r="B285" s="2">
        <v>20190536</v>
      </c>
      <c r="C285" s="3">
        <v>2019053607</v>
      </c>
      <c r="D285" s="4" t="s">
        <v>353</v>
      </c>
      <c r="E285" s="5"/>
      <c r="F285" s="5"/>
      <c r="G285" s="5"/>
      <c r="H285" s="5"/>
    </row>
    <row r="286" spans="1:8" ht="14.4" customHeight="1" x14ac:dyDescent="0.25">
      <c r="A286" s="1">
        <v>284</v>
      </c>
      <c r="B286" s="2">
        <v>20190536</v>
      </c>
      <c r="C286" s="3">
        <v>2019053608</v>
      </c>
      <c r="D286" s="4" t="s">
        <v>354</v>
      </c>
      <c r="E286" s="5"/>
      <c r="F286" s="5"/>
      <c r="G286" s="5"/>
      <c r="H286" s="5"/>
    </row>
    <row r="287" spans="1:8" ht="14.4" customHeight="1" x14ac:dyDescent="0.25">
      <c r="A287" s="1">
        <v>285</v>
      </c>
      <c r="B287" s="2">
        <v>20190536</v>
      </c>
      <c r="C287" s="3">
        <v>2019053609</v>
      </c>
      <c r="D287" s="4" t="s">
        <v>355</v>
      </c>
      <c r="E287" s="5"/>
      <c r="F287" s="5"/>
      <c r="G287" s="5"/>
      <c r="H287" s="5"/>
    </row>
    <row r="288" spans="1:8" ht="14.4" customHeight="1" x14ac:dyDescent="0.25">
      <c r="A288" s="1">
        <v>286</v>
      </c>
      <c r="B288" s="2">
        <v>20190536</v>
      </c>
      <c r="C288" s="3">
        <v>2019053610</v>
      </c>
      <c r="D288" s="4" t="s">
        <v>356</v>
      </c>
      <c r="E288" s="5"/>
      <c r="F288" s="5"/>
      <c r="G288" s="5"/>
      <c r="H288" s="5"/>
    </row>
    <row r="289" spans="1:8" ht="14.4" customHeight="1" x14ac:dyDescent="0.25">
      <c r="A289" s="1">
        <v>287</v>
      </c>
      <c r="B289" s="2">
        <v>20190536</v>
      </c>
      <c r="C289" s="3">
        <v>2019053611</v>
      </c>
      <c r="D289" s="4" t="s">
        <v>357</v>
      </c>
      <c r="E289" s="5"/>
      <c r="F289" s="5"/>
      <c r="G289" s="5"/>
      <c r="H289" s="5"/>
    </row>
    <row r="290" spans="1:8" ht="14.4" customHeight="1" x14ac:dyDescent="0.25">
      <c r="A290" s="1">
        <v>288</v>
      </c>
      <c r="B290" s="2">
        <v>20190536</v>
      </c>
      <c r="C290" s="3">
        <v>2019053612</v>
      </c>
      <c r="D290" s="4" t="s">
        <v>358</v>
      </c>
      <c r="E290" s="5"/>
      <c r="F290" s="5"/>
      <c r="G290" s="5"/>
      <c r="H290" s="5"/>
    </row>
    <row r="291" spans="1:8" ht="14.4" customHeight="1" x14ac:dyDescent="0.25">
      <c r="A291" s="1">
        <v>289</v>
      </c>
      <c r="B291" s="2">
        <v>20190536</v>
      </c>
      <c r="C291" s="3">
        <v>2019053613</v>
      </c>
      <c r="D291" s="4" t="s">
        <v>359</v>
      </c>
      <c r="E291" s="5"/>
      <c r="F291" s="5"/>
      <c r="G291" s="5"/>
      <c r="H291" s="5"/>
    </row>
    <row r="292" spans="1:8" ht="14.4" customHeight="1" x14ac:dyDescent="0.25">
      <c r="A292" s="1">
        <v>290</v>
      </c>
      <c r="B292" s="2">
        <v>20190536</v>
      </c>
      <c r="C292" s="3">
        <v>2019053614</v>
      </c>
      <c r="D292" s="4" t="s">
        <v>360</v>
      </c>
      <c r="E292" s="5"/>
      <c r="F292" s="5"/>
      <c r="G292" s="5"/>
      <c r="H292" s="5"/>
    </row>
    <row r="293" spans="1:8" ht="14.4" customHeight="1" x14ac:dyDescent="0.25">
      <c r="A293" s="1">
        <v>291</v>
      </c>
      <c r="B293" s="2">
        <v>20190536</v>
      </c>
      <c r="C293" s="3">
        <v>2019053615</v>
      </c>
      <c r="D293" s="4" t="s">
        <v>361</v>
      </c>
      <c r="E293" s="5"/>
      <c r="F293" s="5"/>
      <c r="G293" s="5"/>
      <c r="H293" s="5"/>
    </row>
    <row r="294" spans="1:8" ht="14.4" customHeight="1" x14ac:dyDescent="0.25">
      <c r="A294" s="1">
        <v>292</v>
      </c>
      <c r="B294" s="2">
        <v>20190536</v>
      </c>
      <c r="C294" s="3">
        <v>2019053616</v>
      </c>
      <c r="D294" s="4" t="s">
        <v>362</v>
      </c>
      <c r="E294" s="5"/>
      <c r="F294" s="5"/>
      <c r="G294" s="5"/>
      <c r="H294" s="5"/>
    </row>
    <row r="295" spans="1:8" ht="14.4" customHeight="1" x14ac:dyDescent="0.25">
      <c r="A295" s="1">
        <v>293</v>
      </c>
      <c r="B295" s="2">
        <v>20190536</v>
      </c>
      <c r="C295" s="3">
        <v>2019053617</v>
      </c>
      <c r="D295" s="4" t="s">
        <v>363</v>
      </c>
      <c r="E295" s="5"/>
      <c r="F295" s="5"/>
      <c r="G295" s="5"/>
      <c r="H295" s="5"/>
    </row>
    <row r="296" spans="1:8" ht="14.4" customHeight="1" x14ac:dyDescent="0.25">
      <c r="A296" s="1">
        <v>294</v>
      </c>
      <c r="B296" s="2">
        <v>20190536</v>
      </c>
      <c r="C296" s="3">
        <v>2019053618</v>
      </c>
      <c r="D296" s="4" t="s">
        <v>364</v>
      </c>
      <c r="E296" s="5"/>
      <c r="F296" s="5"/>
      <c r="G296" s="5"/>
      <c r="H296" s="5"/>
    </row>
    <row r="297" spans="1:8" ht="14.4" customHeight="1" x14ac:dyDescent="0.25">
      <c r="A297" s="1">
        <v>295</v>
      </c>
      <c r="B297" s="2">
        <v>20190536</v>
      </c>
      <c r="C297" s="3">
        <v>2019053620</v>
      </c>
      <c r="D297" s="4" t="s">
        <v>365</v>
      </c>
      <c r="E297" s="5"/>
      <c r="F297" s="5"/>
      <c r="G297" s="5"/>
      <c r="H297" s="5"/>
    </row>
    <row r="298" spans="1:8" ht="14.4" customHeight="1" x14ac:dyDescent="0.25">
      <c r="A298" s="1">
        <v>296</v>
      </c>
      <c r="B298" s="2">
        <v>20190536</v>
      </c>
      <c r="C298" s="3">
        <v>2019053621</v>
      </c>
      <c r="D298" s="4" t="s">
        <v>366</v>
      </c>
      <c r="E298" s="5"/>
      <c r="F298" s="5"/>
      <c r="G298" s="5"/>
      <c r="H298" s="5"/>
    </row>
    <row r="299" spans="1:8" ht="14.4" customHeight="1" x14ac:dyDescent="0.25">
      <c r="A299" s="1">
        <v>297</v>
      </c>
      <c r="B299" s="2">
        <v>20190536</v>
      </c>
      <c r="C299" s="3">
        <v>2019053622</v>
      </c>
      <c r="D299" s="4" t="s">
        <v>367</v>
      </c>
      <c r="E299" s="5"/>
      <c r="F299" s="5"/>
      <c r="G299" s="5"/>
      <c r="H299" s="5"/>
    </row>
    <row r="300" spans="1:8" ht="14.4" customHeight="1" x14ac:dyDescent="0.25">
      <c r="A300" s="1">
        <v>298</v>
      </c>
      <c r="B300" s="2">
        <v>20190536</v>
      </c>
      <c r="C300" s="3">
        <v>2019053623</v>
      </c>
      <c r="D300" s="4" t="s">
        <v>368</v>
      </c>
      <c r="E300" s="5"/>
      <c r="F300" s="5"/>
      <c r="G300" s="5"/>
      <c r="H300" s="5"/>
    </row>
    <row r="301" spans="1:8" ht="14.4" customHeight="1" x14ac:dyDescent="0.25">
      <c r="A301" s="1">
        <v>299</v>
      </c>
      <c r="B301" s="2">
        <v>20190536</v>
      </c>
      <c r="C301" s="3">
        <v>2019053624</v>
      </c>
      <c r="D301" s="4" t="s">
        <v>369</v>
      </c>
      <c r="E301" s="5"/>
      <c r="F301" s="5"/>
      <c r="G301" s="5"/>
      <c r="H301" s="5"/>
    </row>
    <row r="302" spans="1:8" ht="14.4" customHeight="1" x14ac:dyDescent="0.25">
      <c r="A302" s="1">
        <v>300</v>
      </c>
      <c r="B302" s="2">
        <v>20190536</v>
      </c>
      <c r="C302" s="3">
        <v>2019053625</v>
      </c>
      <c r="D302" s="4" t="s">
        <v>370</v>
      </c>
      <c r="E302" s="5"/>
      <c r="F302" s="5"/>
      <c r="G302" s="5"/>
      <c r="H302" s="5"/>
    </row>
    <row r="303" spans="1:8" ht="14.4" customHeight="1" x14ac:dyDescent="0.25">
      <c r="A303" s="1">
        <v>301</v>
      </c>
      <c r="B303" s="2">
        <v>20190536</v>
      </c>
      <c r="C303" s="3">
        <v>2019053626</v>
      </c>
      <c r="D303" s="4" t="s">
        <v>371</v>
      </c>
      <c r="E303" s="5"/>
      <c r="F303" s="5"/>
      <c r="G303" s="5"/>
      <c r="H303" s="5"/>
    </row>
    <row r="304" spans="1:8" ht="14.4" customHeight="1" x14ac:dyDescent="0.25">
      <c r="A304" s="1">
        <v>302</v>
      </c>
      <c r="B304" s="2">
        <v>20190536</v>
      </c>
      <c r="C304" s="3">
        <v>2019053628</v>
      </c>
      <c r="D304" s="4" t="s">
        <v>372</v>
      </c>
      <c r="E304" s="5"/>
      <c r="F304" s="5"/>
      <c r="G304" s="5"/>
      <c r="H304" s="5"/>
    </row>
    <row r="305" spans="1:8" ht="14.4" customHeight="1" x14ac:dyDescent="0.25">
      <c r="A305" s="1">
        <v>303</v>
      </c>
      <c r="B305" s="2">
        <v>20190536</v>
      </c>
      <c r="C305" s="3">
        <v>2019101308</v>
      </c>
      <c r="D305" s="4" t="s">
        <v>373</v>
      </c>
      <c r="E305" s="5"/>
      <c r="F305" s="5"/>
      <c r="G305" s="5"/>
      <c r="H305" s="5"/>
    </row>
    <row r="306" spans="1:8" ht="14.4" customHeight="1" x14ac:dyDescent="0.25">
      <c r="A306" s="1">
        <v>304</v>
      </c>
      <c r="B306" s="2">
        <v>20190536</v>
      </c>
      <c r="C306" s="3">
        <v>2019101311</v>
      </c>
      <c r="D306" s="4" t="s">
        <v>374</v>
      </c>
      <c r="E306" s="5"/>
      <c r="F306" s="5"/>
      <c r="G306" s="5"/>
      <c r="H306" s="5"/>
    </row>
    <row r="307" spans="1:8" ht="14.4" customHeight="1" x14ac:dyDescent="0.25">
      <c r="A307" s="1">
        <v>305</v>
      </c>
      <c r="B307" s="2">
        <v>20190536</v>
      </c>
      <c r="C307" s="3">
        <v>2019101315</v>
      </c>
      <c r="D307" s="4" t="s">
        <v>375</v>
      </c>
      <c r="E307" s="5"/>
      <c r="F307" s="5"/>
      <c r="G307" s="5"/>
      <c r="H307" s="5"/>
    </row>
  </sheetData>
  <mergeCells count="8">
    <mergeCell ref="F1:F2"/>
    <mergeCell ref="G1:G2"/>
    <mergeCell ref="H1:H2"/>
    <mergeCell ref="E1:E2"/>
    <mergeCell ref="A1:A2"/>
    <mergeCell ref="B1:B2"/>
    <mergeCell ref="C1:C2"/>
    <mergeCell ref="D1:D2"/>
  </mergeCells>
  <phoneticPr fontId="10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307"/>
  <sheetViews>
    <sheetView zoomScale="45" workbookViewId="0">
      <selection sqref="A1:A2"/>
    </sheetView>
  </sheetViews>
  <sheetFormatPr defaultRowHeight="14" x14ac:dyDescent="0.25"/>
  <cols>
    <col min="3" max="3" width="11.54296875" customWidth="1"/>
    <col min="5" max="6" width="10.1796875" customWidth="1"/>
  </cols>
  <sheetData>
    <row r="1" spans="1:8" ht="14.4" customHeight="1" x14ac:dyDescent="0.25">
      <c r="A1" s="41" t="s">
        <v>0</v>
      </c>
      <c r="B1" s="43" t="s">
        <v>1</v>
      </c>
      <c r="C1" s="47" t="s">
        <v>2</v>
      </c>
      <c r="D1" s="47" t="s">
        <v>3</v>
      </c>
      <c r="E1" s="31" t="s">
        <v>478</v>
      </c>
      <c r="F1" s="58" t="s">
        <v>383</v>
      </c>
      <c r="G1" s="31" t="s">
        <v>479</v>
      </c>
      <c r="H1" s="31" t="s">
        <v>12</v>
      </c>
    </row>
    <row r="2" spans="1:8" ht="14.4" customHeight="1" x14ac:dyDescent="0.25">
      <c r="A2" s="41"/>
      <c r="B2" s="43"/>
      <c r="C2" s="47"/>
      <c r="D2" s="47"/>
      <c r="E2" s="31"/>
      <c r="F2" s="58"/>
      <c r="G2" s="31"/>
      <c r="H2" s="31"/>
    </row>
    <row r="3" spans="1:8" ht="14.4" customHeight="1" x14ac:dyDescent="0.25">
      <c r="A3" s="1">
        <v>1</v>
      </c>
      <c r="B3" s="2" t="s">
        <v>13</v>
      </c>
      <c r="C3" s="3">
        <v>2018051117</v>
      </c>
      <c r="D3" s="4" t="s">
        <v>14</v>
      </c>
      <c r="E3" s="5"/>
      <c r="F3" s="5"/>
      <c r="G3" s="5"/>
      <c r="H3" s="5"/>
    </row>
    <row r="4" spans="1:8" ht="14.4" customHeight="1" x14ac:dyDescent="0.25">
      <c r="A4" s="1">
        <v>2</v>
      </c>
      <c r="B4" s="2">
        <v>20190511</v>
      </c>
      <c r="C4" s="3">
        <v>2019010102</v>
      </c>
      <c r="D4" s="4" t="s">
        <v>15</v>
      </c>
      <c r="E4" s="5"/>
      <c r="F4" s="5"/>
      <c r="G4" s="5"/>
      <c r="H4" s="5"/>
    </row>
    <row r="5" spans="1:8" ht="14.4" customHeight="1" x14ac:dyDescent="0.25">
      <c r="A5" s="1">
        <v>3</v>
      </c>
      <c r="B5" s="2">
        <v>20190511</v>
      </c>
      <c r="C5" s="3">
        <v>2019011015</v>
      </c>
      <c r="D5" s="4" t="s">
        <v>16</v>
      </c>
      <c r="E5" s="5"/>
      <c r="F5" s="5"/>
      <c r="G5" s="5"/>
      <c r="H5" s="5"/>
    </row>
    <row r="6" spans="1:8" ht="14.4" customHeight="1" x14ac:dyDescent="0.25">
      <c r="A6" s="1">
        <v>4</v>
      </c>
      <c r="B6" s="2">
        <v>20190511</v>
      </c>
      <c r="C6" s="3">
        <v>2019020906</v>
      </c>
      <c r="D6" s="4" t="s">
        <v>17</v>
      </c>
      <c r="E6" s="5"/>
      <c r="F6" s="5"/>
      <c r="G6" s="5"/>
      <c r="H6" s="5"/>
    </row>
    <row r="7" spans="1:8" ht="14.4" customHeight="1" x14ac:dyDescent="0.25">
      <c r="A7" s="1">
        <v>5</v>
      </c>
      <c r="B7" s="2">
        <v>20190511</v>
      </c>
      <c r="C7" s="3">
        <v>2019051101</v>
      </c>
      <c r="D7" s="4" t="s">
        <v>18</v>
      </c>
      <c r="E7" s="5"/>
      <c r="F7" s="5"/>
      <c r="G7" s="5"/>
      <c r="H7" s="5"/>
    </row>
    <row r="8" spans="1:8" ht="14.4" customHeight="1" x14ac:dyDescent="0.25">
      <c r="A8" s="1">
        <v>6</v>
      </c>
      <c r="B8" s="2">
        <v>20190511</v>
      </c>
      <c r="C8" s="3">
        <v>2019051102</v>
      </c>
      <c r="D8" s="4" t="s">
        <v>19</v>
      </c>
      <c r="E8" s="5"/>
      <c r="F8" s="5"/>
      <c r="G8" s="5"/>
      <c r="H8" s="5"/>
    </row>
    <row r="9" spans="1:8" ht="14.4" customHeight="1" x14ac:dyDescent="0.25">
      <c r="A9" s="1">
        <v>7</v>
      </c>
      <c r="B9" s="2">
        <v>20190511</v>
      </c>
      <c r="C9" s="3">
        <v>2019051103</v>
      </c>
      <c r="D9" s="4" t="s">
        <v>20</v>
      </c>
      <c r="E9" s="5"/>
      <c r="F9" s="5"/>
      <c r="G9" s="5"/>
      <c r="H9" s="5"/>
    </row>
    <row r="10" spans="1:8" ht="14.4" customHeight="1" x14ac:dyDescent="0.25">
      <c r="A10" s="1">
        <v>8</v>
      </c>
      <c r="B10" s="2">
        <v>20190511</v>
      </c>
      <c r="C10" s="3">
        <v>2019051104</v>
      </c>
      <c r="D10" s="4" t="s">
        <v>21</v>
      </c>
      <c r="E10" s="5"/>
      <c r="F10" s="5"/>
      <c r="G10" s="5"/>
      <c r="H10" s="5"/>
    </row>
    <row r="11" spans="1:8" ht="14.4" customHeight="1" x14ac:dyDescent="0.25">
      <c r="A11" s="1">
        <v>9</v>
      </c>
      <c r="B11" s="2">
        <v>20190511</v>
      </c>
      <c r="C11" s="3">
        <v>2019051105</v>
      </c>
      <c r="D11" s="4" t="s">
        <v>22</v>
      </c>
      <c r="E11" s="5"/>
      <c r="F11" s="5"/>
      <c r="G11" s="5"/>
      <c r="H11" s="5"/>
    </row>
    <row r="12" spans="1:8" ht="14.4" customHeight="1" x14ac:dyDescent="0.25">
      <c r="A12" s="1">
        <v>10</v>
      </c>
      <c r="B12" s="2">
        <v>20190511</v>
      </c>
      <c r="C12" s="3">
        <v>2019051106</v>
      </c>
      <c r="D12" s="4" t="s">
        <v>23</v>
      </c>
      <c r="E12" s="5"/>
      <c r="F12" s="5"/>
      <c r="G12" s="5"/>
      <c r="H12" s="5"/>
    </row>
    <row r="13" spans="1:8" ht="14.4" customHeight="1" x14ac:dyDescent="0.25">
      <c r="A13" s="1">
        <v>11</v>
      </c>
      <c r="B13" s="2">
        <v>20190511</v>
      </c>
      <c r="C13" s="3">
        <v>2019051107</v>
      </c>
      <c r="D13" s="4" t="s">
        <v>24</v>
      </c>
      <c r="E13" s="5"/>
      <c r="F13" s="5"/>
      <c r="G13" s="5"/>
      <c r="H13" s="5"/>
    </row>
    <row r="14" spans="1:8" ht="14.4" customHeight="1" x14ac:dyDescent="0.25">
      <c r="A14" s="1">
        <v>12</v>
      </c>
      <c r="B14" s="2">
        <v>20190511</v>
      </c>
      <c r="C14" s="3">
        <v>2019051108</v>
      </c>
      <c r="D14" s="4" t="s">
        <v>25</v>
      </c>
      <c r="E14" s="5"/>
      <c r="F14" s="5"/>
      <c r="G14" s="5"/>
      <c r="H14" s="5"/>
    </row>
    <row r="15" spans="1:8" ht="14.4" customHeight="1" x14ac:dyDescent="0.25">
      <c r="A15" s="1">
        <v>13</v>
      </c>
      <c r="B15" s="2">
        <v>20190511</v>
      </c>
      <c r="C15" s="3">
        <v>2019051109</v>
      </c>
      <c r="D15" s="4" t="s">
        <v>26</v>
      </c>
      <c r="E15" s="5"/>
      <c r="F15" s="5"/>
      <c r="G15" s="5"/>
      <c r="H15" s="5"/>
    </row>
    <row r="16" spans="1:8" ht="14.4" customHeight="1" x14ac:dyDescent="0.25">
      <c r="A16" s="1">
        <v>14</v>
      </c>
      <c r="B16" s="2">
        <v>20190511</v>
      </c>
      <c r="C16" s="3">
        <v>2019051110</v>
      </c>
      <c r="D16" s="4" t="s">
        <v>27</v>
      </c>
      <c r="E16" s="5"/>
      <c r="F16" s="5"/>
      <c r="G16" s="5"/>
      <c r="H16" s="5"/>
    </row>
    <row r="17" spans="1:8" ht="14.4" customHeight="1" x14ac:dyDescent="0.25">
      <c r="A17" s="1">
        <v>15</v>
      </c>
      <c r="B17" s="2">
        <v>20190511</v>
      </c>
      <c r="C17" s="3">
        <v>2019051111</v>
      </c>
      <c r="D17" s="4" t="s">
        <v>28</v>
      </c>
      <c r="E17" s="5"/>
      <c r="F17" s="5"/>
      <c r="G17" s="5"/>
      <c r="H17" s="5"/>
    </row>
    <row r="18" spans="1:8" ht="14.4" customHeight="1" x14ac:dyDescent="0.25">
      <c r="A18" s="1">
        <v>16</v>
      </c>
      <c r="B18" s="2">
        <v>20190511</v>
      </c>
      <c r="C18" s="3">
        <v>2019051112</v>
      </c>
      <c r="D18" s="4" t="s">
        <v>29</v>
      </c>
      <c r="E18" s="5"/>
      <c r="F18" s="5"/>
      <c r="G18" s="5"/>
      <c r="H18" s="5"/>
    </row>
    <row r="19" spans="1:8" ht="14.4" customHeight="1" x14ac:dyDescent="0.25">
      <c r="A19" s="1">
        <v>17</v>
      </c>
      <c r="B19" s="2">
        <v>20190511</v>
      </c>
      <c r="C19" s="3">
        <v>2019051113</v>
      </c>
      <c r="D19" s="4" t="s">
        <v>30</v>
      </c>
      <c r="E19" s="5"/>
      <c r="F19" s="5"/>
      <c r="G19" s="5"/>
      <c r="H19" s="5"/>
    </row>
    <row r="20" spans="1:8" ht="14.4" customHeight="1" x14ac:dyDescent="0.25">
      <c r="A20" s="1">
        <v>18</v>
      </c>
      <c r="B20" s="2">
        <v>20190511</v>
      </c>
      <c r="C20" s="3">
        <v>2019051114</v>
      </c>
      <c r="D20" s="4" t="s">
        <v>31</v>
      </c>
      <c r="E20" s="5"/>
      <c r="F20" s="5"/>
      <c r="G20" s="5"/>
      <c r="H20" s="5"/>
    </row>
    <row r="21" spans="1:8" ht="14.4" customHeight="1" x14ac:dyDescent="0.25">
      <c r="A21" s="1">
        <v>19</v>
      </c>
      <c r="B21" s="2">
        <v>20190511</v>
      </c>
      <c r="C21" s="3">
        <v>2019051115</v>
      </c>
      <c r="D21" s="4" t="s">
        <v>32</v>
      </c>
      <c r="E21" s="5"/>
      <c r="F21" s="5"/>
      <c r="G21" s="5"/>
      <c r="H21" s="5"/>
    </row>
    <row r="22" spans="1:8" ht="14.4" customHeight="1" x14ac:dyDescent="0.25">
      <c r="A22" s="1">
        <v>20</v>
      </c>
      <c r="B22" s="2">
        <v>20190511</v>
      </c>
      <c r="C22" s="3">
        <v>2019051116</v>
      </c>
      <c r="D22" s="4" t="s">
        <v>33</v>
      </c>
      <c r="E22" s="5"/>
      <c r="F22" s="5"/>
      <c r="G22" s="5"/>
      <c r="H22" s="5"/>
    </row>
    <row r="23" spans="1:8" ht="14.4" customHeight="1" x14ac:dyDescent="0.25">
      <c r="A23" s="1">
        <v>21</v>
      </c>
      <c r="B23" s="2">
        <v>20190511</v>
      </c>
      <c r="C23" s="3">
        <v>2019051117</v>
      </c>
      <c r="D23" s="4" t="s">
        <v>34</v>
      </c>
      <c r="E23" s="5"/>
      <c r="F23" s="5"/>
      <c r="G23" s="5"/>
      <c r="H23" s="5"/>
    </row>
    <row r="24" spans="1:8" ht="14.4" customHeight="1" x14ac:dyDescent="0.25">
      <c r="A24" s="1">
        <v>22</v>
      </c>
      <c r="B24" s="2">
        <v>20190511</v>
      </c>
      <c r="C24" s="3">
        <v>2019051118</v>
      </c>
      <c r="D24" s="4" t="s">
        <v>35</v>
      </c>
      <c r="E24" s="5"/>
      <c r="F24" s="5"/>
      <c r="G24" s="5"/>
      <c r="H24" s="5"/>
    </row>
    <row r="25" spans="1:8" ht="14.4" customHeight="1" x14ac:dyDescent="0.25">
      <c r="A25" s="1">
        <v>23</v>
      </c>
      <c r="B25" s="2">
        <v>20190511</v>
      </c>
      <c r="C25" s="3">
        <v>2019051120</v>
      </c>
      <c r="D25" s="4" t="s">
        <v>36</v>
      </c>
      <c r="E25" s="5"/>
      <c r="F25" s="5"/>
      <c r="G25" s="5"/>
      <c r="H25" s="5"/>
    </row>
    <row r="26" spans="1:8" ht="14.4" customHeight="1" x14ac:dyDescent="0.25">
      <c r="A26" s="1">
        <v>24</v>
      </c>
      <c r="B26" s="2">
        <v>20190511</v>
      </c>
      <c r="C26" s="3">
        <v>2019051121</v>
      </c>
      <c r="D26" s="4" t="s">
        <v>37</v>
      </c>
      <c r="E26" s="5"/>
      <c r="F26" s="5"/>
      <c r="G26" s="5"/>
      <c r="H26" s="5"/>
    </row>
    <row r="27" spans="1:8" ht="14.4" customHeight="1" x14ac:dyDescent="0.25">
      <c r="A27" s="1">
        <v>25</v>
      </c>
      <c r="B27" s="2">
        <v>20190511</v>
      </c>
      <c r="C27" s="3">
        <v>2019051122</v>
      </c>
      <c r="D27" s="4" t="s">
        <v>38</v>
      </c>
      <c r="E27" s="5"/>
      <c r="F27" s="5"/>
      <c r="G27" s="5"/>
      <c r="H27" s="5"/>
    </row>
    <row r="28" spans="1:8" ht="14.4" customHeight="1" x14ac:dyDescent="0.25">
      <c r="A28" s="1">
        <v>26</v>
      </c>
      <c r="B28" s="2">
        <v>20190511</v>
      </c>
      <c r="C28" s="3">
        <v>2019051123</v>
      </c>
      <c r="D28" s="4" t="s">
        <v>39</v>
      </c>
      <c r="E28" s="5"/>
      <c r="F28" s="5"/>
      <c r="G28" s="5"/>
      <c r="H28" s="5"/>
    </row>
    <row r="29" spans="1:8" ht="14.4" customHeight="1" x14ac:dyDescent="0.25">
      <c r="A29" s="1">
        <v>27</v>
      </c>
      <c r="B29" s="2">
        <v>20190511</v>
      </c>
      <c r="C29" s="3">
        <v>2019051124</v>
      </c>
      <c r="D29" s="4" t="s">
        <v>40</v>
      </c>
      <c r="E29" s="5"/>
      <c r="F29" s="5"/>
      <c r="G29" s="5"/>
      <c r="H29" s="5"/>
    </row>
    <row r="30" spans="1:8" ht="14.4" customHeight="1" x14ac:dyDescent="0.25">
      <c r="A30" s="1">
        <v>28</v>
      </c>
      <c r="B30" s="2">
        <v>20190511</v>
      </c>
      <c r="C30" s="3">
        <v>2019051125</v>
      </c>
      <c r="D30" s="4" t="s">
        <v>41</v>
      </c>
      <c r="E30" s="5"/>
      <c r="F30" s="5"/>
      <c r="G30" s="5"/>
      <c r="H30" s="5"/>
    </row>
    <row r="31" spans="1:8" ht="14.4" customHeight="1" x14ac:dyDescent="0.25">
      <c r="A31" s="1">
        <v>29</v>
      </c>
      <c r="B31" s="2">
        <v>20190511</v>
      </c>
      <c r="C31" s="3">
        <v>2019051126</v>
      </c>
      <c r="D31" s="4" t="s">
        <v>42</v>
      </c>
      <c r="E31" s="5"/>
      <c r="F31" s="5"/>
      <c r="G31" s="5"/>
      <c r="H31" s="5"/>
    </row>
    <row r="32" spans="1:8" ht="14.4" customHeight="1" x14ac:dyDescent="0.25">
      <c r="A32" s="1">
        <v>30</v>
      </c>
      <c r="B32" s="2">
        <v>20190511</v>
      </c>
      <c r="C32" s="3">
        <v>2019051127</v>
      </c>
      <c r="D32" s="4" t="s">
        <v>43</v>
      </c>
      <c r="E32" s="5"/>
      <c r="F32" s="5"/>
      <c r="G32" s="5"/>
      <c r="H32" s="5"/>
    </row>
    <row r="33" spans="1:8" ht="14.4" customHeight="1" x14ac:dyDescent="0.25">
      <c r="A33" s="1">
        <v>31</v>
      </c>
      <c r="B33" s="2">
        <v>20190511</v>
      </c>
      <c r="C33" s="3">
        <v>2019051128</v>
      </c>
      <c r="D33" s="4" t="s">
        <v>44</v>
      </c>
      <c r="E33" s="5"/>
      <c r="F33" s="5"/>
      <c r="G33" s="5"/>
      <c r="H33" s="5"/>
    </row>
    <row r="34" spans="1:8" ht="14.4" customHeight="1" x14ac:dyDescent="0.25">
      <c r="A34" s="1">
        <v>32</v>
      </c>
      <c r="B34" s="2">
        <v>20190511</v>
      </c>
      <c r="C34" s="3">
        <v>2019051129</v>
      </c>
      <c r="D34" s="4" t="s">
        <v>45</v>
      </c>
      <c r="E34" s="5"/>
      <c r="F34" s="5"/>
      <c r="G34" s="5"/>
      <c r="H34" s="5"/>
    </row>
    <row r="35" spans="1:8" ht="14.4" customHeight="1" x14ac:dyDescent="0.25">
      <c r="A35" s="1">
        <v>33</v>
      </c>
      <c r="B35" s="2">
        <v>20190511</v>
      </c>
      <c r="C35" s="3">
        <v>2019051130</v>
      </c>
      <c r="D35" s="4" t="s">
        <v>46</v>
      </c>
      <c r="E35" s="5"/>
      <c r="F35" s="5"/>
      <c r="G35" s="5"/>
      <c r="H35" s="5"/>
    </row>
    <row r="36" spans="1:8" ht="14.4" customHeight="1" x14ac:dyDescent="0.25">
      <c r="A36" s="1">
        <v>34</v>
      </c>
      <c r="B36" s="2">
        <v>20190512</v>
      </c>
      <c r="C36" s="3" t="s">
        <v>47</v>
      </c>
      <c r="D36" s="4" t="s">
        <v>48</v>
      </c>
      <c r="E36" s="5"/>
      <c r="F36" s="5"/>
      <c r="G36" s="5"/>
      <c r="H36" s="5"/>
    </row>
    <row r="37" spans="1:8" ht="14.4" customHeight="1" x14ac:dyDescent="0.25">
      <c r="A37" s="1">
        <v>35</v>
      </c>
      <c r="B37" s="2">
        <v>20190512</v>
      </c>
      <c r="C37" s="3" t="s">
        <v>49</v>
      </c>
      <c r="D37" s="4" t="s">
        <v>50</v>
      </c>
      <c r="E37" s="5"/>
      <c r="F37" s="5"/>
      <c r="G37" s="5"/>
      <c r="H37" s="5"/>
    </row>
    <row r="38" spans="1:8" ht="14.4" customHeight="1" x14ac:dyDescent="0.25">
      <c r="A38" s="1">
        <v>36</v>
      </c>
      <c r="B38" s="2">
        <v>20190512</v>
      </c>
      <c r="C38" s="3" t="s">
        <v>51</v>
      </c>
      <c r="D38" s="4" t="s">
        <v>52</v>
      </c>
      <c r="E38" s="5"/>
      <c r="F38" s="5"/>
      <c r="G38" s="5"/>
      <c r="H38" s="5"/>
    </row>
    <row r="39" spans="1:8" ht="14.4" customHeight="1" x14ac:dyDescent="0.25">
      <c r="A39" s="1">
        <v>37</v>
      </c>
      <c r="B39" s="2">
        <v>20190512</v>
      </c>
      <c r="C39" s="3" t="s">
        <v>53</v>
      </c>
      <c r="D39" s="4" t="s">
        <v>54</v>
      </c>
      <c r="E39" s="5"/>
      <c r="F39" s="5"/>
      <c r="G39" s="5"/>
      <c r="H39" s="5"/>
    </row>
    <row r="40" spans="1:8" ht="14.4" customHeight="1" x14ac:dyDescent="0.25">
      <c r="A40" s="1">
        <v>38</v>
      </c>
      <c r="B40" s="2">
        <v>20190512</v>
      </c>
      <c r="C40" s="3" t="s">
        <v>55</v>
      </c>
      <c r="D40" s="4" t="s">
        <v>56</v>
      </c>
      <c r="E40" s="5"/>
      <c r="F40" s="5"/>
      <c r="G40" s="5"/>
      <c r="H40" s="5"/>
    </row>
    <row r="41" spans="1:8" ht="14.4" customHeight="1" x14ac:dyDescent="0.25">
      <c r="A41" s="1">
        <v>39</v>
      </c>
      <c r="B41" s="2">
        <v>20190512</v>
      </c>
      <c r="C41" s="3" t="s">
        <v>57</v>
      </c>
      <c r="D41" s="4" t="s">
        <v>58</v>
      </c>
      <c r="E41" s="5"/>
      <c r="F41" s="5"/>
      <c r="G41" s="5"/>
      <c r="H41" s="5"/>
    </row>
    <row r="42" spans="1:8" ht="14.4" customHeight="1" x14ac:dyDescent="0.25">
      <c r="A42" s="1">
        <v>40</v>
      </c>
      <c r="B42" s="2">
        <v>20190512</v>
      </c>
      <c r="C42" s="3" t="s">
        <v>59</v>
      </c>
      <c r="D42" s="4" t="s">
        <v>60</v>
      </c>
      <c r="E42" s="5"/>
      <c r="F42" s="5"/>
      <c r="G42" s="5"/>
      <c r="H42" s="5"/>
    </row>
    <row r="43" spans="1:8" ht="14.4" customHeight="1" x14ac:dyDescent="0.25">
      <c r="A43" s="1">
        <v>41</v>
      </c>
      <c r="B43" s="2">
        <v>20190512</v>
      </c>
      <c r="C43" s="3" t="s">
        <v>61</v>
      </c>
      <c r="D43" s="4" t="s">
        <v>62</v>
      </c>
      <c r="E43" s="5"/>
      <c r="F43" s="5"/>
      <c r="G43" s="5"/>
      <c r="H43" s="5"/>
    </row>
    <row r="44" spans="1:8" ht="14.4" customHeight="1" x14ac:dyDescent="0.25">
      <c r="A44" s="1">
        <v>42</v>
      </c>
      <c r="B44" s="2">
        <v>20190512</v>
      </c>
      <c r="C44" s="3" t="s">
        <v>63</v>
      </c>
      <c r="D44" s="4" t="s">
        <v>64</v>
      </c>
      <c r="E44" s="5"/>
      <c r="F44" s="5"/>
      <c r="G44" s="5"/>
      <c r="H44" s="5"/>
    </row>
    <row r="45" spans="1:8" ht="14.4" customHeight="1" x14ac:dyDescent="0.25">
      <c r="A45" s="1">
        <v>43</v>
      </c>
      <c r="B45" s="2">
        <v>20190512</v>
      </c>
      <c r="C45" s="3" t="s">
        <v>65</v>
      </c>
      <c r="D45" s="4" t="s">
        <v>66</v>
      </c>
      <c r="E45" s="5"/>
      <c r="F45" s="5"/>
      <c r="G45" s="5"/>
      <c r="H45" s="5"/>
    </row>
    <row r="46" spans="1:8" ht="14.4" customHeight="1" x14ac:dyDescent="0.25">
      <c r="A46" s="1">
        <v>44</v>
      </c>
      <c r="B46" s="2">
        <v>20190512</v>
      </c>
      <c r="C46" s="3" t="s">
        <v>67</v>
      </c>
      <c r="D46" s="4" t="s">
        <v>68</v>
      </c>
      <c r="E46" s="5"/>
      <c r="F46" s="5"/>
      <c r="G46" s="5"/>
      <c r="H46" s="5"/>
    </row>
    <row r="47" spans="1:8" ht="14.4" customHeight="1" x14ac:dyDescent="0.25">
      <c r="A47" s="1">
        <v>45</v>
      </c>
      <c r="B47" s="2">
        <v>20190512</v>
      </c>
      <c r="C47" s="3" t="s">
        <v>69</v>
      </c>
      <c r="D47" s="4" t="s">
        <v>70</v>
      </c>
      <c r="E47" s="5"/>
      <c r="F47" s="5"/>
      <c r="G47" s="5"/>
      <c r="H47" s="5"/>
    </row>
    <row r="48" spans="1:8" ht="14.4" customHeight="1" x14ac:dyDescent="0.25">
      <c r="A48" s="1">
        <v>46</v>
      </c>
      <c r="B48" s="2">
        <v>20190512</v>
      </c>
      <c r="C48" s="3" t="s">
        <v>71</v>
      </c>
      <c r="D48" s="4" t="s">
        <v>72</v>
      </c>
      <c r="E48" s="5"/>
      <c r="F48" s="5"/>
      <c r="G48" s="5"/>
      <c r="H48" s="5"/>
    </row>
    <row r="49" spans="1:8" ht="14.4" customHeight="1" x14ac:dyDescent="0.25">
      <c r="A49" s="1">
        <v>47</v>
      </c>
      <c r="B49" s="2">
        <v>20190512</v>
      </c>
      <c r="C49" s="3" t="s">
        <v>73</v>
      </c>
      <c r="D49" s="4" t="s">
        <v>74</v>
      </c>
      <c r="E49" s="5"/>
      <c r="F49" s="5"/>
      <c r="G49" s="5"/>
      <c r="H49" s="5"/>
    </row>
    <row r="50" spans="1:8" ht="14.4" customHeight="1" x14ac:dyDescent="0.25">
      <c r="A50" s="1">
        <v>48</v>
      </c>
      <c r="B50" s="2">
        <v>20190512</v>
      </c>
      <c r="C50" s="3" t="s">
        <v>75</v>
      </c>
      <c r="D50" s="4" t="s">
        <v>76</v>
      </c>
      <c r="E50" s="5"/>
      <c r="F50" s="5"/>
      <c r="G50" s="5"/>
      <c r="H50" s="5"/>
    </row>
    <row r="51" spans="1:8" ht="14.4" customHeight="1" x14ac:dyDescent="0.25">
      <c r="A51" s="1">
        <v>49</v>
      </c>
      <c r="B51" s="2">
        <v>20190512</v>
      </c>
      <c r="C51" s="3" t="s">
        <v>77</v>
      </c>
      <c r="D51" s="4" t="s">
        <v>78</v>
      </c>
      <c r="E51" s="5"/>
      <c r="F51" s="5"/>
      <c r="G51" s="5"/>
      <c r="H51" s="5"/>
    </row>
    <row r="52" spans="1:8" ht="14.4" customHeight="1" x14ac:dyDescent="0.25">
      <c r="A52" s="1">
        <v>50</v>
      </c>
      <c r="B52" s="2">
        <v>20190512</v>
      </c>
      <c r="C52" s="3" t="s">
        <v>79</v>
      </c>
      <c r="D52" s="4" t="s">
        <v>80</v>
      </c>
      <c r="E52" s="5"/>
      <c r="F52" s="5"/>
      <c r="G52" s="5"/>
      <c r="H52" s="5"/>
    </row>
    <row r="53" spans="1:8" ht="14.4" customHeight="1" x14ac:dyDescent="0.25">
      <c r="A53" s="1">
        <v>51</v>
      </c>
      <c r="B53" s="2">
        <v>20190512</v>
      </c>
      <c r="C53" s="3" t="s">
        <v>81</v>
      </c>
      <c r="D53" s="4" t="s">
        <v>82</v>
      </c>
      <c r="E53" s="5"/>
      <c r="F53" s="5"/>
      <c r="G53" s="5"/>
      <c r="H53" s="5"/>
    </row>
    <row r="54" spans="1:8" ht="14.4" customHeight="1" x14ac:dyDescent="0.25">
      <c r="A54" s="1">
        <v>52</v>
      </c>
      <c r="B54" s="2">
        <v>20190512</v>
      </c>
      <c r="C54" s="3" t="s">
        <v>83</v>
      </c>
      <c r="D54" s="4" t="s">
        <v>84</v>
      </c>
      <c r="E54" s="5"/>
      <c r="F54" s="5"/>
      <c r="G54" s="5"/>
      <c r="H54" s="5"/>
    </row>
    <row r="55" spans="1:8" ht="14.4" customHeight="1" x14ac:dyDescent="0.25">
      <c r="A55" s="1">
        <v>53</v>
      </c>
      <c r="B55" s="2">
        <v>20190512</v>
      </c>
      <c r="C55" s="3" t="s">
        <v>85</v>
      </c>
      <c r="D55" s="4" t="s">
        <v>86</v>
      </c>
      <c r="E55" s="5"/>
      <c r="F55" s="5"/>
      <c r="G55" s="5"/>
      <c r="H55" s="5"/>
    </row>
    <row r="56" spans="1:8" ht="14.4" customHeight="1" x14ac:dyDescent="0.25">
      <c r="A56" s="1">
        <v>54</v>
      </c>
      <c r="B56" s="2">
        <v>20190512</v>
      </c>
      <c r="C56" s="3" t="s">
        <v>87</v>
      </c>
      <c r="D56" s="4" t="s">
        <v>88</v>
      </c>
      <c r="E56" s="5"/>
      <c r="F56" s="5"/>
      <c r="G56" s="5"/>
      <c r="H56" s="5"/>
    </row>
    <row r="57" spans="1:8" ht="14.4" customHeight="1" x14ac:dyDescent="0.25">
      <c r="A57" s="1">
        <v>55</v>
      </c>
      <c r="B57" s="2">
        <v>20190512</v>
      </c>
      <c r="C57" s="3" t="s">
        <v>89</v>
      </c>
      <c r="D57" s="4" t="s">
        <v>90</v>
      </c>
      <c r="E57" s="5"/>
      <c r="F57" s="5"/>
      <c r="G57" s="5"/>
      <c r="H57" s="5"/>
    </row>
    <row r="58" spans="1:8" ht="14.4" customHeight="1" x14ac:dyDescent="0.25">
      <c r="A58" s="1">
        <v>56</v>
      </c>
      <c r="B58" s="2">
        <v>20190512</v>
      </c>
      <c r="C58" s="3" t="s">
        <v>91</v>
      </c>
      <c r="D58" s="4" t="s">
        <v>92</v>
      </c>
      <c r="E58" s="5"/>
      <c r="F58" s="5"/>
      <c r="G58" s="5"/>
      <c r="H58" s="5"/>
    </row>
    <row r="59" spans="1:8" ht="14.4" customHeight="1" x14ac:dyDescent="0.25">
      <c r="A59" s="1">
        <v>57</v>
      </c>
      <c r="B59" s="2">
        <v>20190512</v>
      </c>
      <c r="C59" s="3" t="s">
        <v>93</v>
      </c>
      <c r="D59" s="4" t="s">
        <v>94</v>
      </c>
      <c r="E59" s="5"/>
      <c r="F59" s="5"/>
      <c r="G59" s="5"/>
      <c r="H59" s="5"/>
    </row>
    <row r="60" spans="1:8" ht="14.4" customHeight="1" x14ac:dyDescent="0.25">
      <c r="A60" s="1">
        <v>58</v>
      </c>
      <c r="B60" s="2">
        <v>20190512</v>
      </c>
      <c r="C60" s="3" t="s">
        <v>95</v>
      </c>
      <c r="D60" s="4" t="s">
        <v>96</v>
      </c>
      <c r="E60" s="5"/>
      <c r="F60" s="5"/>
      <c r="G60" s="5"/>
      <c r="H60" s="5"/>
    </row>
    <row r="61" spans="1:8" ht="14.4" customHeight="1" x14ac:dyDescent="0.25">
      <c r="A61" s="1">
        <v>59</v>
      </c>
      <c r="B61" s="2">
        <v>20190512</v>
      </c>
      <c r="C61" s="3" t="s">
        <v>97</v>
      </c>
      <c r="D61" s="4" t="s">
        <v>98</v>
      </c>
      <c r="E61" s="5"/>
      <c r="F61" s="5"/>
      <c r="G61" s="5"/>
      <c r="H61" s="5"/>
    </row>
    <row r="62" spans="1:8" ht="14.4" customHeight="1" x14ac:dyDescent="0.25">
      <c r="A62" s="1">
        <v>60</v>
      </c>
      <c r="B62" s="2">
        <v>20190512</v>
      </c>
      <c r="C62" s="3" t="s">
        <v>99</v>
      </c>
      <c r="D62" s="4" t="s">
        <v>100</v>
      </c>
      <c r="E62" s="5"/>
      <c r="F62" s="5"/>
      <c r="G62" s="5"/>
      <c r="H62" s="5"/>
    </row>
    <row r="63" spans="1:8" ht="14.4" customHeight="1" x14ac:dyDescent="0.25">
      <c r="A63" s="1">
        <v>61</v>
      </c>
      <c r="B63" s="2">
        <v>20190512</v>
      </c>
      <c r="C63" s="3" t="s">
        <v>101</v>
      </c>
      <c r="D63" s="4" t="s">
        <v>102</v>
      </c>
      <c r="E63" s="5"/>
      <c r="F63" s="5"/>
      <c r="G63" s="5"/>
      <c r="H63" s="5"/>
    </row>
    <row r="64" spans="1:8" ht="14.4" customHeight="1" x14ac:dyDescent="0.25">
      <c r="A64" s="1">
        <v>62</v>
      </c>
      <c r="B64" s="2">
        <v>20190512</v>
      </c>
      <c r="C64" s="3" t="s">
        <v>103</v>
      </c>
      <c r="D64" s="4" t="s">
        <v>104</v>
      </c>
      <c r="E64" s="5"/>
      <c r="F64" s="5"/>
      <c r="G64" s="5"/>
      <c r="H64" s="5"/>
    </row>
    <row r="65" spans="1:8" ht="14.4" customHeight="1" x14ac:dyDescent="0.25">
      <c r="A65" s="1">
        <v>63</v>
      </c>
      <c r="B65" s="2">
        <v>20190512</v>
      </c>
      <c r="C65" s="3" t="s">
        <v>105</v>
      </c>
      <c r="D65" s="4" t="s">
        <v>106</v>
      </c>
      <c r="E65" s="5"/>
      <c r="F65" s="5"/>
      <c r="G65" s="5"/>
      <c r="H65" s="5"/>
    </row>
    <row r="66" spans="1:8" ht="14.4" customHeight="1" x14ac:dyDescent="0.25">
      <c r="A66" s="1">
        <v>64</v>
      </c>
      <c r="B66" s="2">
        <v>20190512</v>
      </c>
      <c r="C66" s="3">
        <v>2019071914</v>
      </c>
      <c r="D66" s="4" t="s">
        <v>107</v>
      </c>
      <c r="E66" s="5"/>
      <c r="F66" s="5"/>
      <c r="G66" s="5"/>
      <c r="H66" s="5"/>
    </row>
    <row r="67" spans="1:8" ht="14.4" customHeight="1" x14ac:dyDescent="0.25">
      <c r="A67" s="1">
        <v>65</v>
      </c>
      <c r="B67" s="2">
        <v>20190512</v>
      </c>
      <c r="C67" s="3">
        <v>2019251318</v>
      </c>
      <c r="D67" s="4" t="s">
        <v>108</v>
      </c>
      <c r="E67" s="5"/>
      <c r="F67" s="5"/>
      <c r="G67" s="5"/>
      <c r="H67" s="5"/>
    </row>
    <row r="68" spans="1:8" ht="14.4" customHeight="1" x14ac:dyDescent="0.25">
      <c r="A68" s="1">
        <v>66</v>
      </c>
      <c r="B68" s="2">
        <v>20190512</v>
      </c>
      <c r="C68" s="3">
        <v>2019251306</v>
      </c>
      <c r="D68" s="4" t="s">
        <v>109</v>
      </c>
      <c r="E68" s="5"/>
      <c r="F68" s="5"/>
      <c r="G68" s="5"/>
      <c r="H68" s="5"/>
    </row>
    <row r="69" spans="1:8" ht="14.4" customHeight="1" x14ac:dyDescent="0.25">
      <c r="A69" s="1">
        <v>67</v>
      </c>
      <c r="B69" s="2">
        <v>20190513</v>
      </c>
      <c r="C69" s="3">
        <v>2019051301</v>
      </c>
      <c r="D69" s="4" t="s">
        <v>110</v>
      </c>
      <c r="E69" s="5"/>
      <c r="F69" s="5"/>
      <c r="G69" s="5"/>
      <c r="H69" s="5"/>
    </row>
    <row r="70" spans="1:8" ht="14.4" customHeight="1" x14ac:dyDescent="0.25">
      <c r="A70" s="1">
        <v>68</v>
      </c>
      <c r="B70" s="2">
        <v>20190513</v>
      </c>
      <c r="C70" s="3">
        <v>2019051302</v>
      </c>
      <c r="D70" s="4" t="s">
        <v>111</v>
      </c>
      <c r="E70" s="5"/>
      <c r="F70" s="5"/>
      <c r="G70" s="5"/>
      <c r="H70" s="5"/>
    </row>
    <row r="71" spans="1:8" ht="14.4" customHeight="1" x14ac:dyDescent="0.25">
      <c r="A71" s="1">
        <v>69</v>
      </c>
      <c r="B71" s="2">
        <v>20190513</v>
      </c>
      <c r="C71" s="3">
        <v>2019051303</v>
      </c>
      <c r="D71" s="4" t="s">
        <v>112</v>
      </c>
      <c r="E71" s="5"/>
      <c r="F71" s="5"/>
      <c r="G71" s="5"/>
      <c r="H71" s="5"/>
    </row>
    <row r="72" spans="1:8" ht="14.4" customHeight="1" x14ac:dyDescent="0.25">
      <c r="A72" s="1">
        <v>70</v>
      </c>
      <c r="B72" s="2">
        <v>20190513</v>
      </c>
      <c r="C72" s="3">
        <v>2019051304</v>
      </c>
      <c r="D72" s="4" t="s">
        <v>113</v>
      </c>
      <c r="E72" s="5"/>
      <c r="F72" s="5"/>
      <c r="G72" s="5"/>
      <c r="H72" s="5"/>
    </row>
    <row r="73" spans="1:8" ht="14.4" customHeight="1" x14ac:dyDescent="0.25">
      <c r="A73" s="1">
        <v>71</v>
      </c>
      <c r="B73" s="2">
        <v>20190513</v>
      </c>
      <c r="C73" s="3">
        <v>2019051305</v>
      </c>
      <c r="D73" s="4" t="s">
        <v>114</v>
      </c>
      <c r="E73" s="5"/>
      <c r="F73" s="5"/>
      <c r="G73" s="5"/>
      <c r="H73" s="5"/>
    </row>
    <row r="74" spans="1:8" ht="14.4" customHeight="1" x14ac:dyDescent="0.25">
      <c r="A74" s="1">
        <v>72</v>
      </c>
      <c r="B74" s="2">
        <v>20190513</v>
      </c>
      <c r="C74" s="3">
        <v>2019051306</v>
      </c>
      <c r="D74" s="4" t="s">
        <v>115</v>
      </c>
      <c r="E74" s="5"/>
      <c r="F74" s="5"/>
      <c r="G74" s="5"/>
      <c r="H74" s="5"/>
    </row>
    <row r="75" spans="1:8" ht="14.4" customHeight="1" x14ac:dyDescent="0.25">
      <c r="A75" s="1">
        <v>73</v>
      </c>
      <c r="B75" s="2">
        <v>20190513</v>
      </c>
      <c r="C75" s="3">
        <v>2019051307</v>
      </c>
      <c r="D75" s="4" t="s">
        <v>116</v>
      </c>
      <c r="E75" s="5"/>
      <c r="F75" s="5"/>
      <c r="G75" s="5"/>
      <c r="H75" s="5"/>
    </row>
    <row r="76" spans="1:8" ht="14.4" customHeight="1" x14ac:dyDescent="0.25">
      <c r="A76" s="1">
        <v>74</v>
      </c>
      <c r="B76" s="2">
        <v>20190513</v>
      </c>
      <c r="C76" s="3">
        <v>2019051308</v>
      </c>
      <c r="D76" s="4" t="s">
        <v>117</v>
      </c>
      <c r="E76" s="5"/>
      <c r="F76" s="5"/>
      <c r="G76" s="5"/>
      <c r="H76" s="5"/>
    </row>
    <row r="77" spans="1:8" ht="14.4" customHeight="1" x14ac:dyDescent="0.25">
      <c r="A77" s="1">
        <v>75</v>
      </c>
      <c r="B77" s="2">
        <v>20190513</v>
      </c>
      <c r="C77" s="3">
        <v>2019051309</v>
      </c>
      <c r="D77" s="4" t="s">
        <v>118</v>
      </c>
      <c r="E77" s="5"/>
      <c r="F77" s="5"/>
      <c r="G77" s="5"/>
      <c r="H77" s="5"/>
    </row>
    <row r="78" spans="1:8" ht="14.4" customHeight="1" x14ac:dyDescent="0.25">
      <c r="A78" s="1">
        <v>76</v>
      </c>
      <c r="B78" s="2">
        <v>20190513</v>
      </c>
      <c r="C78" s="3">
        <v>2019051310</v>
      </c>
      <c r="D78" s="4" t="s">
        <v>119</v>
      </c>
      <c r="E78" s="5"/>
      <c r="F78" s="5"/>
      <c r="G78" s="5"/>
      <c r="H78" s="5"/>
    </row>
    <row r="79" spans="1:8" ht="14.4" customHeight="1" x14ac:dyDescent="0.25">
      <c r="A79" s="1">
        <v>77</v>
      </c>
      <c r="B79" s="2">
        <v>20190513</v>
      </c>
      <c r="C79" s="3">
        <v>2019051311</v>
      </c>
      <c r="D79" s="4" t="s">
        <v>120</v>
      </c>
      <c r="E79" s="5"/>
      <c r="F79" s="5"/>
      <c r="G79" s="5"/>
      <c r="H79" s="5"/>
    </row>
    <row r="80" spans="1:8" ht="14.4" customHeight="1" x14ac:dyDescent="0.25">
      <c r="A80" s="1">
        <v>78</v>
      </c>
      <c r="B80" s="2">
        <v>20190513</v>
      </c>
      <c r="C80" s="3">
        <v>2019051312</v>
      </c>
      <c r="D80" s="4" t="s">
        <v>121</v>
      </c>
      <c r="E80" s="5"/>
      <c r="F80" s="5"/>
      <c r="G80" s="5"/>
      <c r="H80" s="5"/>
    </row>
    <row r="81" spans="1:8" ht="14.4" customHeight="1" x14ac:dyDescent="0.25">
      <c r="A81" s="1">
        <v>79</v>
      </c>
      <c r="B81" s="2">
        <v>20190513</v>
      </c>
      <c r="C81" s="3">
        <v>2019051313</v>
      </c>
      <c r="D81" s="4" t="s">
        <v>122</v>
      </c>
      <c r="E81" s="5"/>
      <c r="F81" s="5"/>
      <c r="G81" s="5"/>
      <c r="H81" s="5"/>
    </row>
    <row r="82" spans="1:8" ht="14.4" customHeight="1" x14ac:dyDescent="0.25">
      <c r="A82" s="1">
        <v>80</v>
      </c>
      <c r="B82" s="2">
        <v>20190513</v>
      </c>
      <c r="C82" s="3">
        <v>2019051314</v>
      </c>
      <c r="D82" s="4" t="s">
        <v>123</v>
      </c>
      <c r="E82" s="5"/>
      <c r="F82" s="5"/>
      <c r="G82" s="5"/>
      <c r="H82" s="5"/>
    </row>
    <row r="83" spans="1:8" ht="14.4" customHeight="1" x14ac:dyDescent="0.25">
      <c r="A83" s="1">
        <v>81</v>
      </c>
      <c r="B83" s="2">
        <v>20190513</v>
      </c>
      <c r="C83" s="3">
        <v>2019051315</v>
      </c>
      <c r="D83" s="4" t="s">
        <v>124</v>
      </c>
      <c r="E83" s="5"/>
      <c r="F83" s="5"/>
      <c r="G83" s="5"/>
      <c r="H83" s="5"/>
    </row>
    <row r="84" spans="1:8" ht="14.4" customHeight="1" x14ac:dyDescent="0.25">
      <c r="A84" s="1">
        <v>82</v>
      </c>
      <c r="B84" s="2">
        <v>20190513</v>
      </c>
      <c r="C84" s="3">
        <v>2019051316</v>
      </c>
      <c r="D84" s="4" t="s">
        <v>125</v>
      </c>
      <c r="E84" s="5"/>
      <c r="F84" s="5"/>
      <c r="G84" s="5"/>
      <c r="H84" s="5"/>
    </row>
    <row r="85" spans="1:8" ht="14.4" customHeight="1" x14ac:dyDescent="0.25">
      <c r="A85" s="1">
        <v>83</v>
      </c>
      <c r="B85" s="2">
        <v>20190513</v>
      </c>
      <c r="C85" s="3">
        <v>2019051317</v>
      </c>
      <c r="D85" s="4" t="s">
        <v>126</v>
      </c>
      <c r="E85" s="5"/>
      <c r="F85" s="5"/>
      <c r="G85" s="5"/>
      <c r="H85" s="5"/>
    </row>
    <row r="86" spans="1:8" ht="14.4" customHeight="1" x14ac:dyDescent="0.25">
      <c r="A86" s="1">
        <v>84</v>
      </c>
      <c r="B86" s="2">
        <v>20190513</v>
      </c>
      <c r="C86" s="3">
        <v>2019051318</v>
      </c>
      <c r="D86" s="4" t="s">
        <v>127</v>
      </c>
      <c r="E86" s="5"/>
      <c r="F86" s="5"/>
      <c r="G86" s="5"/>
      <c r="H86" s="5"/>
    </row>
    <row r="87" spans="1:8" ht="14.4" customHeight="1" x14ac:dyDescent="0.25">
      <c r="A87" s="1">
        <v>85</v>
      </c>
      <c r="B87" s="2">
        <v>20190513</v>
      </c>
      <c r="C87" s="3">
        <v>2019051319</v>
      </c>
      <c r="D87" s="4" t="s">
        <v>128</v>
      </c>
      <c r="E87" s="5"/>
      <c r="F87" s="5"/>
      <c r="G87" s="5"/>
      <c r="H87" s="5"/>
    </row>
    <row r="88" spans="1:8" ht="14.4" customHeight="1" x14ac:dyDescent="0.25">
      <c r="A88" s="1">
        <v>86</v>
      </c>
      <c r="B88" s="2">
        <v>20190513</v>
      </c>
      <c r="C88" s="3">
        <v>2019051320</v>
      </c>
      <c r="D88" s="4" t="s">
        <v>129</v>
      </c>
      <c r="E88" s="5"/>
      <c r="F88" s="5"/>
      <c r="G88" s="5"/>
      <c r="H88" s="5"/>
    </row>
    <row r="89" spans="1:8" ht="14.4" customHeight="1" x14ac:dyDescent="0.25">
      <c r="A89" s="1">
        <v>87</v>
      </c>
      <c r="B89" s="2">
        <v>20190513</v>
      </c>
      <c r="C89" s="3">
        <v>2019051321</v>
      </c>
      <c r="D89" s="4" t="s">
        <v>130</v>
      </c>
      <c r="E89" s="5"/>
      <c r="F89" s="5"/>
      <c r="G89" s="5"/>
      <c r="H89" s="5"/>
    </row>
    <row r="90" spans="1:8" ht="14.4" customHeight="1" x14ac:dyDescent="0.25">
      <c r="A90" s="1">
        <v>88</v>
      </c>
      <c r="B90" s="2">
        <v>20190513</v>
      </c>
      <c r="C90" s="3">
        <v>2019051322</v>
      </c>
      <c r="D90" s="4" t="s">
        <v>131</v>
      </c>
      <c r="E90" s="5"/>
      <c r="F90" s="5"/>
      <c r="G90" s="5"/>
      <c r="H90" s="5"/>
    </row>
    <row r="91" spans="1:8" ht="14.4" customHeight="1" x14ac:dyDescent="0.25">
      <c r="A91" s="1">
        <v>89</v>
      </c>
      <c r="B91" s="2">
        <v>20190513</v>
      </c>
      <c r="C91" s="3">
        <v>2019051323</v>
      </c>
      <c r="D91" s="4" t="s">
        <v>132</v>
      </c>
      <c r="E91" s="5"/>
      <c r="F91" s="5"/>
      <c r="G91" s="5"/>
      <c r="H91" s="5"/>
    </row>
    <row r="92" spans="1:8" ht="14.4" customHeight="1" x14ac:dyDescent="0.25">
      <c r="A92" s="1">
        <v>90</v>
      </c>
      <c r="B92" s="2">
        <v>20190513</v>
      </c>
      <c r="C92" s="3">
        <v>2019051324</v>
      </c>
      <c r="D92" s="4" t="s">
        <v>133</v>
      </c>
      <c r="E92" s="5"/>
      <c r="F92" s="5"/>
      <c r="G92" s="5"/>
      <c r="H92" s="5"/>
    </row>
    <row r="93" spans="1:8" ht="14.4" customHeight="1" x14ac:dyDescent="0.25">
      <c r="A93" s="1">
        <v>91</v>
      </c>
      <c r="B93" s="2">
        <v>20190513</v>
      </c>
      <c r="C93" s="3">
        <v>2019051325</v>
      </c>
      <c r="D93" s="4" t="s">
        <v>134</v>
      </c>
      <c r="E93" s="5"/>
      <c r="F93" s="5"/>
      <c r="G93" s="5"/>
      <c r="H93" s="5"/>
    </row>
    <row r="94" spans="1:8" ht="14.4" customHeight="1" x14ac:dyDescent="0.25">
      <c r="A94" s="1">
        <v>92</v>
      </c>
      <c r="B94" s="2">
        <v>20190513</v>
      </c>
      <c r="C94" s="3">
        <v>2019051326</v>
      </c>
      <c r="D94" s="4" t="s">
        <v>135</v>
      </c>
      <c r="E94" s="5"/>
      <c r="F94" s="5"/>
      <c r="G94" s="5"/>
      <c r="H94" s="5"/>
    </row>
    <row r="95" spans="1:8" ht="14.4" customHeight="1" x14ac:dyDescent="0.25">
      <c r="A95" s="1">
        <v>93</v>
      </c>
      <c r="B95" s="2">
        <v>20190513</v>
      </c>
      <c r="C95" s="3">
        <v>2019051327</v>
      </c>
      <c r="D95" s="4" t="s">
        <v>136</v>
      </c>
      <c r="E95" s="5"/>
      <c r="F95" s="5"/>
      <c r="G95" s="5"/>
      <c r="H95" s="5"/>
    </row>
    <row r="96" spans="1:8" ht="14.4" customHeight="1" x14ac:dyDescent="0.25">
      <c r="A96" s="1">
        <v>94</v>
      </c>
      <c r="B96" s="2">
        <v>20190513</v>
      </c>
      <c r="C96" s="3">
        <v>2019051328</v>
      </c>
      <c r="D96" s="4" t="s">
        <v>137</v>
      </c>
      <c r="E96" s="5"/>
      <c r="F96" s="5"/>
      <c r="G96" s="5"/>
      <c r="H96" s="5"/>
    </row>
    <row r="97" spans="1:8" ht="14.4" customHeight="1" x14ac:dyDescent="0.25">
      <c r="A97" s="1">
        <v>95</v>
      </c>
      <c r="B97" s="2">
        <v>20190513</v>
      </c>
      <c r="C97" s="3">
        <v>2019051329</v>
      </c>
      <c r="D97" s="4" t="s">
        <v>138</v>
      </c>
      <c r="E97" s="5"/>
      <c r="F97" s="5"/>
      <c r="G97" s="5"/>
      <c r="H97" s="5"/>
    </row>
    <row r="98" spans="1:8" ht="14.4" customHeight="1" x14ac:dyDescent="0.25">
      <c r="A98" s="1">
        <v>96</v>
      </c>
      <c r="B98" s="2">
        <v>20190513</v>
      </c>
      <c r="C98" s="3">
        <v>2019053309</v>
      </c>
      <c r="D98" s="4" t="s">
        <v>139</v>
      </c>
      <c r="E98" s="5"/>
      <c r="F98" s="5"/>
      <c r="G98" s="5"/>
      <c r="H98" s="5"/>
    </row>
    <row r="99" spans="1:8" ht="14.4" customHeight="1" x14ac:dyDescent="0.25">
      <c r="A99" s="1">
        <v>97</v>
      </c>
      <c r="B99" s="2">
        <v>20190513</v>
      </c>
      <c r="C99" s="3">
        <v>2019053619</v>
      </c>
      <c r="D99" s="4" t="s">
        <v>140</v>
      </c>
      <c r="E99" s="5"/>
      <c r="F99" s="5"/>
      <c r="G99" s="5"/>
      <c r="H99" s="5"/>
    </row>
    <row r="100" spans="1:8" ht="14.4" customHeight="1" x14ac:dyDescent="0.25">
      <c r="A100" s="1">
        <v>98</v>
      </c>
      <c r="B100" s="2">
        <v>20190513</v>
      </c>
      <c r="C100" s="3">
        <v>2019053127</v>
      </c>
      <c r="D100" s="4" t="s">
        <v>141</v>
      </c>
      <c r="E100" s="5"/>
      <c r="F100" s="5"/>
      <c r="G100" s="5"/>
      <c r="H100" s="5"/>
    </row>
    <row r="101" spans="1:8" ht="14.4" customHeight="1" x14ac:dyDescent="0.25">
      <c r="A101" s="1">
        <v>99</v>
      </c>
      <c r="B101" s="2">
        <v>20190514</v>
      </c>
      <c r="C101" s="3">
        <v>2019051401</v>
      </c>
      <c r="D101" s="4" t="s">
        <v>142</v>
      </c>
      <c r="E101" s="5"/>
      <c r="F101" s="5"/>
      <c r="G101" s="5"/>
      <c r="H101" s="5"/>
    </row>
    <row r="102" spans="1:8" ht="14.4" customHeight="1" x14ac:dyDescent="0.25">
      <c r="A102" s="1">
        <v>100</v>
      </c>
      <c r="B102" s="2">
        <v>20190514</v>
      </c>
      <c r="C102" s="3">
        <v>2019051402</v>
      </c>
      <c r="D102" s="4" t="s">
        <v>143</v>
      </c>
      <c r="E102" s="5"/>
      <c r="F102" s="5"/>
      <c r="G102" s="5"/>
      <c r="H102" s="5"/>
    </row>
    <row r="103" spans="1:8" ht="14.4" customHeight="1" x14ac:dyDescent="0.25">
      <c r="A103" s="1">
        <v>101</v>
      </c>
      <c r="B103" s="2">
        <v>20190514</v>
      </c>
      <c r="C103" s="3">
        <v>2019051403</v>
      </c>
      <c r="D103" s="4" t="s">
        <v>144</v>
      </c>
      <c r="E103" s="5"/>
      <c r="F103" s="5"/>
      <c r="G103" s="5"/>
      <c r="H103" s="5"/>
    </row>
    <row r="104" spans="1:8" ht="14.4" customHeight="1" x14ac:dyDescent="0.25">
      <c r="A104" s="1">
        <v>102</v>
      </c>
      <c r="B104" s="2">
        <v>20190514</v>
      </c>
      <c r="C104" s="3">
        <v>2019051404</v>
      </c>
      <c r="D104" s="4" t="s">
        <v>145</v>
      </c>
      <c r="E104" s="5"/>
      <c r="F104" s="5"/>
      <c r="G104" s="5"/>
      <c r="H104" s="5"/>
    </row>
    <row r="105" spans="1:8" ht="14.4" customHeight="1" x14ac:dyDescent="0.25">
      <c r="A105" s="1">
        <v>103</v>
      </c>
      <c r="B105" s="2">
        <v>20190514</v>
      </c>
      <c r="C105" s="3">
        <v>2019051405</v>
      </c>
      <c r="D105" s="4" t="s">
        <v>146</v>
      </c>
      <c r="E105" s="5"/>
      <c r="F105" s="5"/>
      <c r="G105" s="5"/>
      <c r="H105" s="5"/>
    </row>
    <row r="106" spans="1:8" ht="14.4" customHeight="1" x14ac:dyDescent="0.25">
      <c r="A106" s="1">
        <v>104</v>
      </c>
      <c r="B106" s="2">
        <v>20190514</v>
      </c>
      <c r="C106" s="3">
        <v>2019051406</v>
      </c>
      <c r="D106" s="4" t="s">
        <v>147</v>
      </c>
      <c r="E106" s="5"/>
      <c r="F106" s="5"/>
      <c r="G106" s="5"/>
      <c r="H106" s="5"/>
    </row>
    <row r="107" spans="1:8" ht="14.4" customHeight="1" x14ac:dyDescent="0.25">
      <c r="A107" s="1">
        <v>105</v>
      </c>
      <c r="B107" s="2">
        <v>20190514</v>
      </c>
      <c r="C107" s="3">
        <v>2019051407</v>
      </c>
      <c r="D107" s="4" t="s">
        <v>148</v>
      </c>
      <c r="E107" s="5"/>
      <c r="F107" s="5"/>
      <c r="G107" s="5"/>
      <c r="H107" s="5"/>
    </row>
    <row r="108" spans="1:8" ht="14.4" customHeight="1" x14ac:dyDescent="0.25">
      <c r="A108" s="1">
        <v>106</v>
      </c>
      <c r="B108" s="2">
        <v>20190514</v>
      </c>
      <c r="C108" s="3">
        <v>2019051408</v>
      </c>
      <c r="D108" s="4" t="s">
        <v>149</v>
      </c>
      <c r="E108" s="5"/>
      <c r="F108" s="5"/>
      <c r="G108" s="5"/>
      <c r="H108" s="5"/>
    </row>
    <row r="109" spans="1:8" ht="14.4" customHeight="1" x14ac:dyDescent="0.25">
      <c r="A109" s="1">
        <v>107</v>
      </c>
      <c r="B109" s="2">
        <v>20190514</v>
      </c>
      <c r="C109" s="3">
        <v>2019051409</v>
      </c>
      <c r="D109" s="4" t="s">
        <v>150</v>
      </c>
      <c r="E109" s="5"/>
      <c r="F109" s="5"/>
      <c r="G109" s="5"/>
      <c r="H109" s="5"/>
    </row>
    <row r="110" spans="1:8" ht="14.4" customHeight="1" x14ac:dyDescent="0.25">
      <c r="A110" s="1">
        <v>108</v>
      </c>
      <c r="B110" s="2">
        <v>20190514</v>
      </c>
      <c r="C110" s="3">
        <v>2019051410</v>
      </c>
      <c r="D110" s="4" t="s">
        <v>151</v>
      </c>
      <c r="E110" s="5"/>
      <c r="F110" s="5"/>
      <c r="G110" s="5"/>
      <c r="H110" s="5"/>
    </row>
    <row r="111" spans="1:8" ht="14.4" customHeight="1" x14ac:dyDescent="0.25">
      <c r="A111" s="1">
        <v>109</v>
      </c>
      <c r="B111" s="2">
        <v>20190514</v>
      </c>
      <c r="C111" s="3">
        <v>2019051411</v>
      </c>
      <c r="D111" s="4" t="s">
        <v>152</v>
      </c>
      <c r="E111" s="5"/>
      <c r="F111" s="5"/>
      <c r="G111" s="5"/>
      <c r="H111" s="5"/>
    </row>
    <row r="112" spans="1:8" ht="14.4" customHeight="1" x14ac:dyDescent="0.25">
      <c r="A112" s="1">
        <v>110</v>
      </c>
      <c r="B112" s="2">
        <v>20190514</v>
      </c>
      <c r="C112" s="3">
        <v>2019051412</v>
      </c>
      <c r="D112" s="4" t="s">
        <v>153</v>
      </c>
      <c r="E112" s="5"/>
      <c r="F112" s="5"/>
      <c r="G112" s="5"/>
      <c r="H112" s="5"/>
    </row>
    <row r="113" spans="1:8" ht="14.4" customHeight="1" x14ac:dyDescent="0.25">
      <c r="A113" s="1">
        <v>111</v>
      </c>
      <c r="B113" s="2">
        <v>20190514</v>
      </c>
      <c r="C113" s="3">
        <v>2019051413</v>
      </c>
      <c r="D113" s="4" t="s">
        <v>154</v>
      </c>
      <c r="E113" s="5"/>
      <c r="F113" s="5"/>
      <c r="G113" s="5"/>
      <c r="H113" s="5"/>
    </row>
    <row r="114" spans="1:8" ht="14.4" customHeight="1" x14ac:dyDescent="0.25">
      <c r="A114" s="1">
        <v>112</v>
      </c>
      <c r="B114" s="2">
        <v>20190514</v>
      </c>
      <c r="C114" s="3">
        <v>2019051414</v>
      </c>
      <c r="D114" s="4" t="s">
        <v>155</v>
      </c>
      <c r="E114" s="5"/>
      <c r="F114" s="5"/>
      <c r="G114" s="5"/>
      <c r="H114" s="5"/>
    </row>
    <row r="115" spans="1:8" ht="14.4" customHeight="1" x14ac:dyDescent="0.25">
      <c r="A115" s="1">
        <v>113</v>
      </c>
      <c r="B115" s="2">
        <v>20190514</v>
      </c>
      <c r="C115" s="3">
        <v>2019051415</v>
      </c>
      <c r="D115" s="4" t="s">
        <v>156</v>
      </c>
      <c r="E115" s="5"/>
      <c r="F115" s="5"/>
      <c r="G115" s="5"/>
      <c r="H115" s="5"/>
    </row>
    <row r="116" spans="1:8" ht="14.4" customHeight="1" x14ac:dyDescent="0.25">
      <c r="A116" s="1">
        <v>114</v>
      </c>
      <c r="B116" s="2">
        <v>20190514</v>
      </c>
      <c r="C116" s="3">
        <v>2019051416</v>
      </c>
      <c r="D116" s="4" t="s">
        <v>157</v>
      </c>
      <c r="E116" s="5"/>
      <c r="F116" s="5"/>
      <c r="G116" s="5"/>
      <c r="H116" s="5"/>
    </row>
    <row r="117" spans="1:8" ht="14.4" customHeight="1" x14ac:dyDescent="0.25">
      <c r="A117" s="1">
        <v>115</v>
      </c>
      <c r="B117" s="2">
        <v>20190514</v>
      </c>
      <c r="C117" s="3">
        <v>2019051417</v>
      </c>
      <c r="D117" s="4" t="s">
        <v>158</v>
      </c>
      <c r="E117" s="5"/>
      <c r="F117" s="5"/>
      <c r="G117" s="5"/>
      <c r="H117" s="5"/>
    </row>
    <row r="118" spans="1:8" ht="14.4" customHeight="1" x14ac:dyDescent="0.25">
      <c r="A118" s="1">
        <v>116</v>
      </c>
      <c r="B118" s="2">
        <v>20190514</v>
      </c>
      <c r="C118" s="3">
        <v>2019051418</v>
      </c>
      <c r="D118" s="4" t="s">
        <v>159</v>
      </c>
      <c r="E118" s="5"/>
      <c r="F118" s="5"/>
      <c r="G118" s="5"/>
      <c r="H118" s="5"/>
    </row>
    <row r="119" spans="1:8" ht="14.4" customHeight="1" x14ac:dyDescent="0.25">
      <c r="A119" s="1">
        <v>117</v>
      </c>
      <c r="B119" s="2">
        <v>20190514</v>
      </c>
      <c r="C119" s="3">
        <v>2019051419</v>
      </c>
      <c r="D119" s="4" t="s">
        <v>160</v>
      </c>
      <c r="E119" s="5"/>
      <c r="F119" s="5"/>
      <c r="G119" s="5"/>
      <c r="H119" s="5"/>
    </row>
    <row r="120" spans="1:8" ht="14.4" customHeight="1" x14ac:dyDescent="0.25">
      <c r="A120" s="1">
        <v>118</v>
      </c>
      <c r="B120" s="2">
        <v>20190514</v>
      </c>
      <c r="C120" s="3">
        <v>2019051420</v>
      </c>
      <c r="D120" s="4" t="s">
        <v>161</v>
      </c>
      <c r="E120" s="5"/>
      <c r="F120" s="5"/>
      <c r="G120" s="5"/>
      <c r="H120" s="5"/>
    </row>
    <row r="121" spans="1:8" ht="14.4" customHeight="1" x14ac:dyDescent="0.25">
      <c r="A121" s="1">
        <v>119</v>
      </c>
      <c r="B121" s="2">
        <v>20190514</v>
      </c>
      <c r="C121" s="3">
        <v>2019051421</v>
      </c>
      <c r="D121" s="4" t="s">
        <v>162</v>
      </c>
      <c r="E121" s="5"/>
      <c r="F121" s="5"/>
      <c r="G121" s="5"/>
      <c r="H121" s="5"/>
    </row>
    <row r="122" spans="1:8" ht="14.4" customHeight="1" x14ac:dyDescent="0.25">
      <c r="A122" s="1">
        <v>120</v>
      </c>
      <c r="B122" s="2">
        <v>20190514</v>
      </c>
      <c r="C122" s="3">
        <v>2019051422</v>
      </c>
      <c r="D122" s="4" t="s">
        <v>163</v>
      </c>
      <c r="E122" s="5"/>
      <c r="F122" s="5"/>
      <c r="G122" s="5"/>
      <c r="H122" s="5"/>
    </row>
    <row r="123" spans="1:8" ht="14.4" customHeight="1" x14ac:dyDescent="0.25">
      <c r="A123" s="1">
        <v>121</v>
      </c>
      <c r="B123" s="2">
        <v>20190514</v>
      </c>
      <c r="C123" s="3">
        <v>2019051423</v>
      </c>
      <c r="D123" s="4" t="s">
        <v>164</v>
      </c>
      <c r="E123" s="5"/>
      <c r="F123" s="5"/>
      <c r="G123" s="5"/>
      <c r="H123" s="5"/>
    </row>
    <row r="124" spans="1:8" ht="14.4" customHeight="1" x14ac:dyDescent="0.25">
      <c r="A124" s="1">
        <v>122</v>
      </c>
      <c r="B124" s="2">
        <v>20190514</v>
      </c>
      <c r="C124" s="3">
        <v>2019051424</v>
      </c>
      <c r="D124" s="4" t="s">
        <v>165</v>
      </c>
      <c r="E124" s="5"/>
      <c r="F124" s="5"/>
      <c r="G124" s="5"/>
      <c r="H124" s="5"/>
    </row>
    <row r="125" spans="1:8" ht="14.4" customHeight="1" x14ac:dyDescent="0.25">
      <c r="A125" s="1">
        <v>123</v>
      </c>
      <c r="B125" s="2">
        <v>20190514</v>
      </c>
      <c r="C125" s="3">
        <v>2019051425</v>
      </c>
      <c r="D125" s="4" t="s">
        <v>166</v>
      </c>
      <c r="E125" s="5"/>
      <c r="F125" s="5"/>
      <c r="G125" s="5"/>
      <c r="H125" s="5"/>
    </row>
    <row r="126" spans="1:8" ht="14.4" customHeight="1" x14ac:dyDescent="0.25">
      <c r="A126" s="1">
        <v>124</v>
      </c>
      <c r="B126" s="2">
        <v>20190514</v>
      </c>
      <c r="C126" s="3">
        <v>2019051426</v>
      </c>
      <c r="D126" s="4" t="s">
        <v>167</v>
      </c>
      <c r="E126" s="5"/>
      <c r="F126" s="5"/>
      <c r="G126" s="5"/>
      <c r="H126" s="5"/>
    </row>
    <row r="127" spans="1:8" ht="14.4" customHeight="1" x14ac:dyDescent="0.25">
      <c r="A127" s="1">
        <v>125</v>
      </c>
      <c r="B127" s="2">
        <v>20190514</v>
      </c>
      <c r="C127" s="3">
        <v>2019051427</v>
      </c>
      <c r="D127" s="4" t="s">
        <v>168</v>
      </c>
      <c r="E127" s="5"/>
      <c r="F127" s="5"/>
      <c r="G127" s="5"/>
      <c r="H127" s="5"/>
    </row>
    <row r="128" spans="1:8" ht="14.4" customHeight="1" x14ac:dyDescent="0.25">
      <c r="A128" s="1">
        <v>126</v>
      </c>
      <c r="B128" s="2">
        <v>20190514</v>
      </c>
      <c r="C128" s="3">
        <v>2019051429</v>
      </c>
      <c r="D128" s="4" t="s">
        <v>169</v>
      </c>
      <c r="E128" s="5"/>
      <c r="F128" s="5"/>
      <c r="G128" s="5"/>
      <c r="H128" s="5"/>
    </row>
    <row r="129" spans="1:8" ht="14.4" customHeight="1" x14ac:dyDescent="0.25">
      <c r="A129" s="1">
        <v>127</v>
      </c>
      <c r="B129" s="2">
        <v>20190514</v>
      </c>
      <c r="C129" s="3">
        <v>2019101519</v>
      </c>
      <c r="D129" s="4" t="s">
        <v>170</v>
      </c>
      <c r="E129" s="5"/>
      <c r="F129" s="5"/>
      <c r="G129" s="5"/>
      <c r="H129" s="5"/>
    </row>
    <row r="130" spans="1:8" ht="14.4" customHeight="1" x14ac:dyDescent="0.25">
      <c r="A130" s="1">
        <v>128</v>
      </c>
      <c r="B130" s="2">
        <v>20190514</v>
      </c>
      <c r="C130" s="3">
        <v>2019105425</v>
      </c>
      <c r="D130" s="4" t="s">
        <v>171</v>
      </c>
      <c r="E130" s="5"/>
      <c r="F130" s="5"/>
      <c r="G130" s="5"/>
      <c r="H130" s="5"/>
    </row>
    <row r="131" spans="1:8" ht="14.4" customHeight="1" x14ac:dyDescent="0.25">
      <c r="A131" s="1">
        <v>129</v>
      </c>
      <c r="B131" s="2">
        <v>20190514</v>
      </c>
      <c r="C131" s="3">
        <v>2019101213</v>
      </c>
      <c r="D131" s="4" t="s">
        <v>172</v>
      </c>
      <c r="E131" s="5"/>
      <c r="F131" s="5"/>
      <c r="G131" s="5"/>
      <c r="H131" s="5"/>
    </row>
    <row r="132" spans="1:8" ht="14.4" customHeight="1" x14ac:dyDescent="0.25">
      <c r="A132" s="1">
        <v>130</v>
      </c>
      <c r="B132" s="2">
        <v>20190514</v>
      </c>
      <c r="C132" s="1">
        <v>2016031415</v>
      </c>
      <c r="D132" s="1" t="s">
        <v>173</v>
      </c>
      <c r="E132" s="5"/>
      <c r="F132" s="5"/>
      <c r="G132" s="5"/>
      <c r="H132" s="5"/>
    </row>
    <row r="133" spans="1:8" ht="14.4" customHeight="1" x14ac:dyDescent="0.25">
      <c r="A133" s="1">
        <v>131</v>
      </c>
      <c r="B133" s="2">
        <v>20190531</v>
      </c>
      <c r="C133" s="3" t="s">
        <v>174</v>
      </c>
      <c r="D133" s="4" t="s">
        <v>175</v>
      </c>
      <c r="E133" s="5"/>
      <c r="F133" s="5"/>
      <c r="G133" s="5"/>
      <c r="H133" s="5"/>
    </row>
    <row r="134" spans="1:8" ht="14.4" customHeight="1" x14ac:dyDescent="0.25">
      <c r="A134" s="1">
        <v>132</v>
      </c>
      <c r="B134" s="2">
        <v>20190531</v>
      </c>
      <c r="C134" s="3" t="s">
        <v>176</v>
      </c>
      <c r="D134" s="4" t="s">
        <v>177</v>
      </c>
      <c r="E134" s="5"/>
      <c r="F134" s="5"/>
      <c r="G134" s="5"/>
      <c r="H134" s="5"/>
    </row>
    <row r="135" spans="1:8" ht="14.4" customHeight="1" x14ac:dyDescent="0.25">
      <c r="A135" s="1">
        <v>133</v>
      </c>
      <c r="B135" s="2">
        <v>20190531</v>
      </c>
      <c r="C135" s="3" t="s">
        <v>178</v>
      </c>
      <c r="D135" s="4" t="s">
        <v>179</v>
      </c>
      <c r="E135" s="5"/>
      <c r="F135" s="5"/>
      <c r="G135" s="5"/>
      <c r="H135" s="5"/>
    </row>
    <row r="136" spans="1:8" ht="14.4" customHeight="1" x14ac:dyDescent="0.25">
      <c r="A136" s="1">
        <v>134</v>
      </c>
      <c r="B136" s="2">
        <v>20190531</v>
      </c>
      <c r="C136" s="3" t="s">
        <v>180</v>
      </c>
      <c r="D136" s="4" t="s">
        <v>181</v>
      </c>
      <c r="E136" s="5"/>
      <c r="F136" s="5"/>
      <c r="G136" s="5"/>
      <c r="H136" s="5"/>
    </row>
    <row r="137" spans="1:8" ht="14.4" customHeight="1" x14ac:dyDescent="0.25">
      <c r="A137" s="1">
        <v>135</v>
      </c>
      <c r="B137" s="2">
        <v>20190531</v>
      </c>
      <c r="C137" s="3" t="s">
        <v>182</v>
      </c>
      <c r="D137" s="4" t="s">
        <v>183</v>
      </c>
      <c r="E137" s="5"/>
      <c r="F137" s="5"/>
      <c r="G137" s="5"/>
      <c r="H137" s="5"/>
    </row>
    <row r="138" spans="1:8" ht="14.4" customHeight="1" x14ac:dyDescent="0.25">
      <c r="A138" s="1">
        <v>136</v>
      </c>
      <c r="B138" s="2">
        <v>20190531</v>
      </c>
      <c r="C138" s="3" t="s">
        <v>184</v>
      </c>
      <c r="D138" s="4" t="s">
        <v>185</v>
      </c>
      <c r="E138" s="5"/>
      <c r="F138" s="5"/>
      <c r="G138" s="5"/>
      <c r="H138" s="5"/>
    </row>
    <row r="139" spans="1:8" ht="14.4" customHeight="1" x14ac:dyDescent="0.25">
      <c r="A139" s="1">
        <v>137</v>
      </c>
      <c r="B139" s="2">
        <v>20190531</v>
      </c>
      <c r="C139" s="3" t="s">
        <v>186</v>
      </c>
      <c r="D139" s="4" t="s">
        <v>187</v>
      </c>
      <c r="E139" s="5"/>
      <c r="F139" s="5"/>
      <c r="G139" s="5"/>
      <c r="H139" s="5"/>
    </row>
    <row r="140" spans="1:8" ht="14.4" customHeight="1" x14ac:dyDescent="0.25">
      <c r="A140" s="1">
        <v>138</v>
      </c>
      <c r="B140" s="2">
        <v>20190531</v>
      </c>
      <c r="C140" s="3" t="s">
        <v>188</v>
      </c>
      <c r="D140" s="4" t="s">
        <v>189</v>
      </c>
      <c r="E140" s="5"/>
      <c r="F140" s="5"/>
      <c r="G140" s="5"/>
      <c r="H140" s="5"/>
    </row>
    <row r="141" spans="1:8" ht="14.4" customHeight="1" x14ac:dyDescent="0.25">
      <c r="A141" s="1">
        <v>139</v>
      </c>
      <c r="B141" s="2">
        <v>20190531</v>
      </c>
      <c r="C141" s="3" t="s">
        <v>190</v>
      </c>
      <c r="D141" s="4" t="s">
        <v>191</v>
      </c>
      <c r="E141" s="5"/>
      <c r="F141" s="5"/>
      <c r="G141" s="5"/>
      <c r="H141" s="5"/>
    </row>
    <row r="142" spans="1:8" ht="14.4" customHeight="1" x14ac:dyDescent="0.25">
      <c r="A142" s="1">
        <v>140</v>
      </c>
      <c r="B142" s="2">
        <v>20190531</v>
      </c>
      <c r="C142" s="3" t="s">
        <v>192</v>
      </c>
      <c r="D142" s="4" t="s">
        <v>193</v>
      </c>
      <c r="E142" s="5"/>
      <c r="F142" s="5"/>
      <c r="G142" s="5"/>
      <c r="H142" s="5"/>
    </row>
    <row r="143" spans="1:8" ht="14.4" customHeight="1" x14ac:dyDescent="0.25">
      <c r="A143" s="1">
        <v>141</v>
      </c>
      <c r="B143" s="2">
        <v>20190531</v>
      </c>
      <c r="C143" s="3" t="s">
        <v>194</v>
      </c>
      <c r="D143" s="4" t="s">
        <v>195</v>
      </c>
      <c r="E143" s="5"/>
      <c r="F143" s="5"/>
      <c r="G143" s="5"/>
      <c r="H143" s="5"/>
    </row>
    <row r="144" spans="1:8" ht="14.4" customHeight="1" x14ac:dyDescent="0.25">
      <c r="A144" s="1">
        <v>142</v>
      </c>
      <c r="B144" s="2">
        <v>20190531</v>
      </c>
      <c r="C144" s="3" t="s">
        <v>196</v>
      </c>
      <c r="D144" s="4" t="s">
        <v>197</v>
      </c>
      <c r="E144" s="5"/>
      <c r="F144" s="5"/>
      <c r="G144" s="5"/>
      <c r="H144" s="5"/>
    </row>
    <row r="145" spans="1:8" ht="14.4" customHeight="1" x14ac:dyDescent="0.25">
      <c r="A145" s="1">
        <v>143</v>
      </c>
      <c r="B145" s="2">
        <v>20190531</v>
      </c>
      <c r="C145" s="3" t="s">
        <v>198</v>
      </c>
      <c r="D145" s="4" t="s">
        <v>199</v>
      </c>
      <c r="E145" s="5"/>
      <c r="F145" s="5"/>
      <c r="G145" s="5"/>
      <c r="H145" s="5"/>
    </row>
    <row r="146" spans="1:8" ht="14.4" customHeight="1" x14ac:dyDescent="0.25">
      <c r="A146" s="1">
        <v>144</v>
      </c>
      <c r="B146" s="2">
        <v>20190531</v>
      </c>
      <c r="C146" s="3" t="s">
        <v>200</v>
      </c>
      <c r="D146" s="4" t="s">
        <v>201</v>
      </c>
      <c r="E146" s="5"/>
      <c r="F146" s="5"/>
      <c r="G146" s="5"/>
      <c r="H146" s="5"/>
    </row>
    <row r="147" spans="1:8" ht="14.4" customHeight="1" x14ac:dyDescent="0.25">
      <c r="A147" s="1">
        <v>145</v>
      </c>
      <c r="B147" s="2">
        <v>20190531</v>
      </c>
      <c r="C147" s="3" t="s">
        <v>202</v>
      </c>
      <c r="D147" s="4" t="s">
        <v>203</v>
      </c>
      <c r="E147" s="5"/>
      <c r="F147" s="5"/>
      <c r="G147" s="5"/>
      <c r="H147" s="5"/>
    </row>
    <row r="148" spans="1:8" ht="14.4" customHeight="1" x14ac:dyDescent="0.25">
      <c r="A148" s="1">
        <v>146</v>
      </c>
      <c r="B148" s="2">
        <v>20190531</v>
      </c>
      <c r="C148" s="3" t="s">
        <v>204</v>
      </c>
      <c r="D148" s="4" t="s">
        <v>205</v>
      </c>
      <c r="E148" s="5"/>
      <c r="F148" s="5"/>
      <c r="G148" s="5"/>
      <c r="H148" s="5"/>
    </row>
    <row r="149" spans="1:8" ht="14.4" customHeight="1" x14ac:dyDescent="0.25">
      <c r="A149" s="1">
        <v>147</v>
      </c>
      <c r="B149" s="2">
        <v>20190531</v>
      </c>
      <c r="C149" s="3" t="s">
        <v>206</v>
      </c>
      <c r="D149" s="4" t="s">
        <v>207</v>
      </c>
      <c r="E149" s="5"/>
      <c r="F149" s="5"/>
      <c r="G149" s="5"/>
      <c r="H149" s="5"/>
    </row>
    <row r="150" spans="1:8" ht="14.4" customHeight="1" x14ac:dyDescent="0.25">
      <c r="A150" s="1">
        <v>148</v>
      </c>
      <c r="B150" s="2">
        <v>20190531</v>
      </c>
      <c r="C150" s="3" t="s">
        <v>208</v>
      </c>
      <c r="D150" s="4" t="s">
        <v>209</v>
      </c>
      <c r="E150" s="5"/>
      <c r="F150" s="5"/>
      <c r="G150" s="5"/>
      <c r="H150" s="5"/>
    </row>
    <row r="151" spans="1:8" ht="14.4" customHeight="1" x14ac:dyDescent="0.25">
      <c r="A151" s="1">
        <v>149</v>
      </c>
      <c r="B151" s="2">
        <v>20190531</v>
      </c>
      <c r="C151" s="3" t="s">
        <v>210</v>
      </c>
      <c r="D151" s="4" t="s">
        <v>211</v>
      </c>
      <c r="E151" s="5"/>
      <c r="F151" s="5"/>
      <c r="G151" s="5"/>
      <c r="H151" s="5"/>
    </row>
    <row r="152" spans="1:8" ht="14.4" customHeight="1" x14ac:dyDescent="0.25">
      <c r="A152" s="1">
        <v>150</v>
      </c>
      <c r="B152" s="2">
        <v>20190531</v>
      </c>
      <c r="C152" s="3" t="s">
        <v>212</v>
      </c>
      <c r="D152" s="4" t="s">
        <v>213</v>
      </c>
      <c r="E152" s="5"/>
      <c r="F152" s="5"/>
      <c r="G152" s="5"/>
      <c r="H152" s="5"/>
    </row>
    <row r="153" spans="1:8" ht="14.4" customHeight="1" x14ac:dyDescent="0.25">
      <c r="A153" s="1">
        <v>151</v>
      </c>
      <c r="B153" s="2">
        <v>20190531</v>
      </c>
      <c r="C153" s="3" t="s">
        <v>214</v>
      </c>
      <c r="D153" s="4" t="s">
        <v>215</v>
      </c>
      <c r="E153" s="5"/>
      <c r="F153" s="5"/>
      <c r="G153" s="5"/>
      <c r="H153" s="5"/>
    </row>
    <row r="154" spans="1:8" ht="14.4" customHeight="1" x14ac:dyDescent="0.25">
      <c r="A154" s="1">
        <v>152</v>
      </c>
      <c r="B154" s="2">
        <v>20190531</v>
      </c>
      <c r="C154" s="3" t="s">
        <v>216</v>
      </c>
      <c r="D154" s="4" t="s">
        <v>217</v>
      </c>
      <c r="E154" s="5"/>
      <c r="F154" s="5"/>
      <c r="G154" s="5"/>
      <c r="H154" s="5"/>
    </row>
    <row r="155" spans="1:8" ht="14.4" customHeight="1" x14ac:dyDescent="0.25">
      <c r="A155" s="1">
        <v>153</v>
      </c>
      <c r="B155" s="2">
        <v>20190531</v>
      </c>
      <c r="C155" s="3" t="s">
        <v>218</v>
      </c>
      <c r="D155" s="4" t="s">
        <v>219</v>
      </c>
      <c r="E155" s="5"/>
      <c r="F155" s="5"/>
      <c r="G155" s="5"/>
      <c r="H155" s="5"/>
    </row>
    <row r="156" spans="1:8" ht="14.4" customHeight="1" x14ac:dyDescent="0.25">
      <c r="A156" s="1">
        <v>154</v>
      </c>
      <c r="B156" s="2">
        <v>20190531</v>
      </c>
      <c r="C156" s="3" t="s">
        <v>220</v>
      </c>
      <c r="D156" s="4" t="s">
        <v>221</v>
      </c>
      <c r="E156" s="5"/>
      <c r="F156" s="5"/>
      <c r="G156" s="5"/>
      <c r="H156" s="5"/>
    </row>
    <row r="157" spans="1:8" ht="14.4" customHeight="1" x14ac:dyDescent="0.25">
      <c r="A157" s="1">
        <v>155</v>
      </c>
      <c r="B157" s="2">
        <v>20190531</v>
      </c>
      <c r="C157" s="3" t="s">
        <v>222</v>
      </c>
      <c r="D157" s="4" t="s">
        <v>223</v>
      </c>
      <c r="E157" s="5"/>
      <c r="F157" s="5"/>
      <c r="G157" s="5"/>
      <c r="H157" s="5"/>
    </row>
    <row r="158" spans="1:8" ht="14.4" customHeight="1" x14ac:dyDescent="0.25">
      <c r="A158" s="1">
        <v>156</v>
      </c>
      <c r="B158" s="2">
        <v>20190531</v>
      </c>
      <c r="C158" s="3" t="s">
        <v>224</v>
      </c>
      <c r="D158" s="4" t="s">
        <v>225</v>
      </c>
      <c r="E158" s="5"/>
      <c r="F158" s="5"/>
      <c r="G158" s="5"/>
      <c r="H158" s="5"/>
    </row>
    <row r="159" spans="1:8" ht="14.4" customHeight="1" x14ac:dyDescent="0.25">
      <c r="A159" s="1">
        <v>157</v>
      </c>
      <c r="B159" s="2">
        <v>20190531</v>
      </c>
      <c r="C159" s="3" t="s">
        <v>226</v>
      </c>
      <c r="D159" s="4" t="s">
        <v>227</v>
      </c>
      <c r="E159" s="5"/>
      <c r="F159" s="5"/>
      <c r="G159" s="5"/>
      <c r="H159" s="5"/>
    </row>
    <row r="160" spans="1:8" ht="14.4" customHeight="1" x14ac:dyDescent="0.25">
      <c r="A160" s="1">
        <v>158</v>
      </c>
      <c r="B160" s="2">
        <v>20190531</v>
      </c>
      <c r="C160" s="3">
        <v>2019071822</v>
      </c>
      <c r="D160" s="4" t="s">
        <v>228</v>
      </c>
      <c r="E160" s="5"/>
      <c r="F160" s="5"/>
      <c r="G160" s="5"/>
      <c r="H160" s="5"/>
    </row>
    <row r="161" spans="1:8" ht="14.4" customHeight="1" x14ac:dyDescent="0.25">
      <c r="A161" s="1">
        <v>159</v>
      </c>
      <c r="B161" s="2">
        <v>20190531</v>
      </c>
      <c r="C161" s="3">
        <v>2019071605</v>
      </c>
      <c r="D161" s="4" t="s">
        <v>229</v>
      </c>
      <c r="E161" s="5"/>
      <c r="F161" s="5"/>
      <c r="G161" s="5"/>
      <c r="H161" s="5"/>
    </row>
    <row r="162" spans="1:8" ht="14.4" customHeight="1" x14ac:dyDescent="0.25">
      <c r="A162" s="1">
        <v>160</v>
      </c>
      <c r="B162" s="2">
        <v>20190532</v>
      </c>
      <c r="C162" s="3">
        <v>2019053201</v>
      </c>
      <c r="D162" s="4" t="s">
        <v>230</v>
      </c>
      <c r="E162" s="5"/>
      <c r="F162" s="5"/>
      <c r="G162" s="5"/>
      <c r="H162" s="5"/>
    </row>
    <row r="163" spans="1:8" ht="14.4" customHeight="1" x14ac:dyDescent="0.25">
      <c r="A163" s="1">
        <v>161</v>
      </c>
      <c r="B163" s="2">
        <v>20190532</v>
      </c>
      <c r="C163" s="3">
        <v>2019053202</v>
      </c>
      <c r="D163" s="4" t="s">
        <v>231</v>
      </c>
      <c r="E163" s="5"/>
      <c r="F163" s="5"/>
      <c r="G163" s="5"/>
      <c r="H163" s="5"/>
    </row>
    <row r="164" spans="1:8" ht="14.4" customHeight="1" x14ac:dyDescent="0.25">
      <c r="A164" s="1">
        <v>162</v>
      </c>
      <c r="B164" s="2">
        <v>20190532</v>
      </c>
      <c r="C164" s="3">
        <v>2019053203</v>
      </c>
      <c r="D164" s="4" t="s">
        <v>232</v>
      </c>
      <c r="E164" s="5"/>
      <c r="F164" s="5"/>
      <c r="G164" s="5"/>
      <c r="H164" s="5"/>
    </row>
    <row r="165" spans="1:8" ht="14.4" customHeight="1" x14ac:dyDescent="0.25">
      <c r="A165" s="1">
        <v>163</v>
      </c>
      <c r="B165" s="2">
        <v>20190532</v>
      </c>
      <c r="C165" s="3">
        <v>2019053204</v>
      </c>
      <c r="D165" s="4" t="s">
        <v>233</v>
      </c>
      <c r="E165" s="5"/>
      <c r="F165" s="5"/>
      <c r="G165" s="5"/>
      <c r="H165" s="5"/>
    </row>
    <row r="166" spans="1:8" ht="14.4" customHeight="1" x14ac:dyDescent="0.25">
      <c r="A166" s="1">
        <v>164</v>
      </c>
      <c r="B166" s="2">
        <v>20190532</v>
      </c>
      <c r="C166" s="3">
        <v>2019053205</v>
      </c>
      <c r="D166" s="4" t="s">
        <v>234</v>
      </c>
      <c r="E166" s="5"/>
      <c r="F166" s="5"/>
      <c r="G166" s="5"/>
      <c r="H166" s="5"/>
    </row>
    <row r="167" spans="1:8" ht="14.4" customHeight="1" x14ac:dyDescent="0.25">
      <c r="A167" s="1">
        <v>165</v>
      </c>
      <c r="B167" s="2">
        <v>20190532</v>
      </c>
      <c r="C167" s="3">
        <v>2019053206</v>
      </c>
      <c r="D167" s="4" t="s">
        <v>235</v>
      </c>
      <c r="E167" s="5"/>
      <c r="F167" s="5"/>
      <c r="G167" s="5"/>
      <c r="H167" s="5"/>
    </row>
    <row r="168" spans="1:8" ht="14.4" customHeight="1" x14ac:dyDescent="0.25">
      <c r="A168" s="1">
        <v>166</v>
      </c>
      <c r="B168" s="2">
        <v>20190532</v>
      </c>
      <c r="C168" s="3">
        <v>2019053207</v>
      </c>
      <c r="D168" s="4" t="s">
        <v>236</v>
      </c>
      <c r="E168" s="5"/>
      <c r="F168" s="5"/>
      <c r="G168" s="5"/>
      <c r="H168" s="5"/>
    </row>
    <row r="169" spans="1:8" ht="14.4" customHeight="1" x14ac:dyDescent="0.25">
      <c r="A169" s="1">
        <v>167</v>
      </c>
      <c r="B169" s="2">
        <v>20190532</v>
      </c>
      <c r="C169" s="3">
        <v>2019053208</v>
      </c>
      <c r="D169" s="4" t="s">
        <v>237</v>
      </c>
      <c r="E169" s="5"/>
      <c r="F169" s="5"/>
      <c r="G169" s="5"/>
      <c r="H169" s="5"/>
    </row>
    <row r="170" spans="1:8" ht="14.4" customHeight="1" x14ac:dyDescent="0.25">
      <c r="A170" s="1">
        <v>168</v>
      </c>
      <c r="B170" s="2">
        <v>20190532</v>
      </c>
      <c r="C170" s="3">
        <v>2019053209</v>
      </c>
      <c r="D170" s="4" t="s">
        <v>238</v>
      </c>
      <c r="E170" s="5"/>
      <c r="F170" s="5"/>
      <c r="G170" s="5"/>
      <c r="H170" s="5"/>
    </row>
    <row r="171" spans="1:8" ht="14.4" customHeight="1" x14ac:dyDescent="0.25">
      <c r="A171" s="1">
        <v>169</v>
      </c>
      <c r="B171" s="2">
        <v>20190532</v>
      </c>
      <c r="C171" s="3">
        <v>2019053210</v>
      </c>
      <c r="D171" s="4" t="s">
        <v>239</v>
      </c>
      <c r="E171" s="5"/>
      <c r="F171" s="5"/>
      <c r="G171" s="5"/>
      <c r="H171" s="5"/>
    </row>
    <row r="172" spans="1:8" ht="14.4" customHeight="1" x14ac:dyDescent="0.25">
      <c r="A172" s="1">
        <v>170</v>
      </c>
      <c r="B172" s="2">
        <v>20190532</v>
      </c>
      <c r="C172" s="3">
        <v>2019053211</v>
      </c>
      <c r="D172" s="4" t="s">
        <v>240</v>
      </c>
      <c r="E172" s="5"/>
      <c r="F172" s="5"/>
      <c r="G172" s="5"/>
      <c r="H172" s="5"/>
    </row>
    <row r="173" spans="1:8" ht="14.4" customHeight="1" x14ac:dyDescent="0.25">
      <c r="A173" s="1">
        <v>171</v>
      </c>
      <c r="B173" s="2">
        <v>20190532</v>
      </c>
      <c r="C173" s="3">
        <v>2019053212</v>
      </c>
      <c r="D173" s="4" t="s">
        <v>241</v>
      </c>
      <c r="E173" s="5"/>
      <c r="F173" s="5"/>
      <c r="G173" s="5"/>
      <c r="H173" s="5"/>
    </row>
    <row r="174" spans="1:8" ht="14.4" customHeight="1" x14ac:dyDescent="0.25">
      <c r="A174" s="1">
        <v>172</v>
      </c>
      <c r="B174" s="2">
        <v>20190532</v>
      </c>
      <c r="C174" s="3">
        <v>2019053213</v>
      </c>
      <c r="D174" s="4" t="s">
        <v>242</v>
      </c>
      <c r="E174" s="5"/>
      <c r="F174" s="5"/>
      <c r="G174" s="5"/>
      <c r="H174" s="5"/>
    </row>
    <row r="175" spans="1:8" ht="14.4" customHeight="1" x14ac:dyDescent="0.25">
      <c r="A175" s="1">
        <v>173</v>
      </c>
      <c r="B175" s="2">
        <v>20190532</v>
      </c>
      <c r="C175" s="3">
        <v>2019053214</v>
      </c>
      <c r="D175" s="4" t="s">
        <v>243</v>
      </c>
      <c r="E175" s="5"/>
      <c r="F175" s="5"/>
      <c r="G175" s="5"/>
      <c r="H175" s="5"/>
    </row>
    <row r="176" spans="1:8" ht="14.4" customHeight="1" x14ac:dyDescent="0.25">
      <c r="A176" s="1">
        <v>174</v>
      </c>
      <c r="B176" s="2">
        <v>20190532</v>
      </c>
      <c r="C176" s="3">
        <v>2019053215</v>
      </c>
      <c r="D176" s="4" t="s">
        <v>244</v>
      </c>
      <c r="E176" s="5"/>
      <c r="F176" s="5"/>
      <c r="G176" s="5"/>
      <c r="H176" s="5"/>
    </row>
    <row r="177" spans="1:8" ht="14.4" customHeight="1" x14ac:dyDescent="0.25">
      <c r="A177" s="1">
        <v>175</v>
      </c>
      <c r="B177" s="2">
        <v>20190532</v>
      </c>
      <c r="C177" s="3">
        <v>2019053216</v>
      </c>
      <c r="D177" s="4" t="s">
        <v>245</v>
      </c>
      <c r="E177" s="5"/>
      <c r="F177" s="5"/>
      <c r="G177" s="5"/>
      <c r="H177" s="5"/>
    </row>
    <row r="178" spans="1:8" ht="14.4" customHeight="1" x14ac:dyDescent="0.25">
      <c r="A178" s="1">
        <v>176</v>
      </c>
      <c r="B178" s="2">
        <v>20190532</v>
      </c>
      <c r="C178" s="3">
        <v>2019053217</v>
      </c>
      <c r="D178" s="4" t="s">
        <v>246</v>
      </c>
      <c r="E178" s="5"/>
      <c r="F178" s="5"/>
      <c r="G178" s="5"/>
      <c r="H178" s="5"/>
    </row>
    <row r="179" spans="1:8" ht="14.4" customHeight="1" x14ac:dyDescent="0.25">
      <c r="A179" s="1">
        <v>177</v>
      </c>
      <c r="B179" s="2">
        <v>20190532</v>
      </c>
      <c r="C179" s="3">
        <v>2019053219</v>
      </c>
      <c r="D179" s="4" t="s">
        <v>247</v>
      </c>
      <c r="E179" s="5"/>
      <c r="F179" s="5"/>
      <c r="G179" s="5"/>
      <c r="H179" s="5"/>
    </row>
    <row r="180" spans="1:8" ht="14.4" customHeight="1" x14ac:dyDescent="0.25">
      <c r="A180" s="1">
        <v>178</v>
      </c>
      <c r="B180" s="2">
        <v>20190532</v>
      </c>
      <c r="C180" s="3">
        <v>2019053221</v>
      </c>
      <c r="D180" s="4" t="s">
        <v>248</v>
      </c>
      <c r="E180" s="5"/>
      <c r="F180" s="5"/>
      <c r="G180" s="5"/>
      <c r="H180" s="5"/>
    </row>
    <row r="181" spans="1:8" ht="14.4" customHeight="1" x14ac:dyDescent="0.25">
      <c r="A181" s="1">
        <v>179</v>
      </c>
      <c r="B181" s="2">
        <v>20190532</v>
      </c>
      <c r="C181" s="3">
        <v>2019053222</v>
      </c>
      <c r="D181" s="4" t="s">
        <v>249</v>
      </c>
      <c r="E181" s="5"/>
      <c r="F181" s="5"/>
      <c r="G181" s="5"/>
      <c r="H181" s="5"/>
    </row>
    <row r="182" spans="1:8" ht="14.4" customHeight="1" x14ac:dyDescent="0.25">
      <c r="A182" s="1">
        <v>180</v>
      </c>
      <c r="B182" s="2">
        <v>20190532</v>
      </c>
      <c r="C182" s="3">
        <v>2019053223</v>
      </c>
      <c r="D182" s="4" t="s">
        <v>250</v>
      </c>
      <c r="E182" s="5"/>
      <c r="F182" s="5"/>
      <c r="G182" s="5"/>
      <c r="H182" s="5"/>
    </row>
    <row r="183" spans="1:8" ht="14.4" customHeight="1" x14ac:dyDescent="0.25">
      <c r="A183" s="1">
        <v>181</v>
      </c>
      <c r="B183" s="2">
        <v>20190532</v>
      </c>
      <c r="C183" s="3">
        <v>2019053224</v>
      </c>
      <c r="D183" s="4" t="s">
        <v>251</v>
      </c>
      <c r="E183" s="5"/>
      <c r="F183" s="5"/>
      <c r="G183" s="5"/>
      <c r="H183" s="5"/>
    </row>
    <row r="184" spans="1:8" ht="14.4" customHeight="1" x14ac:dyDescent="0.25">
      <c r="A184" s="1">
        <v>182</v>
      </c>
      <c r="B184" s="2">
        <v>20190532</v>
      </c>
      <c r="C184" s="3">
        <v>2019053225</v>
      </c>
      <c r="D184" s="4" t="s">
        <v>252</v>
      </c>
      <c r="E184" s="5"/>
      <c r="F184" s="5"/>
      <c r="G184" s="5"/>
      <c r="H184" s="5"/>
    </row>
    <row r="185" spans="1:8" ht="14.4" customHeight="1" x14ac:dyDescent="0.25">
      <c r="A185" s="1">
        <v>183</v>
      </c>
      <c r="B185" s="2">
        <v>20190532</v>
      </c>
      <c r="C185" s="3">
        <v>2019053226</v>
      </c>
      <c r="D185" s="4" t="s">
        <v>253</v>
      </c>
      <c r="E185" s="5"/>
      <c r="F185" s="5"/>
      <c r="G185" s="5"/>
      <c r="H185" s="5"/>
    </row>
    <row r="186" spans="1:8" ht="14.4" customHeight="1" x14ac:dyDescent="0.25">
      <c r="A186" s="1">
        <v>184</v>
      </c>
      <c r="B186" s="2">
        <v>20190532</v>
      </c>
      <c r="C186" s="3">
        <v>2019053227</v>
      </c>
      <c r="D186" s="4" t="s">
        <v>254</v>
      </c>
      <c r="E186" s="5"/>
      <c r="F186" s="5"/>
      <c r="G186" s="5"/>
      <c r="H186" s="5"/>
    </row>
    <row r="187" spans="1:8" ht="14.4" customHeight="1" x14ac:dyDescent="0.25">
      <c r="A187" s="1">
        <v>185</v>
      </c>
      <c r="B187" s="2">
        <v>20190532</v>
      </c>
      <c r="C187" s="3">
        <v>2019053228</v>
      </c>
      <c r="D187" s="4" t="s">
        <v>255</v>
      </c>
      <c r="E187" s="5"/>
      <c r="F187" s="5"/>
      <c r="G187" s="5"/>
      <c r="H187" s="5"/>
    </row>
    <row r="188" spans="1:8" ht="14.4" customHeight="1" x14ac:dyDescent="0.25">
      <c r="A188" s="1">
        <v>186</v>
      </c>
      <c r="B188" s="2">
        <v>20190532</v>
      </c>
      <c r="C188" s="3">
        <v>2019053229</v>
      </c>
      <c r="D188" s="4" t="s">
        <v>256</v>
      </c>
      <c r="E188" s="5"/>
      <c r="F188" s="5"/>
      <c r="G188" s="5"/>
      <c r="H188" s="5"/>
    </row>
    <row r="189" spans="1:8" ht="14.4" customHeight="1" x14ac:dyDescent="0.25">
      <c r="A189" s="1">
        <v>187</v>
      </c>
      <c r="B189" s="2">
        <v>20190532</v>
      </c>
      <c r="C189" s="3">
        <v>2019053230</v>
      </c>
      <c r="D189" s="4" t="s">
        <v>257</v>
      </c>
      <c r="E189" s="5"/>
      <c r="F189" s="5"/>
      <c r="G189" s="5"/>
      <c r="H189" s="5"/>
    </row>
    <row r="190" spans="1:8" ht="14.4" customHeight="1" x14ac:dyDescent="0.25">
      <c r="A190" s="1">
        <v>188</v>
      </c>
      <c r="B190" s="2">
        <v>20190532</v>
      </c>
      <c r="C190" s="3">
        <v>2019071613</v>
      </c>
      <c r="D190" s="4" t="s">
        <v>258</v>
      </c>
      <c r="E190" s="5"/>
      <c r="F190" s="5"/>
      <c r="G190" s="5"/>
      <c r="H190" s="5"/>
    </row>
    <row r="191" spans="1:8" ht="14.4" customHeight="1" x14ac:dyDescent="0.25">
      <c r="A191" s="1">
        <v>189</v>
      </c>
      <c r="B191" s="2">
        <v>20190532</v>
      </c>
      <c r="C191" s="3">
        <v>2019071921</v>
      </c>
      <c r="D191" s="4" t="s">
        <v>259</v>
      </c>
      <c r="E191" s="5"/>
      <c r="F191" s="5"/>
      <c r="G191" s="5"/>
      <c r="H191" s="5"/>
    </row>
    <row r="192" spans="1:8" ht="14.4" customHeight="1" x14ac:dyDescent="0.25">
      <c r="A192" s="1">
        <v>190</v>
      </c>
      <c r="B192" s="2">
        <v>20190533</v>
      </c>
      <c r="C192" s="3">
        <v>2019053301</v>
      </c>
      <c r="D192" s="4" t="s">
        <v>260</v>
      </c>
      <c r="E192" s="5"/>
      <c r="F192" s="5"/>
      <c r="G192" s="5"/>
      <c r="H192" s="5"/>
    </row>
    <row r="193" spans="1:8" ht="14.4" customHeight="1" x14ac:dyDescent="0.25">
      <c r="A193" s="1">
        <v>191</v>
      </c>
      <c r="B193" s="2">
        <v>20190533</v>
      </c>
      <c r="C193" s="3">
        <v>2019053302</v>
      </c>
      <c r="D193" s="4" t="s">
        <v>261</v>
      </c>
      <c r="E193" s="5"/>
      <c r="F193" s="5"/>
      <c r="G193" s="5"/>
      <c r="H193" s="5"/>
    </row>
    <row r="194" spans="1:8" ht="14.4" customHeight="1" x14ac:dyDescent="0.25">
      <c r="A194" s="1">
        <v>192</v>
      </c>
      <c r="B194" s="2">
        <v>20190533</v>
      </c>
      <c r="C194" s="3">
        <v>2019053303</v>
      </c>
      <c r="D194" s="4" t="s">
        <v>262</v>
      </c>
      <c r="E194" s="5"/>
      <c r="F194" s="5"/>
      <c r="G194" s="5"/>
      <c r="H194" s="5"/>
    </row>
    <row r="195" spans="1:8" ht="14.4" customHeight="1" x14ac:dyDescent="0.25">
      <c r="A195" s="1">
        <v>193</v>
      </c>
      <c r="B195" s="2">
        <v>20190533</v>
      </c>
      <c r="C195" s="3">
        <v>2019053304</v>
      </c>
      <c r="D195" s="4" t="s">
        <v>263</v>
      </c>
      <c r="E195" s="5"/>
      <c r="F195" s="5"/>
      <c r="G195" s="5"/>
      <c r="H195" s="5"/>
    </row>
    <row r="196" spans="1:8" ht="14.4" customHeight="1" x14ac:dyDescent="0.25">
      <c r="A196" s="1">
        <v>194</v>
      </c>
      <c r="B196" s="2">
        <v>20190533</v>
      </c>
      <c r="C196" s="3">
        <v>2019053305</v>
      </c>
      <c r="D196" s="4" t="s">
        <v>264</v>
      </c>
      <c r="E196" s="5"/>
      <c r="F196" s="5"/>
      <c r="G196" s="5"/>
      <c r="H196" s="5"/>
    </row>
    <row r="197" spans="1:8" ht="14.4" customHeight="1" x14ac:dyDescent="0.25">
      <c r="A197" s="1">
        <v>195</v>
      </c>
      <c r="B197" s="2">
        <v>20190533</v>
      </c>
      <c r="C197" s="3">
        <v>2019053306</v>
      </c>
      <c r="D197" s="4" t="s">
        <v>265</v>
      </c>
      <c r="E197" s="5"/>
      <c r="F197" s="5"/>
      <c r="G197" s="5"/>
      <c r="H197" s="5"/>
    </row>
    <row r="198" spans="1:8" ht="14.4" customHeight="1" x14ac:dyDescent="0.25">
      <c r="A198" s="1">
        <v>196</v>
      </c>
      <c r="B198" s="2">
        <v>20190533</v>
      </c>
      <c r="C198" s="3">
        <v>2019053307</v>
      </c>
      <c r="D198" s="4" t="s">
        <v>266</v>
      </c>
      <c r="E198" s="5"/>
      <c r="F198" s="5"/>
      <c r="G198" s="5"/>
      <c r="H198" s="5"/>
    </row>
    <row r="199" spans="1:8" ht="14.4" customHeight="1" x14ac:dyDescent="0.25">
      <c r="A199" s="1">
        <v>197</v>
      </c>
      <c r="B199" s="2">
        <v>20190533</v>
      </c>
      <c r="C199" s="3">
        <v>2019053308</v>
      </c>
      <c r="D199" s="4" t="s">
        <v>267</v>
      </c>
      <c r="E199" s="5"/>
      <c r="F199" s="5"/>
      <c r="G199" s="5"/>
      <c r="H199" s="5"/>
    </row>
    <row r="200" spans="1:8" ht="14.4" customHeight="1" x14ac:dyDescent="0.25">
      <c r="A200" s="1">
        <v>198</v>
      </c>
      <c r="B200" s="2">
        <v>20190533</v>
      </c>
      <c r="C200" s="3">
        <v>2019053310</v>
      </c>
      <c r="D200" s="4" t="s">
        <v>268</v>
      </c>
      <c r="E200" s="5"/>
      <c r="F200" s="5"/>
      <c r="G200" s="5"/>
      <c r="H200" s="5"/>
    </row>
    <row r="201" spans="1:8" ht="14.4" customHeight="1" x14ac:dyDescent="0.25">
      <c r="A201" s="1">
        <v>199</v>
      </c>
      <c r="B201" s="2">
        <v>20190533</v>
      </c>
      <c r="C201" s="3">
        <v>2019053311</v>
      </c>
      <c r="D201" s="4" t="s">
        <v>269</v>
      </c>
      <c r="E201" s="5"/>
      <c r="F201" s="5"/>
      <c r="G201" s="5"/>
      <c r="H201" s="5"/>
    </row>
    <row r="202" spans="1:8" ht="14.4" customHeight="1" x14ac:dyDescent="0.25">
      <c r="A202" s="1">
        <v>200</v>
      </c>
      <c r="B202" s="2">
        <v>20190533</v>
      </c>
      <c r="C202" s="3">
        <v>2019053312</v>
      </c>
      <c r="D202" s="4" t="s">
        <v>270</v>
      </c>
      <c r="E202" s="5"/>
      <c r="F202" s="5"/>
      <c r="G202" s="5"/>
      <c r="H202" s="5"/>
    </row>
    <row r="203" spans="1:8" ht="14.4" customHeight="1" x14ac:dyDescent="0.25">
      <c r="A203" s="1">
        <v>201</v>
      </c>
      <c r="B203" s="2">
        <v>20190533</v>
      </c>
      <c r="C203" s="3">
        <v>2019053313</v>
      </c>
      <c r="D203" s="4" t="s">
        <v>271</v>
      </c>
      <c r="E203" s="5"/>
      <c r="F203" s="5"/>
      <c r="G203" s="5"/>
      <c r="H203" s="5"/>
    </row>
    <row r="204" spans="1:8" ht="14.4" customHeight="1" x14ac:dyDescent="0.25">
      <c r="A204" s="1">
        <v>202</v>
      </c>
      <c r="B204" s="2">
        <v>20190533</v>
      </c>
      <c r="C204" s="3">
        <v>2019053314</v>
      </c>
      <c r="D204" s="4" t="s">
        <v>272</v>
      </c>
      <c r="E204" s="5"/>
      <c r="F204" s="5"/>
      <c r="G204" s="5"/>
      <c r="H204" s="5"/>
    </row>
    <row r="205" spans="1:8" ht="14.4" customHeight="1" x14ac:dyDescent="0.25">
      <c r="A205" s="1">
        <v>203</v>
      </c>
      <c r="B205" s="2">
        <v>20190533</v>
      </c>
      <c r="C205" s="3">
        <v>2019053315</v>
      </c>
      <c r="D205" s="4" t="s">
        <v>273</v>
      </c>
      <c r="E205" s="5"/>
      <c r="F205" s="5"/>
      <c r="G205" s="5"/>
      <c r="H205" s="5"/>
    </row>
    <row r="206" spans="1:8" ht="14.4" customHeight="1" x14ac:dyDescent="0.25">
      <c r="A206" s="1">
        <v>204</v>
      </c>
      <c r="B206" s="2">
        <v>20190533</v>
      </c>
      <c r="C206" s="3">
        <v>2019053316</v>
      </c>
      <c r="D206" s="4" t="s">
        <v>274</v>
      </c>
      <c r="E206" s="5"/>
      <c r="F206" s="5"/>
      <c r="G206" s="5"/>
      <c r="H206" s="5"/>
    </row>
    <row r="207" spans="1:8" ht="14.4" customHeight="1" x14ac:dyDescent="0.25">
      <c r="A207" s="1">
        <v>205</v>
      </c>
      <c r="B207" s="2">
        <v>20190533</v>
      </c>
      <c r="C207" s="3">
        <v>2019053317</v>
      </c>
      <c r="D207" s="4" t="s">
        <v>275</v>
      </c>
      <c r="E207" s="5"/>
      <c r="F207" s="5"/>
      <c r="G207" s="5"/>
      <c r="H207" s="5"/>
    </row>
    <row r="208" spans="1:8" ht="14.4" customHeight="1" x14ac:dyDescent="0.25">
      <c r="A208" s="1">
        <v>206</v>
      </c>
      <c r="B208" s="2">
        <v>20190533</v>
      </c>
      <c r="C208" s="3">
        <v>2019053318</v>
      </c>
      <c r="D208" s="4" t="s">
        <v>276</v>
      </c>
      <c r="E208" s="5"/>
      <c r="F208" s="5"/>
      <c r="G208" s="5"/>
      <c r="H208" s="5"/>
    </row>
    <row r="209" spans="1:8" ht="14.4" customHeight="1" x14ac:dyDescent="0.25">
      <c r="A209" s="1">
        <v>207</v>
      </c>
      <c r="B209" s="2">
        <v>20190533</v>
      </c>
      <c r="C209" s="3">
        <v>2019053319</v>
      </c>
      <c r="D209" s="4" t="s">
        <v>277</v>
      </c>
      <c r="E209" s="5"/>
      <c r="F209" s="5"/>
      <c r="G209" s="5"/>
      <c r="H209" s="5"/>
    </row>
    <row r="210" spans="1:8" ht="14.4" customHeight="1" x14ac:dyDescent="0.25">
      <c r="A210" s="1">
        <v>208</v>
      </c>
      <c r="B210" s="2">
        <v>20190533</v>
      </c>
      <c r="C210" s="3">
        <v>2019053320</v>
      </c>
      <c r="D210" s="4" t="s">
        <v>278</v>
      </c>
      <c r="E210" s="5"/>
      <c r="F210" s="5"/>
      <c r="G210" s="5"/>
      <c r="H210" s="5"/>
    </row>
    <row r="211" spans="1:8" ht="14.4" customHeight="1" x14ac:dyDescent="0.25">
      <c r="A211" s="1">
        <v>209</v>
      </c>
      <c r="B211" s="2">
        <v>20190533</v>
      </c>
      <c r="C211" s="3">
        <v>2019053321</v>
      </c>
      <c r="D211" s="4" t="s">
        <v>279</v>
      </c>
      <c r="E211" s="5"/>
      <c r="F211" s="5"/>
      <c r="G211" s="5"/>
      <c r="H211" s="5"/>
    </row>
    <row r="212" spans="1:8" ht="14.4" customHeight="1" x14ac:dyDescent="0.25">
      <c r="A212" s="1">
        <v>210</v>
      </c>
      <c r="B212" s="2">
        <v>20190533</v>
      </c>
      <c r="C212" s="3">
        <v>2019053322</v>
      </c>
      <c r="D212" s="4" t="s">
        <v>280</v>
      </c>
      <c r="E212" s="5"/>
      <c r="F212" s="5"/>
      <c r="G212" s="5"/>
      <c r="H212" s="5"/>
    </row>
    <row r="213" spans="1:8" ht="14.4" customHeight="1" x14ac:dyDescent="0.25">
      <c r="A213" s="1">
        <v>211</v>
      </c>
      <c r="B213" s="2">
        <v>20190533</v>
      </c>
      <c r="C213" s="3">
        <v>2019053323</v>
      </c>
      <c r="D213" s="4" t="s">
        <v>281</v>
      </c>
      <c r="E213" s="5"/>
      <c r="F213" s="5"/>
      <c r="G213" s="5"/>
      <c r="H213" s="5"/>
    </row>
    <row r="214" spans="1:8" ht="14.4" customHeight="1" x14ac:dyDescent="0.25">
      <c r="A214" s="1">
        <v>212</v>
      </c>
      <c r="B214" s="2">
        <v>20190533</v>
      </c>
      <c r="C214" s="3">
        <v>2019053324</v>
      </c>
      <c r="D214" s="4" t="s">
        <v>282</v>
      </c>
      <c r="E214" s="5"/>
      <c r="F214" s="5"/>
      <c r="G214" s="5"/>
      <c r="H214" s="5"/>
    </row>
    <row r="215" spans="1:8" ht="14.4" customHeight="1" x14ac:dyDescent="0.25">
      <c r="A215" s="1">
        <v>213</v>
      </c>
      <c r="B215" s="2">
        <v>20190533</v>
      </c>
      <c r="C215" s="3">
        <v>2019053325</v>
      </c>
      <c r="D215" s="4" t="s">
        <v>283</v>
      </c>
      <c r="E215" s="5"/>
      <c r="F215" s="5"/>
      <c r="G215" s="5"/>
      <c r="H215" s="5"/>
    </row>
    <row r="216" spans="1:8" ht="14.4" customHeight="1" x14ac:dyDescent="0.25">
      <c r="A216" s="1">
        <v>214</v>
      </c>
      <c r="B216" s="2">
        <v>20190533</v>
      </c>
      <c r="C216" s="3">
        <v>2019053326</v>
      </c>
      <c r="D216" s="4" t="s">
        <v>284</v>
      </c>
      <c r="E216" s="5"/>
      <c r="F216" s="5"/>
      <c r="G216" s="5"/>
      <c r="H216" s="5"/>
    </row>
    <row r="217" spans="1:8" ht="14.4" customHeight="1" x14ac:dyDescent="0.25">
      <c r="A217" s="1">
        <v>215</v>
      </c>
      <c r="B217" s="2">
        <v>20190533</v>
      </c>
      <c r="C217" s="3">
        <v>2019053327</v>
      </c>
      <c r="D217" s="4" t="s">
        <v>285</v>
      </c>
      <c r="E217" s="5"/>
      <c r="F217" s="5"/>
      <c r="G217" s="5"/>
      <c r="H217" s="5"/>
    </row>
    <row r="218" spans="1:8" ht="14.4" customHeight="1" x14ac:dyDescent="0.25">
      <c r="A218" s="1">
        <v>216</v>
      </c>
      <c r="B218" s="2">
        <v>20190533</v>
      </c>
      <c r="C218" s="3">
        <v>2019053328</v>
      </c>
      <c r="D218" s="4" t="s">
        <v>286</v>
      </c>
      <c r="E218" s="5"/>
      <c r="F218" s="5"/>
      <c r="G218" s="5"/>
      <c r="H218" s="5"/>
    </row>
    <row r="219" spans="1:8" ht="14.4" customHeight="1" x14ac:dyDescent="0.25">
      <c r="A219" s="1">
        <v>217</v>
      </c>
      <c r="B219" s="2">
        <v>20190533</v>
      </c>
      <c r="C219" s="3">
        <v>2019053329</v>
      </c>
      <c r="D219" s="4" t="s">
        <v>287</v>
      </c>
      <c r="E219" s="5"/>
      <c r="F219" s="5"/>
      <c r="G219" s="5"/>
      <c r="H219" s="5"/>
    </row>
    <row r="220" spans="1:8" ht="14.4" customHeight="1" x14ac:dyDescent="0.25">
      <c r="A220" s="1">
        <v>218</v>
      </c>
      <c r="B220" s="2">
        <v>20190533</v>
      </c>
      <c r="C220" s="3">
        <v>2019071607</v>
      </c>
      <c r="D220" s="4" t="s">
        <v>288</v>
      </c>
      <c r="E220" s="5"/>
      <c r="F220" s="5"/>
      <c r="G220" s="5"/>
      <c r="H220" s="5"/>
    </row>
    <row r="221" spans="1:8" ht="14.4" customHeight="1" x14ac:dyDescent="0.25">
      <c r="A221" s="1">
        <v>219</v>
      </c>
      <c r="B221" s="2">
        <v>20190533</v>
      </c>
      <c r="C221" s="3">
        <v>2019071824</v>
      </c>
      <c r="D221" s="4" t="s">
        <v>289</v>
      </c>
      <c r="E221" s="5"/>
      <c r="F221" s="5"/>
      <c r="G221" s="5"/>
      <c r="H221" s="5"/>
    </row>
    <row r="222" spans="1:8" ht="14.4" customHeight="1" x14ac:dyDescent="0.25">
      <c r="A222" s="1">
        <v>220</v>
      </c>
      <c r="B222" s="2">
        <v>20190534</v>
      </c>
      <c r="C222" s="3">
        <v>2019053401</v>
      </c>
      <c r="D222" s="4" t="s">
        <v>290</v>
      </c>
      <c r="E222" s="5"/>
      <c r="F222" s="5"/>
      <c r="G222" s="5"/>
      <c r="H222" s="5"/>
    </row>
    <row r="223" spans="1:8" ht="14.4" customHeight="1" x14ac:dyDescent="0.25">
      <c r="A223" s="1">
        <v>221</v>
      </c>
      <c r="B223" s="2">
        <v>20190534</v>
      </c>
      <c r="C223" s="3">
        <v>2019053402</v>
      </c>
      <c r="D223" s="4" t="s">
        <v>291</v>
      </c>
      <c r="E223" s="5"/>
      <c r="F223" s="5"/>
      <c r="G223" s="5"/>
      <c r="H223" s="5"/>
    </row>
    <row r="224" spans="1:8" ht="14.4" customHeight="1" x14ac:dyDescent="0.25">
      <c r="A224" s="1">
        <v>222</v>
      </c>
      <c r="B224" s="2">
        <v>20190534</v>
      </c>
      <c r="C224" s="3">
        <v>2019053403</v>
      </c>
      <c r="D224" s="4" t="s">
        <v>292</v>
      </c>
      <c r="E224" s="5"/>
      <c r="F224" s="5"/>
      <c r="G224" s="5"/>
      <c r="H224" s="5"/>
    </row>
    <row r="225" spans="1:8" ht="14.4" customHeight="1" x14ac:dyDescent="0.25">
      <c r="A225" s="1">
        <v>223</v>
      </c>
      <c r="B225" s="2">
        <v>20190534</v>
      </c>
      <c r="C225" s="3">
        <v>2019053404</v>
      </c>
      <c r="D225" s="4" t="s">
        <v>293</v>
      </c>
      <c r="E225" s="5"/>
      <c r="F225" s="5"/>
      <c r="G225" s="5"/>
      <c r="H225" s="5"/>
    </row>
    <row r="226" spans="1:8" ht="14.4" customHeight="1" x14ac:dyDescent="0.25">
      <c r="A226" s="1">
        <v>224</v>
      </c>
      <c r="B226" s="2">
        <v>20190534</v>
      </c>
      <c r="C226" s="3">
        <v>2019053406</v>
      </c>
      <c r="D226" s="4" t="s">
        <v>294</v>
      </c>
      <c r="E226" s="5"/>
      <c r="F226" s="5"/>
      <c r="G226" s="5"/>
      <c r="H226" s="5"/>
    </row>
    <row r="227" spans="1:8" ht="14.4" customHeight="1" x14ac:dyDescent="0.25">
      <c r="A227" s="1">
        <v>225</v>
      </c>
      <c r="B227" s="2">
        <v>20190534</v>
      </c>
      <c r="C227" s="3">
        <v>2019053407</v>
      </c>
      <c r="D227" s="4" t="s">
        <v>295</v>
      </c>
      <c r="E227" s="5"/>
      <c r="F227" s="5"/>
      <c r="G227" s="5"/>
      <c r="H227" s="5"/>
    </row>
    <row r="228" spans="1:8" ht="14.4" customHeight="1" x14ac:dyDescent="0.25">
      <c r="A228" s="1">
        <v>226</v>
      </c>
      <c r="B228" s="2">
        <v>20190534</v>
      </c>
      <c r="C228" s="3">
        <v>2019053408</v>
      </c>
      <c r="D228" s="4" t="s">
        <v>296</v>
      </c>
      <c r="E228" s="5"/>
      <c r="F228" s="5"/>
      <c r="G228" s="5"/>
      <c r="H228" s="5"/>
    </row>
    <row r="229" spans="1:8" ht="14.4" customHeight="1" x14ac:dyDescent="0.25">
      <c r="A229" s="1">
        <v>227</v>
      </c>
      <c r="B229" s="2">
        <v>20190534</v>
      </c>
      <c r="C229" s="3">
        <v>2019053409</v>
      </c>
      <c r="D229" s="4" t="s">
        <v>297</v>
      </c>
      <c r="E229" s="5"/>
      <c r="F229" s="5"/>
      <c r="G229" s="5"/>
      <c r="H229" s="5"/>
    </row>
    <row r="230" spans="1:8" ht="14.4" customHeight="1" x14ac:dyDescent="0.25">
      <c r="A230" s="1">
        <v>228</v>
      </c>
      <c r="B230" s="2">
        <v>20190534</v>
      </c>
      <c r="C230" s="3">
        <v>2019053410</v>
      </c>
      <c r="D230" s="4" t="s">
        <v>298</v>
      </c>
      <c r="E230" s="5"/>
      <c r="F230" s="5"/>
      <c r="G230" s="5"/>
      <c r="H230" s="5"/>
    </row>
    <row r="231" spans="1:8" ht="14.4" customHeight="1" x14ac:dyDescent="0.25">
      <c r="A231" s="1">
        <v>229</v>
      </c>
      <c r="B231" s="2">
        <v>20190534</v>
      </c>
      <c r="C231" s="3">
        <v>2019053411</v>
      </c>
      <c r="D231" s="4" t="s">
        <v>299</v>
      </c>
      <c r="E231" s="5"/>
      <c r="F231" s="5"/>
      <c r="G231" s="5"/>
      <c r="H231" s="5"/>
    </row>
    <row r="232" spans="1:8" ht="14.4" customHeight="1" x14ac:dyDescent="0.25">
      <c r="A232" s="1">
        <v>230</v>
      </c>
      <c r="B232" s="2">
        <v>20190534</v>
      </c>
      <c r="C232" s="3">
        <v>2019053412</v>
      </c>
      <c r="D232" s="4" t="s">
        <v>300</v>
      </c>
      <c r="E232" s="5"/>
      <c r="F232" s="5"/>
      <c r="G232" s="5"/>
      <c r="H232" s="5"/>
    </row>
    <row r="233" spans="1:8" ht="14.4" customHeight="1" x14ac:dyDescent="0.25">
      <c r="A233" s="1">
        <v>231</v>
      </c>
      <c r="B233" s="2">
        <v>20190534</v>
      </c>
      <c r="C233" s="3">
        <v>2019053413</v>
      </c>
      <c r="D233" s="4" t="s">
        <v>301</v>
      </c>
      <c r="E233" s="5"/>
      <c r="F233" s="5"/>
      <c r="G233" s="5"/>
      <c r="H233" s="5"/>
    </row>
    <row r="234" spans="1:8" ht="14.4" customHeight="1" x14ac:dyDescent="0.25">
      <c r="A234" s="1">
        <v>232</v>
      </c>
      <c r="B234" s="2">
        <v>20190534</v>
      </c>
      <c r="C234" s="3">
        <v>2019053414</v>
      </c>
      <c r="D234" s="4" t="s">
        <v>302</v>
      </c>
      <c r="E234" s="5"/>
      <c r="F234" s="5"/>
      <c r="G234" s="5"/>
      <c r="H234" s="5"/>
    </row>
    <row r="235" spans="1:8" ht="14.4" customHeight="1" x14ac:dyDescent="0.25">
      <c r="A235" s="1">
        <v>233</v>
      </c>
      <c r="B235" s="2">
        <v>20190534</v>
      </c>
      <c r="C235" s="3">
        <v>2019053415</v>
      </c>
      <c r="D235" s="4" t="s">
        <v>303</v>
      </c>
      <c r="E235" s="5"/>
      <c r="F235" s="5"/>
      <c r="G235" s="5"/>
      <c r="H235" s="5"/>
    </row>
    <row r="236" spans="1:8" ht="14.4" customHeight="1" x14ac:dyDescent="0.25">
      <c r="A236" s="1">
        <v>234</v>
      </c>
      <c r="B236" s="2">
        <v>20190534</v>
      </c>
      <c r="C236" s="3">
        <v>2019053416</v>
      </c>
      <c r="D236" s="4" t="s">
        <v>304</v>
      </c>
      <c r="E236" s="5"/>
      <c r="F236" s="5"/>
      <c r="G236" s="5"/>
      <c r="H236" s="5"/>
    </row>
    <row r="237" spans="1:8" ht="14.4" customHeight="1" x14ac:dyDescent="0.25">
      <c r="A237" s="1">
        <v>235</v>
      </c>
      <c r="B237" s="2">
        <v>20190534</v>
      </c>
      <c r="C237" s="3">
        <v>2019053417</v>
      </c>
      <c r="D237" s="4" t="s">
        <v>305</v>
      </c>
      <c r="E237" s="5"/>
      <c r="F237" s="5"/>
      <c r="G237" s="5"/>
      <c r="H237" s="5"/>
    </row>
    <row r="238" spans="1:8" ht="14.4" customHeight="1" x14ac:dyDescent="0.25">
      <c r="A238" s="1">
        <v>236</v>
      </c>
      <c r="B238" s="2">
        <v>20190534</v>
      </c>
      <c r="C238" s="3">
        <v>2019053418</v>
      </c>
      <c r="D238" s="4" t="s">
        <v>306</v>
      </c>
      <c r="E238" s="5"/>
      <c r="F238" s="5"/>
      <c r="G238" s="5"/>
      <c r="H238" s="5"/>
    </row>
    <row r="239" spans="1:8" ht="14.4" customHeight="1" x14ac:dyDescent="0.25">
      <c r="A239" s="1">
        <v>237</v>
      </c>
      <c r="B239" s="2">
        <v>20190534</v>
      </c>
      <c r="C239" s="3">
        <v>2019053419</v>
      </c>
      <c r="D239" s="4" t="s">
        <v>307</v>
      </c>
      <c r="E239" s="5"/>
      <c r="F239" s="5"/>
      <c r="G239" s="5"/>
      <c r="H239" s="5"/>
    </row>
    <row r="240" spans="1:8" ht="14.4" customHeight="1" x14ac:dyDescent="0.25">
      <c r="A240" s="1">
        <v>238</v>
      </c>
      <c r="B240" s="2">
        <v>20190534</v>
      </c>
      <c r="C240" s="3">
        <v>2019053420</v>
      </c>
      <c r="D240" s="4" t="s">
        <v>308</v>
      </c>
      <c r="E240" s="5"/>
      <c r="F240" s="5"/>
      <c r="G240" s="5"/>
      <c r="H240" s="5"/>
    </row>
    <row r="241" spans="1:8" ht="14.4" customHeight="1" x14ac:dyDescent="0.25">
      <c r="A241" s="1">
        <v>239</v>
      </c>
      <c r="B241" s="2">
        <v>20190534</v>
      </c>
      <c r="C241" s="3">
        <v>2019053421</v>
      </c>
      <c r="D241" s="4" t="s">
        <v>309</v>
      </c>
      <c r="E241" s="5"/>
      <c r="F241" s="5"/>
      <c r="G241" s="5"/>
      <c r="H241" s="5"/>
    </row>
    <row r="242" spans="1:8" ht="14.4" customHeight="1" x14ac:dyDescent="0.25">
      <c r="A242" s="1">
        <v>240</v>
      </c>
      <c r="B242" s="2">
        <v>20190534</v>
      </c>
      <c r="C242" s="3">
        <v>2019053423</v>
      </c>
      <c r="D242" s="4" t="s">
        <v>310</v>
      </c>
      <c r="E242" s="5"/>
      <c r="F242" s="5"/>
      <c r="G242" s="5"/>
      <c r="H242" s="5"/>
    </row>
    <row r="243" spans="1:8" ht="14.4" customHeight="1" x14ac:dyDescent="0.25">
      <c r="A243" s="1">
        <v>241</v>
      </c>
      <c r="B243" s="2">
        <v>20190534</v>
      </c>
      <c r="C243" s="3">
        <v>2019053426</v>
      </c>
      <c r="D243" s="4" t="s">
        <v>311</v>
      </c>
      <c r="E243" s="5"/>
      <c r="F243" s="5"/>
      <c r="G243" s="5"/>
      <c r="H243" s="5"/>
    </row>
    <row r="244" spans="1:8" ht="14.4" customHeight="1" x14ac:dyDescent="0.25">
      <c r="A244" s="1">
        <v>242</v>
      </c>
      <c r="B244" s="2">
        <v>20190534</v>
      </c>
      <c r="C244" s="3">
        <v>2019053427</v>
      </c>
      <c r="D244" s="4" t="s">
        <v>312</v>
      </c>
      <c r="E244" s="5"/>
      <c r="F244" s="5"/>
      <c r="G244" s="5"/>
      <c r="H244" s="5"/>
    </row>
    <row r="245" spans="1:8" ht="14.4" customHeight="1" x14ac:dyDescent="0.25">
      <c r="A245" s="1">
        <v>243</v>
      </c>
      <c r="B245" s="2">
        <v>20190534</v>
      </c>
      <c r="C245" s="3">
        <v>2019053428</v>
      </c>
      <c r="D245" s="4" t="s">
        <v>313</v>
      </c>
      <c r="E245" s="5"/>
      <c r="F245" s="5"/>
      <c r="G245" s="5"/>
      <c r="H245" s="5"/>
    </row>
    <row r="246" spans="1:8" ht="14.4" customHeight="1" x14ac:dyDescent="0.25">
      <c r="A246" s="1">
        <v>244</v>
      </c>
      <c r="B246" s="2">
        <v>20190534</v>
      </c>
      <c r="C246" s="3">
        <v>2019053429</v>
      </c>
      <c r="D246" s="4" t="s">
        <v>314</v>
      </c>
      <c r="E246" s="5"/>
      <c r="F246" s="5"/>
      <c r="G246" s="5"/>
      <c r="H246" s="5"/>
    </row>
    <row r="247" spans="1:8" ht="14.4" customHeight="1" x14ac:dyDescent="0.25">
      <c r="A247" s="1">
        <v>245</v>
      </c>
      <c r="B247" s="2">
        <v>20190534</v>
      </c>
      <c r="C247" s="3">
        <v>2019080109</v>
      </c>
      <c r="D247" s="4" t="s">
        <v>315</v>
      </c>
      <c r="E247" s="5"/>
      <c r="F247" s="5"/>
      <c r="G247" s="5"/>
      <c r="H247" s="5"/>
    </row>
    <row r="248" spans="1:8" ht="14.4" customHeight="1" x14ac:dyDescent="0.25">
      <c r="A248" s="1">
        <v>246</v>
      </c>
      <c r="B248" s="2">
        <v>20190534</v>
      </c>
      <c r="C248" s="3">
        <v>2019105405</v>
      </c>
      <c r="D248" s="4" t="s">
        <v>316</v>
      </c>
      <c r="E248" s="5"/>
      <c r="F248" s="5"/>
      <c r="G248" s="5"/>
      <c r="H248" s="5"/>
    </row>
    <row r="249" spans="1:8" ht="14.4" customHeight="1" x14ac:dyDescent="0.25">
      <c r="A249" s="1">
        <v>247</v>
      </c>
      <c r="B249" s="2">
        <v>20190534</v>
      </c>
      <c r="C249" s="3">
        <v>2019251218</v>
      </c>
      <c r="D249" s="4" t="s">
        <v>317</v>
      </c>
      <c r="E249" s="5"/>
      <c r="F249" s="5"/>
      <c r="G249" s="5"/>
      <c r="H249" s="5"/>
    </row>
    <row r="250" spans="1:8" ht="14.4" customHeight="1" x14ac:dyDescent="0.25">
      <c r="A250" s="1">
        <v>248</v>
      </c>
      <c r="B250" s="2">
        <v>20190535</v>
      </c>
      <c r="C250" s="3">
        <v>2019053501</v>
      </c>
      <c r="D250" s="4" t="s">
        <v>318</v>
      </c>
      <c r="E250" s="5"/>
      <c r="F250" s="5"/>
      <c r="G250" s="5"/>
      <c r="H250" s="5"/>
    </row>
    <row r="251" spans="1:8" ht="14.4" customHeight="1" x14ac:dyDescent="0.25">
      <c r="A251" s="1">
        <v>249</v>
      </c>
      <c r="B251" s="2">
        <v>20190535</v>
      </c>
      <c r="C251" s="3">
        <v>2019053502</v>
      </c>
      <c r="D251" s="4" t="s">
        <v>319</v>
      </c>
      <c r="E251" s="5"/>
      <c r="F251" s="5"/>
      <c r="G251" s="5"/>
      <c r="H251" s="5"/>
    </row>
    <row r="252" spans="1:8" ht="14.4" customHeight="1" x14ac:dyDescent="0.25">
      <c r="A252" s="1">
        <v>250</v>
      </c>
      <c r="B252" s="2">
        <v>20190535</v>
      </c>
      <c r="C252" s="3">
        <v>2019053503</v>
      </c>
      <c r="D252" s="4" t="s">
        <v>320</v>
      </c>
      <c r="E252" s="5"/>
      <c r="F252" s="5"/>
      <c r="G252" s="5"/>
      <c r="H252" s="5"/>
    </row>
    <row r="253" spans="1:8" ht="14.4" customHeight="1" x14ac:dyDescent="0.25">
      <c r="A253" s="1">
        <v>251</v>
      </c>
      <c r="B253" s="2">
        <v>20190535</v>
      </c>
      <c r="C253" s="3">
        <v>2019053504</v>
      </c>
      <c r="D253" s="4" t="s">
        <v>321</v>
      </c>
      <c r="E253" s="5"/>
      <c r="F253" s="5"/>
      <c r="G253" s="5"/>
      <c r="H253" s="5"/>
    </row>
    <row r="254" spans="1:8" ht="14.4" customHeight="1" x14ac:dyDescent="0.25">
      <c r="A254" s="1">
        <v>252</v>
      </c>
      <c r="B254" s="2">
        <v>20190535</v>
      </c>
      <c r="C254" s="3">
        <v>2019053505</v>
      </c>
      <c r="D254" s="4" t="s">
        <v>322</v>
      </c>
      <c r="E254" s="5"/>
      <c r="F254" s="5"/>
      <c r="G254" s="5"/>
      <c r="H254" s="5"/>
    </row>
    <row r="255" spans="1:8" ht="14.4" customHeight="1" x14ac:dyDescent="0.25">
      <c r="A255" s="1">
        <v>253</v>
      </c>
      <c r="B255" s="2">
        <v>20190535</v>
      </c>
      <c r="C255" s="3">
        <v>2019053506</v>
      </c>
      <c r="D255" s="4" t="s">
        <v>323</v>
      </c>
      <c r="E255" s="5"/>
      <c r="F255" s="5"/>
      <c r="G255" s="5"/>
      <c r="H255" s="5"/>
    </row>
    <row r="256" spans="1:8" ht="14.4" customHeight="1" x14ac:dyDescent="0.25">
      <c r="A256" s="1">
        <v>254</v>
      </c>
      <c r="B256" s="2">
        <v>20190535</v>
      </c>
      <c r="C256" s="3">
        <v>2019053507</v>
      </c>
      <c r="D256" s="4" t="s">
        <v>324</v>
      </c>
      <c r="E256" s="5"/>
      <c r="F256" s="5"/>
      <c r="G256" s="5"/>
      <c r="H256" s="5"/>
    </row>
    <row r="257" spans="1:8" ht="14.4" customHeight="1" x14ac:dyDescent="0.25">
      <c r="A257" s="1">
        <v>255</v>
      </c>
      <c r="B257" s="2">
        <v>20190535</v>
      </c>
      <c r="C257" s="3">
        <v>2019053508</v>
      </c>
      <c r="D257" s="4" t="s">
        <v>325</v>
      </c>
      <c r="E257" s="5"/>
      <c r="F257" s="5"/>
      <c r="G257" s="5"/>
      <c r="H257" s="5"/>
    </row>
    <row r="258" spans="1:8" ht="14.4" customHeight="1" x14ac:dyDescent="0.25">
      <c r="A258" s="1">
        <v>256</v>
      </c>
      <c r="B258" s="2">
        <v>20190535</v>
      </c>
      <c r="C258" s="3">
        <v>2019053509</v>
      </c>
      <c r="D258" s="4" t="s">
        <v>326</v>
      </c>
      <c r="E258" s="5"/>
      <c r="F258" s="5"/>
      <c r="G258" s="5"/>
      <c r="H258" s="5"/>
    </row>
    <row r="259" spans="1:8" ht="14.4" customHeight="1" x14ac:dyDescent="0.25">
      <c r="A259" s="1">
        <v>257</v>
      </c>
      <c r="B259" s="2">
        <v>20190535</v>
      </c>
      <c r="C259" s="3">
        <v>2019053511</v>
      </c>
      <c r="D259" s="4" t="s">
        <v>327</v>
      </c>
      <c r="E259" s="5"/>
      <c r="F259" s="5"/>
      <c r="G259" s="5"/>
      <c r="H259" s="5"/>
    </row>
    <row r="260" spans="1:8" ht="14.4" customHeight="1" x14ac:dyDescent="0.25">
      <c r="A260" s="1">
        <v>258</v>
      </c>
      <c r="B260" s="2">
        <v>20190535</v>
      </c>
      <c r="C260" s="3">
        <v>2019053512</v>
      </c>
      <c r="D260" s="4" t="s">
        <v>328</v>
      </c>
      <c r="E260" s="5"/>
      <c r="F260" s="5"/>
      <c r="G260" s="5"/>
      <c r="H260" s="5"/>
    </row>
    <row r="261" spans="1:8" ht="14.4" customHeight="1" x14ac:dyDescent="0.25">
      <c r="A261" s="1">
        <v>259</v>
      </c>
      <c r="B261" s="2">
        <v>20190535</v>
      </c>
      <c r="C261" s="3">
        <v>2019053513</v>
      </c>
      <c r="D261" s="4" t="s">
        <v>329</v>
      </c>
      <c r="E261" s="5"/>
      <c r="F261" s="5"/>
      <c r="G261" s="5"/>
      <c r="H261" s="5"/>
    </row>
    <row r="262" spans="1:8" ht="14.4" customHeight="1" x14ac:dyDescent="0.25">
      <c r="A262" s="1">
        <v>260</v>
      </c>
      <c r="B262" s="2">
        <v>20190535</v>
      </c>
      <c r="C262" s="3">
        <v>2019053514</v>
      </c>
      <c r="D262" s="4" t="s">
        <v>330</v>
      </c>
      <c r="E262" s="5"/>
      <c r="F262" s="5"/>
      <c r="G262" s="5"/>
      <c r="H262" s="5"/>
    </row>
    <row r="263" spans="1:8" ht="14.4" customHeight="1" x14ac:dyDescent="0.25">
      <c r="A263" s="1">
        <v>261</v>
      </c>
      <c r="B263" s="2">
        <v>20190535</v>
      </c>
      <c r="C263" s="3">
        <v>2019053515</v>
      </c>
      <c r="D263" s="4" t="s">
        <v>331</v>
      </c>
      <c r="E263" s="5"/>
      <c r="F263" s="5"/>
      <c r="G263" s="5"/>
      <c r="H263" s="5"/>
    </row>
    <row r="264" spans="1:8" ht="14.4" customHeight="1" x14ac:dyDescent="0.25">
      <c r="A264" s="1">
        <v>262</v>
      </c>
      <c r="B264" s="2">
        <v>20190535</v>
      </c>
      <c r="C264" s="3">
        <v>2019053516</v>
      </c>
      <c r="D264" s="4" t="s">
        <v>332</v>
      </c>
      <c r="E264" s="5"/>
      <c r="F264" s="5"/>
      <c r="G264" s="5"/>
      <c r="H264" s="5"/>
    </row>
    <row r="265" spans="1:8" ht="14.4" customHeight="1" x14ac:dyDescent="0.25">
      <c r="A265" s="1">
        <v>263</v>
      </c>
      <c r="B265" s="2">
        <v>20190535</v>
      </c>
      <c r="C265" s="3">
        <v>2019053517</v>
      </c>
      <c r="D265" s="4" t="s">
        <v>333</v>
      </c>
      <c r="E265" s="5"/>
      <c r="F265" s="5"/>
      <c r="G265" s="5"/>
      <c r="H265" s="5"/>
    </row>
    <row r="266" spans="1:8" ht="14.4" customHeight="1" x14ac:dyDescent="0.25">
      <c r="A266" s="1">
        <v>264</v>
      </c>
      <c r="B266" s="2">
        <v>20190535</v>
      </c>
      <c r="C266" s="3">
        <v>2019053518</v>
      </c>
      <c r="D266" s="4" t="s">
        <v>334</v>
      </c>
      <c r="E266" s="5"/>
      <c r="F266" s="5"/>
      <c r="G266" s="5"/>
      <c r="H266" s="5"/>
    </row>
    <row r="267" spans="1:8" ht="14.4" customHeight="1" x14ac:dyDescent="0.25">
      <c r="A267" s="1">
        <v>265</v>
      </c>
      <c r="B267" s="2">
        <v>20190535</v>
      </c>
      <c r="C267" s="3">
        <v>2019053519</v>
      </c>
      <c r="D267" s="4" t="s">
        <v>335</v>
      </c>
      <c r="E267" s="5"/>
      <c r="F267" s="5"/>
      <c r="G267" s="5"/>
      <c r="H267" s="5"/>
    </row>
    <row r="268" spans="1:8" ht="14.4" customHeight="1" x14ac:dyDescent="0.25">
      <c r="A268" s="1">
        <v>266</v>
      </c>
      <c r="B268" s="2">
        <v>20190535</v>
      </c>
      <c r="C268" s="3">
        <v>2019053520</v>
      </c>
      <c r="D268" s="4" t="s">
        <v>336</v>
      </c>
      <c r="E268" s="5"/>
      <c r="F268" s="5"/>
      <c r="G268" s="5"/>
      <c r="H268" s="5"/>
    </row>
    <row r="269" spans="1:8" ht="14.4" customHeight="1" x14ac:dyDescent="0.25">
      <c r="A269" s="1">
        <v>267</v>
      </c>
      <c r="B269" s="2">
        <v>20190535</v>
      </c>
      <c r="C269" s="3">
        <v>2019053521</v>
      </c>
      <c r="D269" s="4" t="s">
        <v>337</v>
      </c>
      <c r="E269" s="5"/>
      <c r="F269" s="5"/>
      <c r="G269" s="5"/>
      <c r="H269" s="5"/>
    </row>
    <row r="270" spans="1:8" ht="14.4" customHeight="1" x14ac:dyDescent="0.25">
      <c r="A270" s="1">
        <v>268</v>
      </c>
      <c r="B270" s="2">
        <v>20190535</v>
      </c>
      <c r="C270" s="3">
        <v>2019053522</v>
      </c>
      <c r="D270" s="4" t="s">
        <v>338</v>
      </c>
      <c r="E270" s="5"/>
      <c r="F270" s="5"/>
      <c r="G270" s="5"/>
      <c r="H270" s="5"/>
    </row>
    <row r="271" spans="1:8" ht="14.4" customHeight="1" x14ac:dyDescent="0.25">
      <c r="A271" s="1">
        <v>269</v>
      </c>
      <c r="B271" s="2">
        <v>20190535</v>
      </c>
      <c r="C271" s="3">
        <v>2019053523</v>
      </c>
      <c r="D271" s="4" t="s">
        <v>339</v>
      </c>
      <c r="E271" s="5"/>
      <c r="F271" s="5"/>
      <c r="G271" s="5"/>
      <c r="H271" s="5"/>
    </row>
    <row r="272" spans="1:8" ht="14.4" customHeight="1" x14ac:dyDescent="0.25">
      <c r="A272" s="1">
        <v>270</v>
      </c>
      <c r="B272" s="2">
        <v>20190535</v>
      </c>
      <c r="C272" s="3">
        <v>2019053524</v>
      </c>
      <c r="D272" s="4" t="s">
        <v>340</v>
      </c>
      <c r="E272" s="5"/>
      <c r="F272" s="5"/>
      <c r="G272" s="5"/>
      <c r="H272" s="5"/>
    </row>
    <row r="273" spans="1:8" ht="14.4" customHeight="1" x14ac:dyDescent="0.25">
      <c r="A273" s="1">
        <v>271</v>
      </c>
      <c r="B273" s="2">
        <v>20190535</v>
      </c>
      <c r="C273" s="3">
        <v>2019053525</v>
      </c>
      <c r="D273" s="4" t="s">
        <v>341</v>
      </c>
      <c r="E273" s="5"/>
      <c r="F273" s="5"/>
      <c r="G273" s="5"/>
      <c r="H273" s="5"/>
    </row>
    <row r="274" spans="1:8" ht="14.4" customHeight="1" x14ac:dyDescent="0.25">
      <c r="A274" s="1">
        <v>272</v>
      </c>
      <c r="B274" s="2">
        <v>20190535</v>
      </c>
      <c r="C274" s="3">
        <v>2019053526</v>
      </c>
      <c r="D274" s="4" t="s">
        <v>342</v>
      </c>
      <c r="E274" s="5"/>
      <c r="F274" s="5"/>
      <c r="G274" s="5"/>
      <c r="H274" s="5"/>
    </row>
    <row r="275" spans="1:8" ht="14.4" customHeight="1" x14ac:dyDescent="0.25">
      <c r="A275" s="1">
        <v>273</v>
      </c>
      <c r="B275" s="2">
        <v>20190535</v>
      </c>
      <c r="C275" s="3">
        <v>2019053527</v>
      </c>
      <c r="D275" s="4" t="s">
        <v>343</v>
      </c>
      <c r="E275" s="5"/>
      <c r="F275" s="5"/>
      <c r="G275" s="5"/>
      <c r="H275" s="5"/>
    </row>
    <row r="276" spans="1:8" ht="14.4" customHeight="1" x14ac:dyDescent="0.25">
      <c r="A276" s="1">
        <v>274</v>
      </c>
      <c r="B276" s="2">
        <v>20190535</v>
      </c>
      <c r="C276" s="3">
        <v>2019053528</v>
      </c>
      <c r="D276" s="4" t="s">
        <v>344</v>
      </c>
      <c r="E276" s="5"/>
      <c r="F276" s="5"/>
      <c r="G276" s="5"/>
      <c r="H276" s="5"/>
    </row>
    <row r="277" spans="1:8" ht="14.4" customHeight="1" x14ac:dyDescent="0.25">
      <c r="A277" s="1">
        <v>275</v>
      </c>
      <c r="B277" s="2">
        <v>20190535</v>
      </c>
      <c r="C277" s="3">
        <v>2019053529</v>
      </c>
      <c r="D277" s="4" t="s">
        <v>345</v>
      </c>
      <c r="E277" s="5"/>
      <c r="F277" s="5"/>
      <c r="G277" s="5"/>
      <c r="H277" s="5"/>
    </row>
    <row r="278" spans="1:8" ht="14.4" customHeight="1" x14ac:dyDescent="0.25">
      <c r="A278" s="1">
        <v>276</v>
      </c>
      <c r="B278" s="2">
        <v>20190535</v>
      </c>
      <c r="C278" s="3">
        <v>2019071418</v>
      </c>
      <c r="D278" s="4" t="s">
        <v>346</v>
      </c>
      <c r="E278" s="5"/>
      <c r="F278" s="5"/>
      <c r="G278" s="5"/>
      <c r="H278" s="5"/>
    </row>
    <row r="279" spans="1:8" ht="14.4" customHeight="1" x14ac:dyDescent="0.25">
      <c r="A279" s="1">
        <v>277</v>
      </c>
      <c r="B279" s="2">
        <v>20190535</v>
      </c>
      <c r="C279" s="3">
        <v>2019071619</v>
      </c>
      <c r="D279" s="4" t="s">
        <v>347</v>
      </c>
      <c r="E279" s="5"/>
      <c r="F279" s="5"/>
      <c r="G279" s="5"/>
      <c r="H279" s="5"/>
    </row>
    <row r="280" spans="1:8" ht="14.4" customHeight="1" x14ac:dyDescent="0.25">
      <c r="A280" s="1">
        <v>278</v>
      </c>
      <c r="B280" s="2">
        <v>20190536</v>
      </c>
      <c r="C280" s="3">
        <v>2019053601</v>
      </c>
      <c r="D280" s="4" t="s">
        <v>348</v>
      </c>
      <c r="E280" s="5"/>
      <c r="F280" s="5"/>
      <c r="G280" s="5"/>
      <c r="H280" s="5"/>
    </row>
    <row r="281" spans="1:8" ht="14.4" customHeight="1" x14ac:dyDescent="0.25">
      <c r="A281" s="1">
        <v>279</v>
      </c>
      <c r="B281" s="2">
        <v>20190536</v>
      </c>
      <c r="C281" s="3">
        <v>2019053602</v>
      </c>
      <c r="D281" s="4" t="s">
        <v>349</v>
      </c>
      <c r="E281" s="5"/>
      <c r="F281" s="5"/>
      <c r="G281" s="5"/>
      <c r="H281" s="5"/>
    </row>
    <row r="282" spans="1:8" ht="14.4" customHeight="1" x14ac:dyDescent="0.25">
      <c r="A282" s="1">
        <v>280</v>
      </c>
      <c r="B282" s="2">
        <v>20190536</v>
      </c>
      <c r="C282" s="3">
        <v>2019053603</v>
      </c>
      <c r="D282" s="4" t="s">
        <v>350</v>
      </c>
      <c r="E282" s="5"/>
      <c r="F282" s="5"/>
      <c r="G282" s="5"/>
      <c r="H282" s="5"/>
    </row>
    <row r="283" spans="1:8" ht="14.4" customHeight="1" x14ac:dyDescent="0.25">
      <c r="A283" s="1">
        <v>281</v>
      </c>
      <c r="B283" s="2">
        <v>20190536</v>
      </c>
      <c r="C283" s="3">
        <v>2019053604</v>
      </c>
      <c r="D283" s="4" t="s">
        <v>351</v>
      </c>
      <c r="E283" s="5"/>
      <c r="F283" s="5"/>
      <c r="G283" s="5"/>
      <c r="H283" s="5"/>
    </row>
    <row r="284" spans="1:8" ht="14.4" customHeight="1" x14ac:dyDescent="0.25">
      <c r="A284" s="1">
        <v>282</v>
      </c>
      <c r="B284" s="2">
        <v>20190536</v>
      </c>
      <c r="C284" s="3">
        <v>2019053606</v>
      </c>
      <c r="D284" s="4" t="s">
        <v>352</v>
      </c>
      <c r="E284" s="5"/>
      <c r="F284" s="5"/>
      <c r="G284" s="5"/>
      <c r="H284" s="5"/>
    </row>
    <row r="285" spans="1:8" ht="14.4" customHeight="1" x14ac:dyDescent="0.25">
      <c r="A285" s="1">
        <v>283</v>
      </c>
      <c r="B285" s="2">
        <v>20190536</v>
      </c>
      <c r="C285" s="3">
        <v>2019053607</v>
      </c>
      <c r="D285" s="4" t="s">
        <v>353</v>
      </c>
      <c r="E285" s="5"/>
      <c r="F285" s="5"/>
      <c r="G285" s="5"/>
      <c r="H285" s="5"/>
    </row>
    <row r="286" spans="1:8" ht="14.4" customHeight="1" x14ac:dyDescent="0.25">
      <c r="A286" s="1">
        <v>284</v>
      </c>
      <c r="B286" s="2">
        <v>20190536</v>
      </c>
      <c r="C286" s="3">
        <v>2019053608</v>
      </c>
      <c r="D286" s="4" t="s">
        <v>354</v>
      </c>
      <c r="E286" s="5"/>
      <c r="F286" s="5"/>
      <c r="G286" s="5"/>
      <c r="H286" s="5"/>
    </row>
    <row r="287" spans="1:8" ht="14.4" customHeight="1" x14ac:dyDescent="0.25">
      <c r="A287" s="1">
        <v>285</v>
      </c>
      <c r="B287" s="2">
        <v>20190536</v>
      </c>
      <c r="C287" s="3">
        <v>2019053609</v>
      </c>
      <c r="D287" s="4" t="s">
        <v>355</v>
      </c>
      <c r="E287" s="5"/>
      <c r="F287" s="5"/>
      <c r="G287" s="5"/>
      <c r="H287" s="5"/>
    </row>
    <row r="288" spans="1:8" ht="14.4" customHeight="1" x14ac:dyDescent="0.25">
      <c r="A288" s="1">
        <v>286</v>
      </c>
      <c r="B288" s="2">
        <v>20190536</v>
      </c>
      <c r="C288" s="3">
        <v>2019053610</v>
      </c>
      <c r="D288" s="4" t="s">
        <v>356</v>
      </c>
      <c r="E288" s="5"/>
      <c r="F288" s="5"/>
      <c r="G288" s="5"/>
      <c r="H288" s="5"/>
    </row>
    <row r="289" spans="1:8" ht="14.4" customHeight="1" x14ac:dyDescent="0.25">
      <c r="A289" s="1">
        <v>287</v>
      </c>
      <c r="B289" s="2">
        <v>20190536</v>
      </c>
      <c r="C289" s="3">
        <v>2019053611</v>
      </c>
      <c r="D289" s="4" t="s">
        <v>357</v>
      </c>
      <c r="E289" s="5"/>
      <c r="F289" s="5"/>
      <c r="G289" s="5"/>
      <c r="H289" s="5"/>
    </row>
    <row r="290" spans="1:8" ht="14.4" customHeight="1" x14ac:dyDescent="0.25">
      <c r="A290" s="1">
        <v>288</v>
      </c>
      <c r="B290" s="2">
        <v>20190536</v>
      </c>
      <c r="C290" s="3">
        <v>2019053612</v>
      </c>
      <c r="D290" s="4" t="s">
        <v>358</v>
      </c>
      <c r="E290" s="5"/>
      <c r="F290" s="5"/>
      <c r="G290" s="5"/>
      <c r="H290" s="5"/>
    </row>
    <row r="291" spans="1:8" ht="14.4" customHeight="1" x14ac:dyDescent="0.25">
      <c r="A291" s="1">
        <v>289</v>
      </c>
      <c r="B291" s="2">
        <v>20190536</v>
      </c>
      <c r="C291" s="3">
        <v>2019053613</v>
      </c>
      <c r="D291" s="4" t="s">
        <v>359</v>
      </c>
      <c r="E291" s="5"/>
      <c r="F291" s="5"/>
      <c r="G291" s="5"/>
      <c r="H291" s="5"/>
    </row>
    <row r="292" spans="1:8" ht="14.4" customHeight="1" x14ac:dyDescent="0.25">
      <c r="A292" s="1">
        <v>290</v>
      </c>
      <c r="B292" s="2">
        <v>20190536</v>
      </c>
      <c r="C292" s="3">
        <v>2019053614</v>
      </c>
      <c r="D292" s="4" t="s">
        <v>360</v>
      </c>
      <c r="E292" s="5"/>
      <c r="F292" s="5"/>
      <c r="G292" s="5"/>
      <c r="H292" s="5"/>
    </row>
    <row r="293" spans="1:8" ht="14.4" customHeight="1" x14ac:dyDescent="0.25">
      <c r="A293" s="1">
        <v>291</v>
      </c>
      <c r="B293" s="2">
        <v>20190536</v>
      </c>
      <c r="C293" s="3">
        <v>2019053615</v>
      </c>
      <c r="D293" s="4" t="s">
        <v>361</v>
      </c>
      <c r="E293" s="5"/>
      <c r="F293" s="5"/>
      <c r="G293" s="5"/>
      <c r="H293" s="5"/>
    </row>
    <row r="294" spans="1:8" ht="14.4" customHeight="1" x14ac:dyDescent="0.25">
      <c r="A294" s="1">
        <v>292</v>
      </c>
      <c r="B294" s="2">
        <v>20190536</v>
      </c>
      <c r="C294" s="3">
        <v>2019053616</v>
      </c>
      <c r="D294" s="4" t="s">
        <v>362</v>
      </c>
      <c r="E294" s="5"/>
      <c r="F294" s="5"/>
      <c r="G294" s="5"/>
      <c r="H294" s="5"/>
    </row>
    <row r="295" spans="1:8" ht="14.4" customHeight="1" x14ac:dyDescent="0.25">
      <c r="A295" s="1">
        <v>293</v>
      </c>
      <c r="B295" s="2">
        <v>20190536</v>
      </c>
      <c r="C295" s="3">
        <v>2019053617</v>
      </c>
      <c r="D295" s="4" t="s">
        <v>363</v>
      </c>
      <c r="E295" s="5"/>
      <c r="F295" s="5"/>
      <c r="G295" s="5"/>
      <c r="H295" s="5"/>
    </row>
    <row r="296" spans="1:8" ht="14.4" customHeight="1" x14ac:dyDescent="0.25">
      <c r="A296" s="1">
        <v>294</v>
      </c>
      <c r="B296" s="2">
        <v>20190536</v>
      </c>
      <c r="C296" s="3">
        <v>2019053618</v>
      </c>
      <c r="D296" s="4" t="s">
        <v>364</v>
      </c>
      <c r="E296" s="5"/>
      <c r="F296" s="5"/>
      <c r="G296" s="5"/>
      <c r="H296" s="5"/>
    </row>
    <row r="297" spans="1:8" ht="14.4" customHeight="1" x14ac:dyDescent="0.25">
      <c r="A297" s="1">
        <v>295</v>
      </c>
      <c r="B297" s="2">
        <v>20190536</v>
      </c>
      <c r="C297" s="3">
        <v>2019053620</v>
      </c>
      <c r="D297" s="4" t="s">
        <v>365</v>
      </c>
      <c r="E297" s="5"/>
      <c r="F297" s="5"/>
      <c r="G297" s="5"/>
      <c r="H297" s="5"/>
    </row>
    <row r="298" spans="1:8" ht="14.4" customHeight="1" x14ac:dyDescent="0.25">
      <c r="A298" s="1">
        <v>296</v>
      </c>
      <c r="B298" s="2">
        <v>20190536</v>
      </c>
      <c r="C298" s="3">
        <v>2019053621</v>
      </c>
      <c r="D298" s="4" t="s">
        <v>366</v>
      </c>
      <c r="E298" s="5"/>
      <c r="F298" s="5"/>
      <c r="G298" s="5"/>
      <c r="H298" s="5"/>
    </row>
    <row r="299" spans="1:8" ht="14.4" customHeight="1" x14ac:dyDescent="0.25">
      <c r="A299" s="1">
        <v>297</v>
      </c>
      <c r="B299" s="2">
        <v>20190536</v>
      </c>
      <c r="C299" s="3">
        <v>2019053622</v>
      </c>
      <c r="D299" s="4" t="s">
        <v>367</v>
      </c>
      <c r="E299" s="5"/>
      <c r="F299" s="5"/>
      <c r="G299" s="5"/>
      <c r="H299" s="5"/>
    </row>
    <row r="300" spans="1:8" ht="14.4" customHeight="1" x14ac:dyDescent="0.25">
      <c r="A300" s="1">
        <v>298</v>
      </c>
      <c r="B300" s="2">
        <v>20190536</v>
      </c>
      <c r="C300" s="3">
        <v>2019053623</v>
      </c>
      <c r="D300" s="4" t="s">
        <v>368</v>
      </c>
      <c r="E300" s="5"/>
      <c r="F300" s="5"/>
      <c r="G300" s="5"/>
      <c r="H300" s="5"/>
    </row>
    <row r="301" spans="1:8" ht="14.4" customHeight="1" x14ac:dyDescent="0.25">
      <c r="A301" s="1">
        <v>299</v>
      </c>
      <c r="B301" s="2">
        <v>20190536</v>
      </c>
      <c r="C301" s="3">
        <v>2019053624</v>
      </c>
      <c r="D301" s="4" t="s">
        <v>369</v>
      </c>
      <c r="E301" s="5"/>
      <c r="F301" s="5"/>
      <c r="G301" s="5"/>
      <c r="H301" s="5"/>
    </row>
    <row r="302" spans="1:8" ht="14.4" customHeight="1" x14ac:dyDescent="0.25">
      <c r="A302" s="1">
        <v>300</v>
      </c>
      <c r="B302" s="2">
        <v>20190536</v>
      </c>
      <c r="C302" s="3">
        <v>2019053625</v>
      </c>
      <c r="D302" s="4" t="s">
        <v>370</v>
      </c>
      <c r="E302" s="5"/>
      <c r="F302" s="5"/>
      <c r="G302" s="5"/>
      <c r="H302" s="5"/>
    </row>
    <row r="303" spans="1:8" ht="14.4" customHeight="1" x14ac:dyDescent="0.25">
      <c r="A303" s="1">
        <v>301</v>
      </c>
      <c r="B303" s="2">
        <v>20190536</v>
      </c>
      <c r="C303" s="3">
        <v>2019053626</v>
      </c>
      <c r="D303" s="4" t="s">
        <v>371</v>
      </c>
      <c r="E303" s="5"/>
      <c r="F303" s="5"/>
      <c r="G303" s="5"/>
      <c r="H303" s="5"/>
    </row>
    <row r="304" spans="1:8" ht="14.4" customHeight="1" x14ac:dyDescent="0.25">
      <c r="A304" s="1">
        <v>302</v>
      </c>
      <c r="B304" s="2">
        <v>20190536</v>
      </c>
      <c r="C304" s="3">
        <v>2019053628</v>
      </c>
      <c r="D304" s="4" t="s">
        <v>372</v>
      </c>
      <c r="E304" s="5"/>
      <c r="F304" s="5"/>
      <c r="G304" s="5"/>
      <c r="H304" s="5"/>
    </row>
    <row r="305" spans="1:8" ht="14.4" customHeight="1" x14ac:dyDescent="0.25">
      <c r="A305" s="1">
        <v>303</v>
      </c>
      <c r="B305" s="2">
        <v>20190536</v>
      </c>
      <c r="C305" s="3">
        <v>2019101308</v>
      </c>
      <c r="D305" s="4" t="s">
        <v>373</v>
      </c>
      <c r="E305" s="5"/>
      <c r="F305" s="5"/>
      <c r="G305" s="5"/>
      <c r="H305" s="5"/>
    </row>
    <row r="306" spans="1:8" ht="14.4" customHeight="1" x14ac:dyDescent="0.25">
      <c r="A306" s="1">
        <v>304</v>
      </c>
      <c r="B306" s="2">
        <v>20190536</v>
      </c>
      <c r="C306" s="3">
        <v>2019101311</v>
      </c>
      <c r="D306" s="4" t="s">
        <v>374</v>
      </c>
      <c r="E306" s="5"/>
      <c r="F306" s="5"/>
      <c r="G306" s="5"/>
      <c r="H306" s="5"/>
    </row>
    <row r="307" spans="1:8" ht="14.4" customHeight="1" x14ac:dyDescent="0.25">
      <c r="A307" s="1">
        <v>305</v>
      </c>
      <c r="B307" s="2">
        <v>20190536</v>
      </c>
      <c r="C307" s="3">
        <v>2019101315</v>
      </c>
      <c r="D307" s="4" t="s">
        <v>375</v>
      </c>
      <c r="E307" s="5"/>
      <c r="F307" s="5"/>
      <c r="G307" s="5"/>
      <c r="H307" s="5"/>
    </row>
  </sheetData>
  <mergeCells count="8">
    <mergeCell ref="F1:F2"/>
    <mergeCell ref="G1:G2"/>
    <mergeCell ref="H1:H2"/>
    <mergeCell ref="E1:E2"/>
    <mergeCell ref="A1:A2"/>
    <mergeCell ref="B1:B2"/>
    <mergeCell ref="C1:C2"/>
    <mergeCell ref="D1:D2"/>
  </mergeCells>
  <phoneticPr fontId="10" type="noConversion"/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07"/>
  <sheetViews>
    <sheetView topLeftCell="A52" zoomScale="41" workbookViewId="0">
      <selection sqref="A1:A2"/>
    </sheetView>
  </sheetViews>
  <sheetFormatPr defaultRowHeight="14" x14ac:dyDescent="0.25"/>
  <cols>
    <col min="2" max="2" width="9.453125" customWidth="1"/>
    <col min="3" max="3" width="11.54296875" customWidth="1"/>
    <col min="5" max="5" width="17.36328125" customWidth="1"/>
    <col min="6" max="6" width="14" customWidth="1"/>
    <col min="7" max="7" width="15.36328125" customWidth="1"/>
    <col min="8" max="8" width="14.1796875" customWidth="1"/>
  </cols>
  <sheetData>
    <row r="1" spans="1:9" ht="14.4" customHeight="1" x14ac:dyDescent="0.25">
      <c r="A1" s="41" t="s">
        <v>0</v>
      </c>
      <c r="B1" s="43" t="s">
        <v>1</v>
      </c>
      <c r="C1" s="47" t="s">
        <v>2</v>
      </c>
      <c r="D1" s="47" t="s">
        <v>3</v>
      </c>
      <c r="E1" s="37" t="s">
        <v>480</v>
      </c>
      <c r="F1" s="37" t="s">
        <v>481</v>
      </c>
      <c r="G1" s="37" t="s">
        <v>482</v>
      </c>
      <c r="H1" s="37" t="s">
        <v>483</v>
      </c>
      <c r="I1" s="31" t="s">
        <v>12</v>
      </c>
    </row>
    <row r="2" spans="1:9" ht="14.4" customHeight="1" x14ac:dyDescent="0.25">
      <c r="A2" s="41"/>
      <c r="B2" s="43"/>
      <c r="C2" s="47"/>
      <c r="D2" s="47"/>
      <c r="E2" s="37"/>
      <c r="F2" s="37"/>
      <c r="G2" s="37"/>
      <c r="H2" s="37"/>
      <c r="I2" s="31"/>
    </row>
    <row r="3" spans="1:9" ht="14.4" customHeight="1" x14ac:dyDescent="0.25">
      <c r="A3" s="1">
        <v>1</v>
      </c>
      <c r="B3" s="2" t="s">
        <v>13</v>
      </c>
      <c r="C3" s="3">
        <v>2018051117</v>
      </c>
      <c r="D3" s="4" t="s">
        <v>14</v>
      </c>
      <c r="E3" s="5"/>
      <c r="F3" s="5"/>
      <c r="G3" s="5"/>
      <c r="H3" s="5"/>
      <c r="I3" s="5"/>
    </row>
    <row r="4" spans="1:9" ht="14.4" customHeight="1" x14ac:dyDescent="0.25">
      <c r="A4" s="1">
        <v>2</v>
      </c>
      <c r="B4" s="2">
        <v>20190511</v>
      </c>
      <c r="C4" s="3">
        <v>2019010102</v>
      </c>
      <c r="D4" s="4" t="s">
        <v>15</v>
      </c>
      <c r="E4" s="5"/>
      <c r="F4" s="5"/>
      <c r="G4" s="5"/>
      <c r="H4" s="5"/>
      <c r="I4" s="5"/>
    </row>
    <row r="5" spans="1:9" ht="14.4" customHeight="1" x14ac:dyDescent="0.25">
      <c r="A5" s="1">
        <v>3</v>
      </c>
      <c r="B5" s="2">
        <v>20190511</v>
      </c>
      <c r="C5" s="3">
        <v>2019011015</v>
      </c>
      <c r="D5" s="4" t="s">
        <v>16</v>
      </c>
      <c r="E5" s="5"/>
      <c r="F5" s="5"/>
      <c r="G5" s="5"/>
      <c r="H5" s="5"/>
      <c r="I5" s="5"/>
    </row>
    <row r="6" spans="1:9" ht="14.4" customHeight="1" x14ac:dyDescent="0.25">
      <c r="A6" s="1">
        <v>4</v>
      </c>
      <c r="B6" s="2">
        <v>20190511</v>
      </c>
      <c r="C6" s="3">
        <v>2019020906</v>
      </c>
      <c r="D6" s="4" t="s">
        <v>17</v>
      </c>
      <c r="E6" s="5"/>
      <c r="F6" s="5"/>
      <c r="G6" s="5"/>
      <c r="H6" s="5"/>
      <c r="I6" s="5"/>
    </row>
    <row r="7" spans="1:9" ht="14.4" customHeight="1" x14ac:dyDescent="0.25">
      <c r="A7" s="1">
        <v>5</v>
      </c>
      <c r="B7" s="2">
        <v>20190511</v>
      </c>
      <c r="C7" s="3">
        <v>2019051101</v>
      </c>
      <c r="D7" s="4" t="s">
        <v>18</v>
      </c>
      <c r="E7" s="5"/>
      <c r="F7" s="5"/>
      <c r="G7" s="5"/>
      <c r="H7" s="5"/>
      <c r="I7" s="5"/>
    </row>
    <row r="8" spans="1:9" ht="14.4" customHeight="1" x14ac:dyDescent="0.25">
      <c r="A8" s="1">
        <v>6</v>
      </c>
      <c r="B8" s="2">
        <v>20190511</v>
      </c>
      <c r="C8" s="3">
        <v>2019051102</v>
      </c>
      <c r="D8" s="4" t="s">
        <v>19</v>
      </c>
      <c r="E8" s="5"/>
      <c r="F8" s="5"/>
      <c r="G8" s="5"/>
      <c r="H8" s="5"/>
      <c r="I8" s="5"/>
    </row>
    <row r="9" spans="1:9" ht="14.4" customHeight="1" x14ac:dyDescent="0.25">
      <c r="A9" s="1">
        <v>7</v>
      </c>
      <c r="B9" s="2">
        <v>20190511</v>
      </c>
      <c r="C9" s="3">
        <v>2019051103</v>
      </c>
      <c r="D9" s="4" t="s">
        <v>20</v>
      </c>
      <c r="E9" s="5"/>
      <c r="F9" s="5"/>
      <c r="G9" s="5"/>
      <c r="H9" s="5"/>
      <c r="I9" s="5"/>
    </row>
    <row r="10" spans="1:9" ht="14.4" customHeight="1" x14ac:dyDescent="0.25">
      <c r="A10" s="1">
        <v>8</v>
      </c>
      <c r="B10" s="2">
        <v>20190511</v>
      </c>
      <c r="C10" s="3">
        <v>2019051104</v>
      </c>
      <c r="D10" s="4" t="s">
        <v>21</v>
      </c>
      <c r="E10" s="5"/>
      <c r="F10" s="5"/>
      <c r="G10" s="5"/>
      <c r="H10" s="5"/>
      <c r="I10" s="5"/>
    </row>
    <row r="11" spans="1:9" ht="14.4" customHeight="1" x14ac:dyDescent="0.25">
      <c r="A11" s="1">
        <v>9</v>
      </c>
      <c r="B11" s="2">
        <v>20190511</v>
      </c>
      <c r="C11" s="3">
        <v>2019051105</v>
      </c>
      <c r="D11" s="4" t="s">
        <v>22</v>
      </c>
      <c r="E11" s="5"/>
      <c r="F11" s="5"/>
      <c r="G11" s="5"/>
      <c r="H11" s="5"/>
      <c r="I11" s="5"/>
    </row>
    <row r="12" spans="1:9" ht="14.4" customHeight="1" x14ac:dyDescent="0.25">
      <c r="A12" s="1">
        <v>10</v>
      </c>
      <c r="B12" s="2">
        <v>20190511</v>
      </c>
      <c r="C12" s="3">
        <v>2019051106</v>
      </c>
      <c r="D12" s="4" t="s">
        <v>23</v>
      </c>
      <c r="E12" s="5"/>
      <c r="F12" s="5"/>
      <c r="G12" s="5"/>
      <c r="H12" s="5"/>
      <c r="I12" s="5"/>
    </row>
    <row r="13" spans="1:9" ht="14.4" customHeight="1" x14ac:dyDescent="0.25">
      <c r="A13" s="1">
        <v>11</v>
      </c>
      <c r="B13" s="2">
        <v>20190511</v>
      </c>
      <c r="C13" s="3">
        <v>2019051107</v>
      </c>
      <c r="D13" s="4" t="s">
        <v>24</v>
      </c>
      <c r="E13" s="5"/>
      <c r="F13" s="5"/>
      <c r="G13" s="5"/>
      <c r="H13" s="5"/>
      <c r="I13" s="5"/>
    </row>
    <row r="14" spans="1:9" ht="14.4" customHeight="1" x14ac:dyDescent="0.25">
      <c r="A14" s="1">
        <v>12</v>
      </c>
      <c r="B14" s="2">
        <v>20190511</v>
      </c>
      <c r="C14" s="3">
        <v>2019051108</v>
      </c>
      <c r="D14" s="4" t="s">
        <v>25</v>
      </c>
      <c r="E14" s="5"/>
      <c r="F14" s="5"/>
      <c r="G14" s="5"/>
      <c r="H14" s="5"/>
      <c r="I14" s="5"/>
    </row>
    <row r="15" spans="1:9" ht="14.4" customHeight="1" x14ac:dyDescent="0.25">
      <c r="A15" s="1">
        <v>13</v>
      </c>
      <c r="B15" s="2">
        <v>20190511</v>
      </c>
      <c r="C15" s="3">
        <v>2019051109</v>
      </c>
      <c r="D15" s="4" t="s">
        <v>26</v>
      </c>
      <c r="E15" s="5"/>
      <c r="F15" s="5"/>
      <c r="G15" s="5"/>
      <c r="H15" s="5"/>
      <c r="I15" s="5"/>
    </row>
    <row r="16" spans="1:9" ht="14.4" customHeight="1" x14ac:dyDescent="0.25">
      <c r="A16" s="1">
        <v>14</v>
      </c>
      <c r="B16" s="2">
        <v>20190511</v>
      </c>
      <c r="C16" s="3">
        <v>2019051110</v>
      </c>
      <c r="D16" s="4" t="s">
        <v>27</v>
      </c>
      <c r="E16" s="5"/>
      <c r="F16" s="5"/>
      <c r="G16" s="5"/>
      <c r="H16" s="5"/>
      <c r="I16" s="5"/>
    </row>
    <row r="17" spans="1:9" ht="14.4" customHeight="1" x14ac:dyDescent="0.25">
      <c r="A17" s="1">
        <v>15</v>
      </c>
      <c r="B17" s="2">
        <v>20190511</v>
      </c>
      <c r="C17" s="3">
        <v>2019051111</v>
      </c>
      <c r="D17" s="4" t="s">
        <v>28</v>
      </c>
      <c r="E17" s="5"/>
      <c r="F17" s="5"/>
      <c r="G17" s="5"/>
      <c r="H17" s="5"/>
      <c r="I17" s="5"/>
    </row>
    <row r="18" spans="1:9" ht="14.4" customHeight="1" x14ac:dyDescent="0.25">
      <c r="A18" s="1">
        <v>16</v>
      </c>
      <c r="B18" s="2">
        <v>20190511</v>
      </c>
      <c r="C18" s="3">
        <v>2019051112</v>
      </c>
      <c r="D18" s="4" t="s">
        <v>29</v>
      </c>
      <c r="E18" s="5"/>
      <c r="F18" s="5"/>
      <c r="G18" s="5"/>
      <c r="H18" s="5"/>
      <c r="I18" s="5"/>
    </row>
    <row r="19" spans="1:9" ht="14.4" customHeight="1" x14ac:dyDescent="0.25">
      <c r="A19" s="1">
        <v>17</v>
      </c>
      <c r="B19" s="2">
        <v>20190511</v>
      </c>
      <c r="C19" s="3">
        <v>2019051113</v>
      </c>
      <c r="D19" s="4" t="s">
        <v>30</v>
      </c>
      <c r="E19" s="5"/>
      <c r="F19" s="5"/>
      <c r="G19" s="5"/>
      <c r="H19" s="5"/>
      <c r="I19" s="5"/>
    </row>
    <row r="20" spans="1:9" ht="14.4" customHeight="1" x14ac:dyDescent="0.25">
      <c r="A20" s="1">
        <v>18</v>
      </c>
      <c r="B20" s="2">
        <v>20190511</v>
      </c>
      <c r="C20" s="3">
        <v>2019051114</v>
      </c>
      <c r="D20" s="4" t="s">
        <v>31</v>
      </c>
      <c r="E20" s="5"/>
      <c r="F20" s="5"/>
      <c r="G20" s="5"/>
      <c r="H20" s="5"/>
      <c r="I20" s="5"/>
    </row>
    <row r="21" spans="1:9" ht="14.4" customHeight="1" x14ac:dyDescent="0.25">
      <c r="A21" s="1">
        <v>19</v>
      </c>
      <c r="B21" s="2">
        <v>20190511</v>
      </c>
      <c r="C21" s="3">
        <v>2019051115</v>
      </c>
      <c r="D21" s="4" t="s">
        <v>32</v>
      </c>
      <c r="E21" s="5"/>
      <c r="F21" s="5"/>
      <c r="G21" s="5"/>
      <c r="H21" s="5"/>
      <c r="I21" s="5"/>
    </row>
    <row r="22" spans="1:9" ht="14.4" customHeight="1" x14ac:dyDescent="0.25">
      <c r="A22" s="1">
        <v>20</v>
      </c>
      <c r="B22" s="2">
        <v>20190511</v>
      </c>
      <c r="C22" s="3">
        <v>2019051116</v>
      </c>
      <c r="D22" s="4" t="s">
        <v>33</v>
      </c>
      <c r="E22" s="5"/>
      <c r="F22" s="5"/>
      <c r="G22" s="5"/>
      <c r="H22" s="5"/>
      <c r="I22" s="5"/>
    </row>
    <row r="23" spans="1:9" ht="14.4" customHeight="1" x14ac:dyDescent="0.25">
      <c r="A23" s="1">
        <v>21</v>
      </c>
      <c r="B23" s="2">
        <v>20190511</v>
      </c>
      <c r="C23" s="3">
        <v>2019051117</v>
      </c>
      <c r="D23" s="4" t="s">
        <v>34</v>
      </c>
      <c r="E23" s="5"/>
      <c r="F23" s="5"/>
      <c r="G23" s="5"/>
      <c r="H23" s="5"/>
      <c r="I23" s="5"/>
    </row>
    <row r="24" spans="1:9" ht="14.4" customHeight="1" x14ac:dyDescent="0.25">
      <c r="A24" s="1">
        <v>22</v>
      </c>
      <c r="B24" s="2">
        <v>20190511</v>
      </c>
      <c r="C24" s="3">
        <v>2019051118</v>
      </c>
      <c r="D24" s="4" t="s">
        <v>35</v>
      </c>
      <c r="E24" s="5"/>
      <c r="F24" s="5"/>
      <c r="G24" s="5"/>
      <c r="H24" s="5"/>
      <c r="I24" s="5"/>
    </row>
    <row r="25" spans="1:9" ht="14.4" customHeight="1" x14ac:dyDescent="0.25">
      <c r="A25" s="1">
        <v>23</v>
      </c>
      <c r="B25" s="2">
        <v>20190511</v>
      </c>
      <c r="C25" s="3">
        <v>2019051120</v>
      </c>
      <c r="D25" s="4" t="s">
        <v>36</v>
      </c>
      <c r="E25" s="5"/>
      <c r="F25" s="5"/>
      <c r="G25" s="5"/>
      <c r="H25" s="5"/>
      <c r="I25" s="5"/>
    </row>
    <row r="26" spans="1:9" ht="14.4" customHeight="1" x14ac:dyDescent="0.25">
      <c r="A26" s="1">
        <v>24</v>
      </c>
      <c r="B26" s="2">
        <v>20190511</v>
      </c>
      <c r="C26" s="3">
        <v>2019051121</v>
      </c>
      <c r="D26" s="4" t="s">
        <v>37</v>
      </c>
      <c r="E26" s="5"/>
      <c r="F26" s="5"/>
      <c r="G26" s="5"/>
      <c r="H26" s="5"/>
      <c r="I26" s="5"/>
    </row>
    <row r="27" spans="1:9" ht="14.4" customHeight="1" x14ac:dyDescent="0.25">
      <c r="A27" s="1">
        <v>25</v>
      </c>
      <c r="B27" s="2">
        <v>20190511</v>
      </c>
      <c r="C27" s="3">
        <v>2019051122</v>
      </c>
      <c r="D27" s="4" t="s">
        <v>38</v>
      </c>
      <c r="E27" s="5"/>
      <c r="F27" s="5"/>
      <c r="G27" s="5"/>
      <c r="H27" s="5"/>
      <c r="I27" s="5"/>
    </row>
    <row r="28" spans="1:9" ht="14.4" customHeight="1" x14ac:dyDescent="0.25">
      <c r="A28" s="1">
        <v>26</v>
      </c>
      <c r="B28" s="2">
        <v>20190511</v>
      </c>
      <c r="C28" s="3">
        <v>2019051123</v>
      </c>
      <c r="D28" s="4" t="s">
        <v>39</v>
      </c>
      <c r="E28" s="5"/>
      <c r="F28" s="5"/>
      <c r="G28" s="5"/>
      <c r="H28" s="5"/>
      <c r="I28" s="5"/>
    </row>
    <row r="29" spans="1:9" ht="14.4" customHeight="1" x14ac:dyDescent="0.25">
      <c r="A29" s="1">
        <v>27</v>
      </c>
      <c r="B29" s="2">
        <v>20190511</v>
      </c>
      <c r="C29" s="3">
        <v>2019051124</v>
      </c>
      <c r="D29" s="4" t="s">
        <v>40</v>
      </c>
      <c r="E29" s="5"/>
      <c r="F29" s="5"/>
      <c r="G29" s="5"/>
      <c r="H29" s="5"/>
      <c r="I29" s="5"/>
    </row>
    <row r="30" spans="1:9" ht="14.4" customHeight="1" x14ac:dyDescent="0.25">
      <c r="A30" s="1">
        <v>28</v>
      </c>
      <c r="B30" s="2">
        <v>20190511</v>
      </c>
      <c r="C30" s="3">
        <v>2019051125</v>
      </c>
      <c r="D30" s="4" t="s">
        <v>41</v>
      </c>
      <c r="E30" s="5"/>
      <c r="F30" s="5"/>
      <c r="G30" s="5"/>
      <c r="H30" s="5"/>
      <c r="I30" s="5"/>
    </row>
    <row r="31" spans="1:9" ht="14.4" customHeight="1" x14ac:dyDescent="0.25">
      <c r="A31" s="1">
        <v>29</v>
      </c>
      <c r="B31" s="2">
        <v>20190511</v>
      </c>
      <c r="C31" s="3">
        <v>2019051126</v>
      </c>
      <c r="D31" s="4" t="s">
        <v>42</v>
      </c>
      <c r="E31" s="5"/>
      <c r="F31" s="5"/>
      <c r="G31" s="5"/>
      <c r="H31" s="5"/>
      <c r="I31" s="5"/>
    </row>
    <row r="32" spans="1:9" ht="14.4" customHeight="1" x14ac:dyDescent="0.25">
      <c r="A32" s="1">
        <v>30</v>
      </c>
      <c r="B32" s="2">
        <v>20190511</v>
      </c>
      <c r="C32" s="3">
        <v>2019051127</v>
      </c>
      <c r="D32" s="4" t="s">
        <v>43</v>
      </c>
      <c r="E32" s="5"/>
      <c r="F32" s="5"/>
      <c r="G32" s="5"/>
      <c r="H32" s="5"/>
      <c r="I32" s="5"/>
    </row>
    <row r="33" spans="1:9" ht="14.4" customHeight="1" x14ac:dyDescent="0.25">
      <c r="A33" s="1">
        <v>31</v>
      </c>
      <c r="B33" s="2">
        <v>20190511</v>
      </c>
      <c r="C33" s="3">
        <v>2019051128</v>
      </c>
      <c r="D33" s="4" t="s">
        <v>44</v>
      </c>
      <c r="E33" s="5"/>
      <c r="F33" s="5"/>
      <c r="G33" s="5"/>
      <c r="H33" s="5"/>
      <c r="I33" s="5"/>
    </row>
    <row r="34" spans="1:9" ht="14.4" customHeight="1" x14ac:dyDescent="0.25">
      <c r="A34" s="1">
        <v>32</v>
      </c>
      <c r="B34" s="2">
        <v>20190511</v>
      </c>
      <c r="C34" s="3">
        <v>2019051129</v>
      </c>
      <c r="D34" s="4" t="s">
        <v>45</v>
      </c>
      <c r="E34" s="5"/>
      <c r="F34" s="5"/>
      <c r="G34" s="5"/>
      <c r="H34" s="5"/>
      <c r="I34" s="5"/>
    </row>
    <row r="35" spans="1:9" ht="14.4" customHeight="1" x14ac:dyDescent="0.25">
      <c r="A35" s="1">
        <v>33</v>
      </c>
      <c r="B35" s="2">
        <v>20190511</v>
      </c>
      <c r="C35" s="3">
        <v>2019051130</v>
      </c>
      <c r="D35" s="4" t="s">
        <v>46</v>
      </c>
      <c r="E35" s="5"/>
      <c r="F35" s="5"/>
      <c r="G35" s="5"/>
      <c r="H35" s="5"/>
      <c r="I35" s="5"/>
    </row>
    <row r="36" spans="1:9" ht="14.4" customHeight="1" x14ac:dyDescent="0.25">
      <c r="A36" s="1">
        <v>34</v>
      </c>
      <c r="B36" s="2">
        <v>20190512</v>
      </c>
      <c r="C36" s="3" t="s">
        <v>47</v>
      </c>
      <c r="D36" s="4" t="s">
        <v>48</v>
      </c>
      <c r="E36" s="5"/>
      <c r="F36" s="5"/>
      <c r="G36" s="5"/>
      <c r="H36" s="5"/>
      <c r="I36" s="5"/>
    </row>
    <row r="37" spans="1:9" ht="14.4" customHeight="1" x14ac:dyDescent="0.25">
      <c r="A37" s="1">
        <v>35</v>
      </c>
      <c r="B37" s="2">
        <v>20190512</v>
      </c>
      <c r="C37" s="3" t="s">
        <v>49</v>
      </c>
      <c r="D37" s="4" t="s">
        <v>50</v>
      </c>
      <c r="E37" s="5"/>
      <c r="F37" s="5"/>
      <c r="G37" s="5"/>
      <c r="H37" s="5"/>
      <c r="I37" s="5"/>
    </row>
    <row r="38" spans="1:9" ht="14.4" customHeight="1" x14ac:dyDescent="0.25">
      <c r="A38" s="1">
        <v>36</v>
      </c>
      <c r="B38" s="2">
        <v>20190512</v>
      </c>
      <c r="C38" s="3" t="s">
        <v>51</v>
      </c>
      <c r="D38" s="4" t="s">
        <v>52</v>
      </c>
      <c r="E38" s="5"/>
      <c r="F38" s="5"/>
      <c r="G38" s="5"/>
      <c r="H38" s="5"/>
      <c r="I38" s="5"/>
    </row>
    <row r="39" spans="1:9" ht="14.4" customHeight="1" x14ac:dyDescent="0.25">
      <c r="A39" s="1">
        <v>37</v>
      </c>
      <c r="B39" s="2">
        <v>20190512</v>
      </c>
      <c r="C39" s="3" t="s">
        <v>53</v>
      </c>
      <c r="D39" s="4" t="s">
        <v>54</v>
      </c>
      <c r="E39" s="5"/>
      <c r="F39" s="5"/>
      <c r="G39" s="5"/>
      <c r="H39" s="5"/>
      <c r="I39" s="5"/>
    </row>
    <row r="40" spans="1:9" ht="14.4" customHeight="1" x14ac:dyDescent="0.25">
      <c r="A40" s="1">
        <v>38</v>
      </c>
      <c r="B40" s="2">
        <v>20190512</v>
      </c>
      <c r="C40" s="3" t="s">
        <v>55</v>
      </c>
      <c r="D40" s="4" t="s">
        <v>56</v>
      </c>
      <c r="E40" s="5"/>
      <c r="F40" s="5"/>
      <c r="G40" s="5"/>
      <c r="H40" s="5"/>
      <c r="I40" s="5"/>
    </row>
    <row r="41" spans="1:9" ht="14.4" customHeight="1" x14ac:dyDescent="0.25">
      <c r="A41" s="1">
        <v>39</v>
      </c>
      <c r="B41" s="2">
        <v>20190512</v>
      </c>
      <c r="C41" s="3" t="s">
        <v>57</v>
      </c>
      <c r="D41" s="4" t="s">
        <v>58</v>
      </c>
      <c r="E41" s="5"/>
      <c r="F41" s="5"/>
      <c r="G41" s="5"/>
      <c r="H41" s="5"/>
      <c r="I41" s="5"/>
    </row>
    <row r="42" spans="1:9" ht="14.4" customHeight="1" x14ac:dyDescent="0.25">
      <c r="A42" s="1">
        <v>40</v>
      </c>
      <c r="B42" s="2">
        <v>20190512</v>
      </c>
      <c r="C42" s="3" t="s">
        <v>59</v>
      </c>
      <c r="D42" s="4" t="s">
        <v>60</v>
      </c>
      <c r="E42" s="5"/>
      <c r="F42" s="5"/>
      <c r="G42" s="5"/>
      <c r="H42" s="5"/>
      <c r="I42" s="5"/>
    </row>
    <row r="43" spans="1:9" ht="14.4" customHeight="1" x14ac:dyDescent="0.25">
      <c r="A43" s="1">
        <v>41</v>
      </c>
      <c r="B43" s="2">
        <v>20190512</v>
      </c>
      <c r="C43" s="3" t="s">
        <v>61</v>
      </c>
      <c r="D43" s="4" t="s">
        <v>62</v>
      </c>
      <c r="E43" s="5"/>
      <c r="F43" s="5"/>
      <c r="G43" s="5"/>
      <c r="H43" s="5"/>
      <c r="I43" s="5"/>
    </row>
    <row r="44" spans="1:9" ht="14.4" customHeight="1" x14ac:dyDescent="0.25">
      <c r="A44" s="1">
        <v>42</v>
      </c>
      <c r="B44" s="2">
        <v>20190512</v>
      </c>
      <c r="C44" s="3" t="s">
        <v>63</v>
      </c>
      <c r="D44" s="4" t="s">
        <v>64</v>
      </c>
      <c r="E44" s="5"/>
      <c r="F44" s="5"/>
      <c r="G44" s="5"/>
      <c r="H44" s="5"/>
      <c r="I44" s="5"/>
    </row>
    <row r="45" spans="1:9" ht="14.4" customHeight="1" x14ac:dyDescent="0.25">
      <c r="A45" s="1">
        <v>43</v>
      </c>
      <c r="B45" s="2">
        <v>20190512</v>
      </c>
      <c r="C45" s="3" t="s">
        <v>65</v>
      </c>
      <c r="D45" s="4" t="s">
        <v>66</v>
      </c>
      <c r="E45" s="5"/>
      <c r="F45" s="5"/>
      <c r="G45" s="5"/>
      <c r="H45" s="5"/>
      <c r="I45" s="5"/>
    </row>
    <row r="46" spans="1:9" ht="14.4" customHeight="1" x14ac:dyDescent="0.25">
      <c r="A46" s="1">
        <v>44</v>
      </c>
      <c r="B46" s="2">
        <v>20190512</v>
      </c>
      <c r="C46" s="3" t="s">
        <v>67</v>
      </c>
      <c r="D46" s="4" t="s">
        <v>68</v>
      </c>
      <c r="E46" s="5"/>
      <c r="F46" s="5"/>
      <c r="G46" s="5"/>
      <c r="H46" s="5"/>
      <c r="I46" s="5"/>
    </row>
    <row r="47" spans="1:9" ht="14.4" customHeight="1" x14ac:dyDescent="0.25">
      <c r="A47" s="1">
        <v>45</v>
      </c>
      <c r="B47" s="2">
        <v>20190512</v>
      </c>
      <c r="C47" s="3" t="s">
        <v>69</v>
      </c>
      <c r="D47" s="4" t="s">
        <v>70</v>
      </c>
      <c r="E47" s="5"/>
      <c r="F47" s="5"/>
      <c r="G47" s="5"/>
      <c r="H47" s="5"/>
      <c r="I47" s="5"/>
    </row>
    <row r="48" spans="1:9" ht="14.4" customHeight="1" x14ac:dyDescent="0.25">
      <c r="A48" s="1">
        <v>46</v>
      </c>
      <c r="B48" s="2">
        <v>20190512</v>
      </c>
      <c r="C48" s="3" t="s">
        <v>71</v>
      </c>
      <c r="D48" s="4" t="s">
        <v>72</v>
      </c>
      <c r="E48" s="5"/>
      <c r="F48" s="5"/>
      <c r="G48" s="5"/>
      <c r="H48" s="5"/>
      <c r="I48" s="5"/>
    </row>
    <row r="49" spans="1:9" ht="14.4" customHeight="1" x14ac:dyDescent="0.25">
      <c r="A49" s="1">
        <v>47</v>
      </c>
      <c r="B49" s="2">
        <v>20190512</v>
      </c>
      <c r="C49" s="3" t="s">
        <v>73</v>
      </c>
      <c r="D49" s="4" t="s">
        <v>74</v>
      </c>
      <c r="E49" s="5"/>
      <c r="F49" s="5"/>
      <c r="G49" s="5"/>
      <c r="H49" s="5"/>
      <c r="I49" s="5"/>
    </row>
    <row r="50" spans="1:9" ht="14.4" customHeight="1" x14ac:dyDescent="0.25">
      <c r="A50" s="1">
        <v>48</v>
      </c>
      <c r="B50" s="2">
        <v>20190512</v>
      </c>
      <c r="C50" s="3" t="s">
        <v>75</v>
      </c>
      <c r="D50" s="4" t="s">
        <v>76</v>
      </c>
      <c r="E50" s="5"/>
      <c r="F50" s="5"/>
      <c r="G50" s="5"/>
      <c r="H50" s="5"/>
      <c r="I50" s="5"/>
    </row>
    <row r="51" spans="1:9" ht="14.4" customHeight="1" x14ac:dyDescent="0.25">
      <c r="A51" s="1">
        <v>49</v>
      </c>
      <c r="B51" s="2">
        <v>20190512</v>
      </c>
      <c r="C51" s="3" t="s">
        <v>77</v>
      </c>
      <c r="D51" s="4" t="s">
        <v>78</v>
      </c>
      <c r="E51" s="5"/>
      <c r="F51" s="5"/>
      <c r="G51" s="5"/>
      <c r="H51" s="5"/>
      <c r="I51" s="5"/>
    </row>
    <row r="52" spans="1:9" ht="14.4" customHeight="1" x14ac:dyDescent="0.25">
      <c r="A52" s="1">
        <v>50</v>
      </c>
      <c r="B52" s="2">
        <v>20190512</v>
      </c>
      <c r="C52" s="3" t="s">
        <v>79</v>
      </c>
      <c r="D52" s="4" t="s">
        <v>80</v>
      </c>
      <c r="E52" s="5"/>
      <c r="F52" s="5"/>
      <c r="G52" s="5"/>
      <c r="H52" s="5"/>
      <c r="I52" s="5"/>
    </row>
    <row r="53" spans="1:9" ht="14.4" customHeight="1" x14ac:dyDescent="0.25">
      <c r="A53" s="1">
        <v>51</v>
      </c>
      <c r="B53" s="2">
        <v>20190512</v>
      </c>
      <c r="C53" s="3" t="s">
        <v>81</v>
      </c>
      <c r="D53" s="4" t="s">
        <v>82</v>
      </c>
      <c r="E53" s="5"/>
      <c r="F53" s="5"/>
      <c r="G53" s="5"/>
      <c r="H53" s="5"/>
      <c r="I53" s="5"/>
    </row>
    <row r="54" spans="1:9" ht="14.4" customHeight="1" x14ac:dyDescent="0.25">
      <c r="A54" s="1">
        <v>52</v>
      </c>
      <c r="B54" s="2">
        <v>20190512</v>
      </c>
      <c r="C54" s="3" t="s">
        <v>83</v>
      </c>
      <c r="D54" s="4" t="s">
        <v>84</v>
      </c>
      <c r="E54" s="5"/>
      <c r="F54" s="5"/>
      <c r="G54" s="5"/>
      <c r="H54" s="5"/>
      <c r="I54" s="5"/>
    </row>
    <row r="55" spans="1:9" ht="14.4" customHeight="1" x14ac:dyDescent="0.25">
      <c r="A55" s="1">
        <v>53</v>
      </c>
      <c r="B55" s="2">
        <v>20190512</v>
      </c>
      <c r="C55" s="3" t="s">
        <v>85</v>
      </c>
      <c r="D55" s="4" t="s">
        <v>86</v>
      </c>
      <c r="E55" s="5"/>
      <c r="F55" s="5"/>
      <c r="G55" s="5"/>
      <c r="H55" s="5"/>
      <c r="I55" s="5"/>
    </row>
    <row r="56" spans="1:9" ht="14.4" customHeight="1" x14ac:dyDescent="0.25">
      <c r="A56" s="1">
        <v>54</v>
      </c>
      <c r="B56" s="2">
        <v>20190512</v>
      </c>
      <c r="C56" s="3" t="s">
        <v>87</v>
      </c>
      <c r="D56" s="4" t="s">
        <v>88</v>
      </c>
      <c r="E56" s="5"/>
      <c r="F56" s="5"/>
      <c r="G56" s="5"/>
      <c r="H56" s="5"/>
      <c r="I56" s="5"/>
    </row>
    <row r="57" spans="1:9" ht="14.4" customHeight="1" x14ac:dyDescent="0.25">
      <c r="A57" s="1">
        <v>55</v>
      </c>
      <c r="B57" s="2">
        <v>20190512</v>
      </c>
      <c r="C57" s="3" t="s">
        <v>89</v>
      </c>
      <c r="D57" s="4" t="s">
        <v>90</v>
      </c>
      <c r="E57" s="5"/>
      <c r="F57" s="5"/>
      <c r="G57" s="5"/>
      <c r="H57" s="5"/>
      <c r="I57" s="5"/>
    </row>
    <row r="58" spans="1:9" ht="14.4" customHeight="1" x14ac:dyDescent="0.25">
      <c r="A58" s="1">
        <v>56</v>
      </c>
      <c r="B58" s="2">
        <v>20190512</v>
      </c>
      <c r="C58" s="3" t="s">
        <v>91</v>
      </c>
      <c r="D58" s="4" t="s">
        <v>92</v>
      </c>
      <c r="E58" s="5"/>
      <c r="F58" s="5"/>
      <c r="G58" s="5"/>
      <c r="H58" s="5"/>
      <c r="I58" s="5"/>
    </row>
    <row r="59" spans="1:9" ht="14.4" customHeight="1" x14ac:dyDescent="0.25">
      <c r="A59" s="1">
        <v>57</v>
      </c>
      <c r="B59" s="2">
        <v>20190512</v>
      </c>
      <c r="C59" s="3" t="s">
        <v>93</v>
      </c>
      <c r="D59" s="4" t="s">
        <v>94</v>
      </c>
      <c r="E59" s="5"/>
      <c r="F59" s="5"/>
      <c r="G59" s="5"/>
      <c r="H59" s="5"/>
      <c r="I59" s="5"/>
    </row>
    <row r="60" spans="1:9" ht="14.4" customHeight="1" x14ac:dyDescent="0.25">
      <c r="A60" s="1">
        <v>58</v>
      </c>
      <c r="B60" s="2">
        <v>20190512</v>
      </c>
      <c r="C60" s="3" t="s">
        <v>95</v>
      </c>
      <c r="D60" s="4" t="s">
        <v>96</v>
      </c>
      <c r="E60" s="5"/>
      <c r="F60" s="5"/>
      <c r="G60" s="5"/>
      <c r="H60" s="5"/>
      <c r="I60" s="5"/>
    </row>
    <row r="61" spans="1:9" ht="14.4" customHeight="1" x14ac:dyDescent="0.25">
      <c r="A61" s="1">
        <v>59</v>
      </c>
      <c r="B61" s="2">
        <v>20190512</v>
      </c>
      <c r="C61" s="3" t="s">
        <v>97</v>
      </c>
      <c r="D61" s="4" t="s">
        <v>98</v>
      </c>
      <c r="E61" s="5"/>
      <c r="F61" s="5"/>
      <c r="G61" s="5"/>
      <c r="H61" s="5"/>
      <c r="I61" s="5"/>
    </row>
    <row r="62" spans="1:9" ht="14.4" customHeight="1" x14ac:dyDescent="0.25">
      <c r="A62" s="1">
        <v>60</v>
      </c>
      <c r="B62" s="2">
        <v>20190512</v>
      </c>
      <c r="C62" s="3" t="s">
        <v>99</v>
      </c>
      <c r="D62" s="4" t="s">
        <v>100</v>
      </c>
      <c r="E62" s="5"/>
      <c r="F62" s="5"/>
      <c r="G62" s="5"/>
      <c r="H62" s="5"/>
      <c r="I62" s="5"/>
    </row>
    <row r="63" spans="1:9" ht="14.4" customHeight="1" x14ac:dyDescent="0.25">
      <c r="A63" s="1">
        <v>61</v>
      </c>
      <c r="B63" s="2">
        <v>20190512</v>
      </c>
      <c r="C63" s="3" t="s">
        <v>101</v>
      </c>
      <c r="D63" s="4" t="s">
        <v>102</v>
      </c>
      <c r="E63" s="5"/>
      <c r="F63" s="5"/>
      <c r="G63" s="5"/>
      <c r="H63" s="5"/>
      <c r="I63" s="5"/>
    </row>
    <row r="64" spans="1:9" ht="14.4" customHeight="1" x14ac:dyDescent="0.25">
      <c r="A64" s="1">
        <v>62</v>
      </c>
      <c r="B64" s="2">
        <v>20190512</v>
      </c>
      <c r="C64" s="3" t="s">
        <v>103</v>
      </c>
      <c r="D64" s="4" t="s">
        <v>104</v>
      </c>
      <c r="E64" s="5"/>
      <c r="F64" s="5"/>
      <c r="G64" s="5"/>
      <c r="H64" s="5"/>
      <c r="I64" s="5"/>
    </row>
    <row r="65" spans="1:9" ht="14.4" customHeight="1" x14ac:dyDescent="0.25">
      <c r="A65" s="1">
        <v>63</v>
      </c>
      <c r="B65" s="2">
        <v>20190512</v>
      </c>
      <c r="C65" s="3" t="s">
        <v>105</v>
      </c>
      <c r="D65" s="4" t="s">
        <v>106</v>
      </c>
      <c r="E65" s="5"/>
      <c r="F65" s="5"/>
      <c r="G65" s="5"/>
      <c r="H65" s="5"/>
      <c r="I65" s="5"/>
    </row>
    <row r="66" spans="1:9" ht="14.4" customHeight="1" x14ac:dyDescent="0.25">
      <c r="A66" s="1">
        <v>64</v>
      </c>
      <c r="B66" s="2">
        <v>20190512</v>
      </c>
      <c r="C66" s="3">
        <v>2019071914</v>
      </c>
      <c r="D66" s="4" t="s">
        <v>107</v>
      </c>
      <c r="E66" s="5"/>
      <c r="F66" s="5"/>
      <c r="G66" s="5"/>
      <c r="H66" s="5"/>
      <c r="I66" s="5"/>
    </row>
    <row r="67" spans="1:9" ht="14.4" customHeight="1" x14ac:dyDescent="0.25">
      <c r="A67" s="1">
        <v>65</v>
      </c>
      <c r="B67" s="2">
        <v>20190512</v>
      </c>
      <c r="C67" s="3">
        <v>2019251318</v>
      </c>
      <c r="D67" s="4" t="s">
        <v>108</v>
      </c>
      <c r="E67" s="5"/>
      <c r="F67" s="5"/>
      <c r="G67" s="5"/>
      <c r="H67" s="5"/>
      <c r="I67" s="5"/>
    </row>
    <row r="68" spans="1:9" ht="14.4" customHeight="1" x14ac:dyDescent="0.25">
      <c r="A68" s="1">
        <v>66</v>
      </c>
      <c r="B68" s="2">
        <v>20190512</v>
      </c>
      <c r="C68" s="3">
        <v>2019251306</v>
      </c>
      <c r="D68" s="4" t="s">
        <v>109</v>
      </c>
      <c r="E68" s="5"/>
      <c r="F68" s="5"/>
      <c r="G68" s="5"/>
      <c r="H68" s="5"/>
      <c r="I68" s="5"/>
    </row>
    <row r="69" spans="1:9" ht="14.4" customHeight="1" x14ac:dyDescent="0.25">
      <c r="A69" s="1">
        <v>67</v>
      </c>
      <c r="B69" s="2">
        <v>20190513</v>
      </c>
      <c r="C69" s="3">
        <v>2019051301</v>
      </c>
      <c r="D69" s="4" t="s">
        <v>110</v>
      </c>
      <c r="E69" s="5"/>
      <c r="F69" s="5"/>
      <c r="G69" s="5"/>
      <c r="H69" s="5"/>
      <c r="I69" s="5"/>
    </row>
    <row r="70" spans="1:9" ht="14.4" customHeight="1" x14ac:dyDescent="0.25">
      <c r="A70" s="1">
        <v>68</v>
      </c>
      <c r="B70" s="2">
        <v>20190513</v>
      </c>
      <c r="C70" s="3">
        <v>2019051302</v>
      </c>
      <c r="D70" s="4" t="s">
        <v>111</v>
      </c>
      <c r="E70" s="5"/>
      <c r="F70" s="5"/>
      <c r="G70" s="5"/>
      <c r="H70" s="5"/>
      <c r="I70" s="5"/>
    </row>
    <row r="71" spans="1:9" ht="14.4" customHeight="1" x14ac:dyDescent="0.25">
      <c r="A71" s="1">
        <v>69</v>
      </c>
      <c r="B71" s="2">
        <v>20190513</v>
      </c>
      <c r="C71" s="3">
        <v>2019051303</v>
      </c>
      <c r="D71" s="4" t="s">
        <v>112</v>
      </c>
      <c r="E71" s="5"/>
      <c r="F71" s="5"/>
      <c r="G71" s="5"/>
      <c r="H71" s="5"/>
      <c r="I71" s="5"/>
    </row>
    <row r="72" spans="1:9" ht="14.4" customHeight="1" x14ac:dyDescent="0.25">
      <c r="A72" s="1">
        <v>70</v>
      </c>
      <c r="B72" s="2">
        <v>20190513</v>
      </c>
      <c r="C72" s="3">
        <v>2019051304</v>
      </c>
      <c r="D72" s="4" t="s">
        <v>113</v>
      </c>
      <c r="E72" s="5"/>
      <c r="F72" s="5"/>
      <c r="G72" s="5"/>
      <c r="H72" s="5"/>
      <c r="I72" s="5"/>
    </row>
    <row r="73" spans="1:9" ht="14.4" customHeight="1" x14ac:dyDescent="0.25">
      <c r="A73" s="1">
        <v>71</v>
      </c>
      <c r="B73" s="2">
        <v>20190513</v>
      </c>
      <c r="C73" s="3">
        <v>2019051305</v>
      </c>
      <c r="D73" s="4" t="s">
        <v>114</v>
      </c>
      <c r="E73" s="5"/>
      <c r="F73" s="5"/>
      <c r="G73" s="5"/>
      <c r="H73" s="5"/>
      <c r="I73" s="5"/>
    </row>
    <row r="74" spans="1:9" ht="14.4" customHeight="1" x14ac:dyDescent="0.25">
      <c r="A74" s="1">
        <v>72</v>
      </c>
      <c r="B74" s="2">
        <v>20190513</v>
      </c>
      <c r="C74" s="3">
        <v>2019051306</v>
      </c>
      <c r="D74" s="4" t="s">
        <v>115</v>
      </c>
      <c r="E74" s="5"/>
      <c r="F74" s="5"/>
      <c r="G74" s="5"/>
      <c r="H74" s="5"/>
      <c r="I74" s="5"/>
    </row>
    <row r="75" spans="1:9" ht="14.4" customHeight="1" x14ac:dyDescent="0.25">
      <c r="A75" s="1">
        <v>73</v>
      </c>
      <c r="B75" s="2">
        <v>20190513</v>
      </c>
      <c r="C75" s="3">
        <v>2019051307</v>
      </c>
      <c r="D75" s="4" t="s">
        <v>116</v>
      </c>
      <c r="E75" s="5"/>
      <c r="F75" s="5"/>
      <c r="G75" s="5"/>
      <c r="H75" s="5"/>
      <c r="I75" s="5"/>
    </row>
    <row r="76" spans="1:9" ht="14.4" customHeight="1" x14ac:dyDescent="0.25">
      <c r="A76" s="1">
        <v>74</v>
      </c>
      <c r="B76" s="2">
        <v>20190513</v>
      </c>
      <c r="C76" s="3">
        <v>2019051308</v>
      </c>
      <c r="D76" s="4" t="s">
        <v>117</v>
      </c>
      <c r="E76" s="5"/>
      <c r="F76" s="5"/>
      <c r="G76" s="5"/>
      <c r="H76" s="5"/>
      <c r="I76" s="5"/>
    </row>
    <row r="77" spans="1:9" ht="14.4" customHeight="1" x14ac:dyDescent="0.25">
      <c r="A77" s="1">
        <v>75</v>
      </c>
      <c r="B77" s="2">
        <v>20190513</v>
      </c>
      <c r="C77" s="3">
        <v>2019051309</v>
      </c>
      <c r="D77" s="4" t="s">
        <v>118</v>
      </c>
      <c r="E77" s="5"/>
      <c r="F77" s="5"/>
      <c r="G77" s="5"/>
      <c r="H77" s="5"/>
      <c r="I77" s="5"/>
    </row>
    <row r="78" spans="1:9" ht="14.4" customHeight="1" x14ac:dyDescent="0.25">
      <c r="A78" s="1">
        <v>76</v>
      </c>
      <c r="B78" s="2">
        <v>20190513</v>
      </c>
      <c r="C78" s="3">
        <v>2019051310</v>
      </c>
      <c r="D78" s="4" t="s">
        <v>119</v>
      </c>
      <c r="E78" s="5"/>
      <c r="F78" s="5"/>
      <c r="G78" s="5"/>
      <c r="H78" s="5"/>
      <c r="I78" s="5"/>
    </row>
    <row r="79" spans="1:9" ht="14.4" customHeight="1" x14ac:dyDescent="0.25">
      <c r="A79" s="1">
        <v>77</v>
      </c>
      <c r="B79" s="2">
        <v>20190513</v>
      </c>
      <c r="C79" s="3">
        <v>2019051311</v>
      </c>
      <c r="D79" s="4" t="s">
        <v>120</v>
      </c>
      <c r="E79" s="5"/>
      <c r="F79" s="5"/>
      <c r="G79" s="5"/>
      <c r="H79" s="5"/>
      <c r="I79" s="5"/>
    </row>
    <row r="80" spans="1:9" ht="14.4" customHeight="1" x14ac:dyDescent="0.25">
      <c r="A80" s="1">
        <v>78</v>
      </c>
      <c r="B80" s="2">
        <v>20190513</v>
      </c>
      <c r="C80" s="3">
        <v>2019051312</v>
      </c>
      <c r="D80" s="4" t="s">
        <v>121</v>
      </c>
      <c r="E80" s="5"/>
      <c r="F80" s="5"/>
      <c r="G80" s="5"/>
      <c r="H80" s="5"/>
      <c r="I80" s="5"/>
    </row>
    <row r="81" spans="1:9" ht="14.4" customHeight="1" x14ac:dyDescent="0.25">
      <c r="A81" s="1">
        <v>79</v>
      </c>
      <c r="B81" s="2">
        <v>20190513</v>
      </c>
      <c r="C81" s="3">
        <v>2019051313</v>
      </c>
      <c r="D81" s="4" t="s">
        <v>122</v>
      </c>
      <c r="E81" s="5"/>
      <c r="F81" s="5"/>
      <c r="G81" s="5"/>
      <c r="H81" s="5"/>
      <c r="I81" s="5"/>
    </row>
    <row r="82" spans="1:9" ht="14.4" customHeight="1" x14ac:dyDescent="0.25">
      <c r="A82" s="1">
        <v>80</v>
      </c>
      <c r="B82" s="2">
        <v>20190513</v>
      </c>
      <c r="C82" s="3">
        <v>2019051314</v>
      </c>
      <c r="D82" s="4" t="s">
        <v>123</v>
      </c>
      <c r="E82" s="5"/>
      <c r="F82" s="5"/>
      <c r="G82" s="5"/>
      <c r="H82" s="5"/>
      <c r="I82" s="5"/>
    </row>
    <row r="83" spans="1:9" ht="14.4" customHeight="1" x14ac:dyDescent="0.25">
      <c r="A83" s="1">
        <v>81</v>
      </c>
      <c r="B83" s="2">
        <v>20190513</v>
      </c>
      <c r="C83" s="3">
        <v>2019051315</v>
      </c>
      <c r="D83" s="4" t="s">
        <v>124</v>
      </c>
      <c r="E83" s="5"/>
      <c r="F83" s="5"/>
      <c r="G83" s="5"/>
      <c r="H83" s="5"/>
      <c r="I83" s="5"/>
    </row>
    <row r="84" spans="1:9" ht="14.4" customHeight="1" x14ac:dyDescent="0.25">
      <c r="A84" s="1">
        <v>82</v>
      </c>
      <c r="B84" s="2">
        <v>20190513</v>
      </c>
      <c r="C84" s="3">
        <v>2019051316</v>
      </c>
      <c r="D84" s="4" t="s">
        <v>125</v>
      </c>
      <c r="E84" s="5"/>
      <c r="F84" s="5"/>
      <c r="G84" s="5"/>
      <c r="H84" s="5"/>
      <c r="I84" s="5"/>
    </row>
    <row r="85" spans="1:9" ht="14.4" customHeight="1" x14ac:dyDescent="0.25">
      <c r="A85" s="1">
        <v>83</v>
      </c>
      <c r="B85" s="2">
        <v>20190513</v>
      </c>
      <c r="C85" s="3">
        <v>2019051317</v>
      </c>
      <c r="D85" s="4" t="s">
        <v>126</v>
      </c>
      <c r="E85" s="5"/>
      <c r="F85" s="5"/>
      <c r="G85" s="5"/>
      <c r="H85" s="5"/>
      <c r="I85" s="5"/>
    </row>
    <row r="86" spans="1:9" ht="14.4" customHeight="1" x14ac:dyDescent="0.25">
      <c r="A86" s="1">
        <v>84</v>
      </c>
      <c r="B86" s="2">
        <v>20190513</v>
      </c>
      <c r="C86" s="3">
        <v>2019051318</v>
      </c>
      <c r="D86" s="4" t="s">
        <v>127</v>
      </c>
      <c r="E86" s="5"/>
      <c r="F86" s="5"/>
      <c r="G86" s="5"/>
      <c r="H86" s="5"/>
      <c r="I86" s="5"/>
    </row>
    <row r="87" spans="1:9" ht="14.4" customHeight="1" x14ac:dyDescent="0.25">
      <c r="A87" s="1">
        <v>85</v>
      </c>
      <c r="B87" s="2">
        <v>20190513</v>
      </c>
      <c r="C87" s="3">
        <v>2019051319</v>
      </c>
      <c r="D87" s="4" t="s">
        <v>128</v>
      </c>
      <c r="E87" s="5"/>
      <c r="F87" s="5"/>
      <c r="G87" s="5"/>
      <c r="H87" s="5"/>
      <c r="I87" s="5"/>
    </row>
    <row r="88" spans="1:9" ht="14.4" customHeight="1" x14ac:dyDescent="0.25">
      <c r="A88" s="1">
        <v>86</v>
      </c>
      <c r="B88" s="2">
        <v>20190513</v>
      </c>
      <c r="C88" s="3">
        <v>2019051320</v>
      </c>
      <c r="D88" s="4" t="s">
        <v>129</v>
      </c>
      <c r="E88" s="5"/>
      <c r="F88" s="5"/>
      <c r="G88" s="5"/>
      <c r="H88" s="5"/>
      <c r="I88" s="5"/>
    </row>
    <row r="89" spans="1:9" ht="14.4" customHeight="1" x14ac:dyDescent="0.25">
      <c r="A89" s="1">
        <v>87</v>
      </c>
      <c r="B89" s="2">
        <v>20190513</v>
      </c>
      <c r="C89" s="3">
        <v>2019051321</v>
      </c>
      <c r="D89" s="4" t="s">
        <v>130</v>
      </c>
      <c r="E89" s="5"/>
      <c r="F89" s="5"/>
      <c r="G89" s="5"/>
      <c r="H89" s="5"/>
      <c r="I89" s="5"/>
    </row>
    <row r="90" spans="1:9" ht="14.4" customHeight="1" x14ac:dyDescent="0.25">
      <c r="A90" s="1">
        <v>88</v>
      </c>
      <c r="B90" s="2">
        <v>20190513</v>
      </c>
      <c r="C90" s="3">
        <v>2019051322</v>
      </c>
      <c r="D90" s="4" t="s">
        <v>131</v>
      </c>
      <c r="E90" s="5"/>
      <c r="F90" s="5"/>
      <c r="G90" s="5"/>
      <c r="H90" s="5"/>
      <c r="I90" s="5"/>
    </row>
    <row r="91" spans="1:9" ht="14.4" customHeight="1" x14ac:dyDescent="0.25">
      <c r="A91" s="1">
        <v>89</v>
      </c>
      <c r="B91" s="2">
        <v>20190513</v>
      </c>
      <c r="C91" s="3">
        <v>2019051323</v>
      </c>
      <c r="D91" s="4" t="s">
        <v>132</v>
      </c>
      <c r="E91" s="5"/>
      <c r="F91" s="5"/>
      <c r="G91" s="5"/>
      <c r="H91" s="5"/>
      <c r="I91" s="5"/>
    </row>
    <row r="92" spans="1:9" ht="14.4" customHeight="1" x14ac:dyDescent="0.25">
      <c r="A92" s="1">
        <v>90</v>
      </c>
      <c r="B92" s="2">
        <v>20190513</v>
      </c>
      <c r="C92" s="3">
        <v>2019051324</v>
      </c>
      <c r="D92" s="4" t="s">
        <v>133</v>
      </c>
      <c r="E92" s="5"/>
      <c r="F92" s="5"/>
      <c r="G92" s="5"/>
      <c r="H92" s="5"/>
      <c r="I92" s="5"/>
    </row>
    <row r="93" spans="1:9" ht="14.4" customHeight="1" x14ac:dyDescent="0.25">
      <c r="A93" s="1">
        <v>91</v>
      </c>
      <c r="B93" s="2">
        <v>20190513</v>
      </c>
      <c r="C93" s="3">
        <v>2019051325</v>
      </c>
      <c r="D93" s="4" t="s">
        <v>134</v>
      </c>
      <c r="E93" s="5"/>
      <c r="F93" s="5"/>
      <c r="G93" s="5"/>
      <c r="H93" s="5"/>
      <c r="I93" s="5"/>
    </row>
    <row r="94" spans="1:9" ht="14.4" customHeight="1" x14ac:dyDescent="0.25">
      <c r="A94" s="1">
        <v>92</v>
      </c>
      <c r="B94" s="2">
        <v>20190513</v>
      </c>
      <c r="C94" s="3">
        <v>2019051326</v>
      </c>
      <c r="D94" s="4" t="s">
        <v>135</v>
      </c>
      <c r="E94" s="5"/>
      <c r="F94" s="5"/>
      <c r="G94" s="5"/>
      <c r="H94" s="5"/>
      <c r="I94" s="5"/>
    </row>
    <row r="95" spans="1:9" ht="14.4" customHeight="1" x14ac:dyDescent="0.25">
      <c r="A95" s="1">
        <v>93</v>
      </c>
      <c r="B95" s="2">
        <v>20190513</v>
      </c>
      <c r="C95" s="3">
        <v>2019051327</v>
      </c>
      <c r="D95" s="4" t="s">
        <v>136</v>
      </c>
      <c r="E95" s="5"/>
      <c r="F95" s="5"/>
      <c r="G95" s="5"/>
      <c r="H95" s="5"/>
      <c r="I95" s="5"/>
    </row>
    <row r="96" spans="1:9" ht="14.4" customHeight="1" x14ac:dyDescent="0.25">
      <c r="A96" s="1">
        <v>94</v>
      </c>
      <c r="B96" s="2">
        <v>20190513</v>
      </c>
      <c r="C96" s="3">
        <v>2019051328</v>
      </c>
      <c r="D96" s="4" t="s">
        <v>137</v>
      </c>
      <c r="E96" s="5"/>
      <c r="F96" s="5"/>
      <c r="G96" s="5"/>
      <c r="H96" s="5"/>
      <c r="I96" s="5"/>
    </row>
    <row r="97" spans="1:9" ht="14.4" customHeight="1" x14ac:dyDescent="0.25">
      <c r="A97" s="1">
        <v>95</v>
      </c>
      <c r="B97" s="2">
        <v>20190513</v>
      </c>
      <c r="C97" s="3">
        <v>2019051329</v>
      </c>
      <c r="D97" s="4" t="s">
        <v>138</v>
      </c>
      <c r="E97" s="5"/>
      <c r="F97" s="5"/>
      <c r="G97" s="5"/>
      <c r="H97" s="5"/>
      <c r="I97" s="5"/>
    </row>
    <row r="98" spans="1:9" ht="14.4" customHeight="1" x14ac:dyDescent="0.25">
      <c r="A98" s="1">
        <v>96</v>
      </c>
      <c r="B98" s="2">
        <v>20190513</v>
      </c>
      <c r="C98" s="3">
        <v>2019053309</v>
      </c>
      <c r="D98" s="4" t="s">
        <v>139</v>
      </c>
      <c r="E98" s="5"/>
      <c r="F98" s="5"/>
      <c r="G98" s="5"/>
      <c r="H98" s="5"/>
      <c r="I98" s="5"/>
    </row>
    <row r="99" spans="1:9" ht="14.4" customHeight="1" x14ac:dyDescent="0.25">
      <c r="A99" s="1">
        <v>97</v>
      </c>
      <c r="B99" s="2">
        <v>20190513</v>
      </c>
      <c r="C99" s="3">
        <v>2019053619</v>
      </c>
      <c r="D99" s="4" t="s">
        <v>140</v>
      </c>
      <c r="E99" s="5"/>
      <c r="F99" s="5"/>
      <c r="G99" s="5"/>
      <c r="H99" s="5"/>
      <c r="I99" s="5"/>
    </row>
    <row r="100" spans="1:9" ht="14.4" customHeight="1" x14ac:dyDescent="0.25">
      <c r="A100" s="1">
        <v>98</v>
      </c>
      <c r="B100" s="2">
        <v>20190513</v>
      </c>
      <c r="C100" s="3">
        <v>2019053127</v>
      </c>
      <c r="D100" s="4" t="s">
        <v>141</v>
      </c>
      <c r="E100" s="5"/>
      <c r="F100" s="5"/>
      <c r="G100" s="5"/>
      <c r="H100" s="5"/>
      <c r="I100" s="5"/>
    </row>
    <row r="101" spans="1:9" ht="14.4" customHeight="1" x14ac:dyDescent="0.25">
      <c r="A101" s="1">
        <v>99</v>
      </c>
      <c r="B101" s="2">
        <v>20190514</v>
      </c>
      <c r="C101" s="3">
        <v>2019051401</v>
      </c>
      <c r="D101" s="4" t="s">
        <v>142</v>
      </c>
      <c r="E101" s="5"/>
      <c r="F101" s="5"/>
      <c r="G101" s="5"/>
      <c r="H101" s="5"/>
      <c r="I101" s="5"/>
    </row>
    <row r="102" spans="1:9" ht="14.4" customHeight="1" x14ac:dyDescent="0.25">
      <c r="A102" s="1">
        <v>100</v>
      </c>
      <c r="B102" s="2">
        <v>20190514</v>
      </c>
      <c r="C102" s="3">
        <v>2019051402</v>
      </c>
      <c r="D102" s="4" t="s">
        <v>143</v>
      </c>
      <c r="E102" s="5"/>
      <c r="F102" s="5"/>
      <c r="G102" s="5"/>
      <c r="H102" s="5"/>
      <c r="I102" s="5"/>
    </row>
    <row r="103" spans="1:9" ht="14.4" customHeight="1" x14ac:dyDescent="0.25">
      <c r="A103" s="1">
        <v>101</v>
      </c>
      <c r="B103" s="2">
        <v>20190514</v>
      </c>
      <c r="C103" s="3">
        <v>2019051403</v>
      </c>
      <c r="D103" s="4" t="s">
        <v>144</v>
      </c>
      <c r="E103" s="5"/>
      <c r="F103" s="5"/>
      <c r="G103" s="5"/>
      <c r="H103" s="5"/>
      <c r="I103" s="5"/>
    </row>
    <row r="104" spans="1:9" ht="14.4" customHeight="1" x14ac:dyDescent="0.25">
      <c r="A104" s="1">
        <v>102</v>
      </c>
      <c r="B104" s="2">
        <v>20190514</v>
      </c>
      <c r="C104" s="3">
        <v>2019051404</v>
      </c>
      <c r="D104" s="4" t="s">
        <v>145</v>
      </c>
      <c r="E104" s="5"/>
      <c r="F104" s="5"/>
      <c r="G104" s="5"/>
      <c r="H104" s="5"/>
      <c r="I104" s="5"/>
    </row>
    <row r="105" spans="1:9" ht="14.4" customHeight="1" x14ac:dyDescent="0.25">
      <c r="A105" s="1">
        <v>103</v>
      </c>
      <c r="B105" s="2">
        <v>20190514</v>
      </c>
      <c r="C105" s="3">
        <v>2019051405</v>
      </c>
      <c r="D105" s="4" t="s">
        <v>146</v>
      </c>
      <c r="E105" s="5"/>
      <c r="F105" s="5"/>
      <c r="G105" s="5"/>
      <c r="H105" s="5"/>
      <c r="I105" s="5"/>
    </row>
    <row r="106" spans="1:9" ht="14.4" customHeight="1" x14ac:dyDescent="0.25">
      <c r="A106" s="1">
        <v>104</v>
      </c>
      <c r="B106" s="2">
        <v>20190514</v>
      </c>
      <c r="C106" s="3">
        <v>2019051406</v>
      </c>
      <c r="D106" s="4" t="s">
        <v>147</v>
      </c>
      <c r="E106" s="5"/>
      <c r="F106" s="5"/>
      <c r="G106" s="5"/>
      <c r="H106" s="5"/>
      <c r="I106" s="5"/>
    </row>
    <row r="107" spans="1:9" ht="14.4" customHeight="1" x14ac:dyDescent="0.25">
      <c r="A107" s="1">
        <v>105</v>
      </c>
      <c r="B107" s="2">
        <v>20190514</v>
      </c>
      <c r="C107" s="3">
        <v>2019051407</v>
      </c>
      <c r="D107" s="4" t="s">
        <v>148</v>
      </c>
      <c r="E107" s="5"/>
      <c r="F107" s="5"/>
      <c r="G107" s="5"/>
      <c r="H107" s="5"/>
      <c r="I107" s="5"/>
    </row>
    <row r="108" spans="1:9" ht="14.4" customHeight="1" x14ac:dyDescent="0.25">
      <c r="A108" s="1">
        <v>106</v>
      </c>
      <c r="B108" s="2">
        <v>20190514</v>
      </c>
      <c r="C108" s="3">
        <v>2019051408</v>
      </c>
      <c r="D108" s="4" t="s">
        <v>149</v>
      </c>
      <c r="E108" s="5"/>
      <c r="F108" s="5"/>
      <c r="G108" s="5"/>
      <c r="H108" s="5"/>
      <c r="I108" s="5"/>
    </row>
    <row r="109" spans="1:9" ht="14.4" customHeight="1" x14ac:dyDescent="0.25">
      <c r="A109" s="1">
        <v>107</v>
      </c>
      <c r="B109" s="2">
        <v>20190514</v>
      </c>
      <c r="C109" s="3">
        <v>2019051409</v>
      </c>
      <c r="D109" s="4" t="s">
        <v>150</v>
      </c>
      <c r="E109" s="5"/>
      <c r="F109" s="5"/>
      <c r="G109" s="5"/>
      <c r="H109" s="5"/>
      <c r="I109" s="5"/>
    </row>
    <row r="110" spans="1:9" ht="14.4" customHeight="1" x14ac:dyDescent="0.25">
      <c r="A110" s="1">
        <v>108</v>
      </c>
      <c r="B110" s="2">
        <v>20190514</v>
      </c>
      <c r="C110" s="3">
        <v>2019051410</v>
      </c>
      <c r="D110" s="4" t="s">
        <v>151</v>
      </c>
      <c r="E110" s="5"/>
      <c r="F110" s="5"/>
      <c r="G110" s="5"/>
      <c r="H110" s="5"/>
      <c r="I110" s="5"/>
    </row>
    <row r="111" spans="1:9" ht="14.4" customHeight="1" x14ac:dyDescent="0.25">
      <c r="A111" s="1">
        <v>109</v>
      </c>
      <c r="B111" s="2">
        <v>20190514</v>
      </c>
      <c r="C111" s="3">
        <v>2019051411</v>
      </c>
      <c r="D111" s="4" t="s">
        <v>152</v>
      </c>
      <c r="E111" s="5"/>
      <c r="F111" s="5"/>
      <c r="G111" s="5"/>
      <c r="H111" s="5"/>
      <c r="I111" s="5"/>
    </row>
    <row r="112" spans="1:9" ht="14.4" customHeight="1" x14ac:dyDescent="0.25">
      <c r="A112" s="1">
        <v>110</v>
      </c>
      <c r="B112" s="2">
        <v>20190514</v>
      </c>
      <c r="C112" s="3">
        <v>2019051412</v>
      </c>
      <c r="D112" s="4" t="s">
        <v>153</v>
      </c>
      <c r="E112" s="5"/>
      <c r="F112" s="5"/>
      <c r="G112" s="5"/>
      <c r="H112" s="5"/>
      <c r="I112" s="5"/>
    </row>
    <row r="113" spans="1:9" ht="14.4" customHeight="1" x14ac:dyDescent="0.25">
      <c r="A113" s="1">
        <v>111</v>
      </c>
      <c r="B113" s="2">
        <v>20190514</v>
      </c>
      <c r="C113" s="3">
        <v>2019051413</v>
      </c>
      <c r="D113" s="4" t="s">
        <v>154</v>
      </c>
      <c r="E113" s="5"/>
      <c r="F113" s="5"/>
      <c r="G113" s="5"/>
      <c r="H113" s="5"/>
      <c r="I113" s="5"/>
    </row>
    <row r="114" spans="1:9" ht="14.4" customHeight="1" x14ac:dyDescent="0.25">
      <c r="A114" s="1">
        <v>112</v>
      </c>
      <c r="B114" s="2">
        <v>20190514</v>
      </c>
      <c r="C114" s="3">
        <v>2019051414</v>
      </c>
      <c r="D114" s="4" t="s">
        <v>155</v>
      </c>
      <c r="E114" s="5"/>
      <c r="F114" s="5"/>
      <c r="G114" s="5"/>
      <c r="H114" s="5"/>
      <c r="I114" s="5"/>
    </row>
    <row r="115" spans="1:9" ht="14.4" customHeight="1" x14ac:dyDescent="0.25">
      <c r="A115" s="1">
        <v>113</v>
      </c>
      <c r="B115" s="2">
        <v>20190514</v>
      </c>
      <c r="C115" s="3">
        <v>2019051415</v>
      </c>
      <c r="D115" s="4" t="s">
        <v>156</v>
      </c>
      <c r="E115" s="5"/>
      <c r="F115" s="5"/>
      <c r="G115" s="5"/>
      <c r="H115" s="5"/>
      <c r="I115" s="5"/>
    </row>
    <row r="116" spans="1:9" ht="14.4" customHeight="1" x14ac:dyDescent="0.25">
      <c r="A116" s="1">
        <v>114</v>
      </c>
      <c r="B116" s="2">
        <v>20190514</v>
      </c>
      <c r="C116" s="3">
        <v>2019051416</v>
      </c>
      <c r="D116" s="4" t="s">
        <v>157</v>
      </c>
      <c r="E116" s="5"/>
      <c r="F116" s="5"/>
      <c r="G116" s="5"/>
      <c r="H116" s="5"/>
      <c r="I116" s="5"/>
    </row>
    <row r="117" spans="1:9" ht="14.4" customHeight="1" x14ac:dyDescent="0.25">
      <c r="A117" s="1">
        <v>115</v>
      </c>
      <c r="B117" s="2">
        <v>20190514</v>
      </c>
      <c r="C117" s="3">
        <v>2019051417</v>
      </c>
      <c r="D117" s="4" t="s">
        <v>158</v>
      </c>
      <c r="E117" s="5"/>
      <c r="F117" s="5"/>
      <c r="G117" s="5"/>
      <c r="H117" s="5"/>
      <c r="I117" s="5"/>
    </row>
    <row r="118" spans="1:9" ht="14.4" customHeight="1" x14ac:dyDescent="0.25">
      <c r="A118" s="1">
        <v>116</v>
      </c>
      <c r="B118" s="2">
        <v>20190514</v>
      </c>
      <c r="C118" s="3">
        <v>2019051418</v>
      </c>
      <c r="D118" s="4" t="s">
        <v>159</v>
      </c>
      <c r="E118" s="5"/>
      <c r="F118" s="5"/>
      <c r="G118" s="5"/>
      <c r="H118" s="5"/>
      <c r="I118" s="5"/>
    </row>
    <row r="119" spans="1:9" ht="14.4" customHeight="1" x14ac:dyDescent="0.25">
      <c r="A119" s="1">
        <v>117</v>
      </c>
      <c r="B119" s="2">
        <v>20190514</v>
      </c>
      <c r="C119" s="3">
        <v>2019051419</v>
      </c>
      <c r="D119" s="4" t="s">
        <v>160</v>
      </c>
      <c r="E119" s="5"/>
      <c r="F119" s="5"/>
      <c r="G119" s="5"/>
      <c r="H119" s="5"/>
      <c r="I119" s="5"/>
    </row>
    <row r="120" spans="1:9" ht="14.4" customHeight="1" x14ac:dyDescent="0.25">
      <c r="A120" s="1">
        <v>118</v>
      </c>
      <c r="B120" s="2">
        <v>20190514</v>
      </c>
      <c r="C120" s="3">
        <v>2019051420</v>
      </c>
      <c r="D120" s="4" t="s">
        <v>161</v>
      </c>
      <c r="E120" s="5"/>
      <c r="F120" s="5"/>
      <c r="G120" s="5"/>
      <c r="H120" s="5"/>
      <c r="I120" s="5"/>
    </row>
    <row r="121" spans="1:9" ht="14.4" customHeight="1" x14ac:dyDescent="0.25">
      <c r="A121" s="1">
        <v>119</v>
      </c>
      <c r="B121" s="2">
        <v>20190514</v>
      </c>
      <c r="C121" s="3">
        <v>2019051421</v>
      </c>
      <c r="D121" s="4" t="s">
        <v>162</v>
      </c>
      <c r="E121" s="5"/>
      <c r="F121" s="5"/>
      <c r="G121" s="5"/>
      <c r="H121" s="5"/>
      <c r="I121" s="5"/>
    </row>
    <row r="122" spans="1:9" ht="14.4" customHeight="1" x14ac:dyDescent="0.25">
      <c r="A122" s="1">
        <v>120</v>
      </c>
      <c r="B122" s="2">
        <v>20190514</v>
      </c>
      <c r="C122" s="3">
        <v>2019051422</v>
      </c>
      <c r="D122" s="4" t="s">
        <v>163</v>
      </c>
      <c r="E122" s="5"/>
      <c r="F122" s="5"/>
      <c r="G122" s="5"/>
      <c r="H122" s="5"/>
      <c r="I122" s="5"/>
    </row>
    <row r="123" spans="1:9" ht="14.4" customHeight="1" x14ac:dyDescent="0.25">
      <c r="A123" s="1">
        <v>121</v>
      </c>
      <c r="B123" s="2">
        <v>20190514</v>
      </c>
      <c r="C123" s="3">
        <v>2019051423</v>
      </c>
      <c r="D123" s="4" t="s">
        <v>164</v>
      </c>
      <c r="E123" s="5"/>
      <c r="F123" s="5"/>
      <c r="G123" s="5"/>
      <c r="H123" s="5"/>
      <c r="I123" s="5"/>
    </row>
    <row r="124" spans="1:9" ht="14.4" customHeight="1" x14ac:dyDescent="0.25">
      <c r="A124" s="1">
        <v>122</v>
      </c>
      <c r="B124" s="2">
        <v>20190514</v>
      </c>
      <c r="C124" s="3">
        <v>2019051424</v>
      </c>
      <c r="D124" s="4" t="s">
        <v>165</v>
      </c>
      <c r="E124" s="5"/>
      <c r="F124" s="5"/>
      <c r="G124" s="5"/>
      <c r="H124" s="5"/>
      <c r="I124" s="5"/>
    </row>
    <row r="125" spans="1:9" ht="14.4" customHeight="1" x14ac:dyDescent="0.25">
      <c r="A125" s="1">
        <v>123</v>
      </c>
      <c r="B125" s="2">
        <v>20190514</v>
      </c>
      <c r="C125" s="3">
        <v>2019051425</v>
      </c>
      <c r="D125" s="4" t="s">
        <v>166</v>
      </c>
      <c r="E125" s="5"/>
      <c r="F125" s="5"/>
      <c r="G125" s="5"/>
      <c r="H125" s="5"/>
      <c r="I125" s="5"/>
    </row>
    <row r="126" spans="1:9" ht="14.4" customHeight="1" x14ac:dyDescent="0.25">
      <c r="A126" s="1">
        <v>124</v>
      </c>
      <c r="B126" s="2">
        <v>20190514</v>
      </c>
      <c r="C126" s="3">
        <v>2019051426</v>
      </c>
      <c r="D126" s="4" t="s">
        <v>167</v>
      </c>
      <c r="E126" s="5"/>
      <c r="F126" s="5"/>
      <c r="G126" s="5"/>
      <c r="H126" s="5"/>
      <c r="I126" s="5"/>
    </row>
    <row r="127" spans="1:9" ht="14.4" customHeight="1" x14ac:dyDescent="0.25">
      <c r="A127" s="1">
        <v>125</v>
      </c>
      <c r="B127" s="2">
        <v>20190514</v>
      </c>
      <c r="C127" s="3">
        <v>2019051427</v>
      </c>
      <c r="D127" s="4" t="s">
        <v>168</v>
      </c>
      <c r="E127" s="5"/>
      <c r="F127" s="5"/>
      <c r="G127" s="5"/>
      <c r="H127" s="5"/>
      <c r="I127" s="5"/>
    </row>
    <row r="128" spans="1:9" ht="14.4" customHeight="1" x14ac:dyDescent="0.25">
      <c r="A128" s="1">
        <v>126</v>
      </c>
      <c r="B128" s="2">
        <v>20190514</v>
      </c>
      <c r="C128" s="3">
        <v>2019051429</v>
      </c>
      <c r="D128" s="4" t="s">
        <v>169</v>
      </c>
      <c r="E128" s="5"/>
      <c r="F128" s="5"/>
      <c r="G128" s="5"/>
      <c r="H128" s="5"/>
      <c r="I128" s="5"/>
    </row>
    <row r="129" spans="1:9" ht="14.4" customHeight="1" x14ac:dyDescent="0.25">
      <c r="A129" s="1">
        <v>127</v>
      </c>
      <c r="B129" s="2">
        <v>20190514</v>
      </c>
      <c r="C129" s="3">
        <v>2019101519</v>
      </c>
      <c r="D129" s="4" t="s">
        <v>170</v>
      </c>
      <c r="E129" s="5"/>
      <c r="F129" s="5"/>
      <c r="G129" s="5"/>
      <c r="H129" s="5"/>
      <c r="I129" s="5"/>
    </row>
    <row r="130" spans="1:9" ht="14.4" customHeight="1" x14ac:dyDescent="0.25">
      <c r="A130" s="1">
        <v>128</v>
      </c>
      <c r="B130" s="2">
        <v>20190514</v>
      </c>
      <c r="C130" s="3">
        <v>2019105425</v>
      </c>
      <c r="D130" s="4" t="s">
        <v>171</v>
      </c>
      <c r="E130" s="5"/>
      <c r="F130" s="5"/>
      <c r="G130" s="5"/>
      <c r="H130" s="5"/>
      <c r="I130" s="5"/>
    </row>
    <row r="131" spans="1:9" ht="14.4" customHeight="1" x14ac:dyDescent="0.25">
      <c r="A131" s="1">
        <v>129</v>
      </c>
      <c r="B131" s="2">
        <v>20190514</v>
      </c>
      <c r="C131" s="3">
        <v>2019101213</v>
      </c>
      <c r="D131" s="4" t="s">
        <v>172</v>
      </c>
      <c r="E131" s="5"/>
      <c r="F131" s="5"/>
      <c r="G131" s="5"/>
      <c r="H131" s="5"/>
      <c r="I131" s="5"/>
    </row>
    <row r="132" spans="1:9" ht="14.4" customHeight="1" x14ac:dyDescent="0.25">
      <c r="A132" s="1">
        <v>130</v>
      </c>
      <c r="B132" s="2">
        <v>20190514</v>
      </c>
      <c r="C132" s="1">
        <v>2016031415</v>
      </c>
      <c r="D132" s="1" t="s">
        <v>173</v>
      </c>
      <c r="E132" s="5"/>
      <c r="F132" s="5"/>
      <c r="G132" s="5"/>
      <c r="H132" s="5"/>
      <c r="I132" s="5"/>
    </row>
    <row r="133" spans="1:9" ht="14.4" customHeight="1" x14ac:dyDescent="0.25">
      <c r="A133" s="1">
        <v>131</v>
      </c>
      <c r="B133" s="2">
        <v>20190531</v>
      </c>
      <c r="C133" s="3" t="s">
        <v>174</v>
      </c>
      <c r="D133" s="4" t="s">
        <v>175</v>
      </c>
      <c r="E133" s="5"/>
      <c r="F133" s="5"/>
      <c r="G133" s="5"/>
      <c r="H133" s="5"/>
      <c r="I133" s="5"/>
    </row>
    <row r="134" spans="1:9" ht="14.4" customHeight="1" x14ac:dyDescent="0.25">
      <c r="A134" s="1">
        <v>132</v>
      </c>
      <c r="B134" s="2">
        <v>20190531</v>
      </c>
      <c r="C134" s="3" t="s">
        <v>176</v>
      </c>
      <c r="D134" s="4" t="s">
        <v>177</v>
      </c>
      <c r="E134" s="5"/>
      <c r="F134" s="5"/>
      <c r="G134" s="5"/>
      <c r="H134" s="5"/>
      <c r="I134" s="5"/>
    </row>
    <row r="135" spans="1:9" ht="14.4" customHeight="1" x14ac:dyDescent="0.25">
      <c r="A135" s="1">
        <v>133</v>
      </c>
      <c r="B135" s="2">
        <v>20190531</v>
      </c>
      <c r="C135" s="3" t="s">
        <v>178</v>
      </c>
      <c r="D135" s="4" t="s">
        <v>179</v>
      </c>
      <c r="E135" s="5"/>
      <c r="F135" s="5"/>
      <c r="G135" s="5"/>
      <c r="H135" s="5"/>
      <c r="I135" s="5"/>
    </row>
    <row r="136" spans="1:9" ht="14.4" customHeight="1" x14ac:dyDescent="0.25">
      <c r="A136" s="1">
        <v>134</v>
      </c>
      <c r="B136" s="2">
        <v>20190531</v>
      </c>
      <c r="C136" s="3" t="s">
        <v>180</v>
      </c>
      <c r="D136" s="4" t="s">
        <v>181</v>
      </c>
      <c r="E136" s="5"/>
      <c r="F136" s="5"/>
      <c r="G136" s="5"/>
      <c r="H136" s="5"/>
      <c r="I136" s="5"/>
    </row>
    <row r="137" spans="1:9" ht="14.4" customHeight="1" x14ac:dyDescent="0.25">
      <c r="A137" s="1">
        <v>135</v>
      </c>
      <c r="B137" s="2">
        <v>20190531</v>
      </c>
      <c r="C137" s="3" t="s">
        <v>182</v>
      </c>
      <c r="D137" s="4" t="s">
        <v>183</v>
      </c>
      <c r="E137" s="5"/>
      <c r="F137" s="5"/>
      <c r="G137" s="5"/>
      <c r="H137" s="5"/>
      <c r="I137" s="5"/>
    </row>
    <row r="138" spans="1:9" ht="14.4" customHeight="1" x14ac:dyDescent="0.25">
      <c r="A138" s="1">
        <v>136</v>
      </c>
      <c r="B138" s="2">
        <v>20190531</v>
      </c>
      <c r="C138" s="3" t="s">
        <v>184</v>
      </c>
      <c r="D138" s="4" t="s">
        <v>185</v>
      </c>
      <c r="E138" s="5"/>
      <c r="F138" s="5"/>
      <c r="G138" s="5"/>
      <c r="H138" s="5"/>
      <c r="I138" s="5"/>
    </row>
    <row r="139" spans="1:9" ht="14.4" customHeight="1" x14ac:dyDescent="0.25">
      <c r="A139" s="1">
        <v>137</v>
      </c>
      <c r="B139" s="2">
        <v>20190531</v>
      </c>
      <c r="C139" s="3" t="s">
        <v>186</v>
      </c>
      <c r="D139" s="4" t="s">
        <v>187</v>
      </c>
      <c r="E139" s="5"/>
      <c r="F139" s="5"/>
      <c r="G139" s="5"/>
      <c r="H139" s="5"/>
      <c r="I139" s="5"/>
    </row>
    <row r="140" spans="1:9" ht="14.4" customHeight="1" x14ac:dyDescent="0.25">
      <c r="A140" s="1">
        <v>138</v>
      </c>
      <c r="B140" s="2">
        <v>20190531</v>
      </c>
      <c r="C140" s="3" t="s">
        <v>188</v>
      </c>
      <c r="D140" s="4" t="s">
        <v>189</v>
      </c>
      <c r="E140" s="5"/>
      <c r="F140" s="5"/>
      <c r="G140" s="5"/>
      <c r="H140" s="5"/>
      <c r="I140" s="5"/>
    </row>
    <row r="141" spans="1:9" ht="14.4" customHeight="1" x14ac:dyDescent="0.25">
      <c r="A141" s="1">
        <v>139</v>
      </c>
      <c r="B141" s="2">
        <v>20190531</v>
      </c>
      <c r="C141" s="3" t="s">
        <v>190</v>
      </c>
      <c r="D141" s="4" t="s">
        <v>191</v>
      </c>
      <c r="E141" s="5"/>
      <c r="F141" s="5"/>
      <c r="G141" s="5"/>
      <c r="H141" s="5"/>
      <c r="I141" s="5"/>
    </row>
    <row r="142" spans="1:9" ht="14.4" customHeight="1" x14ac:dyDescent="0.25">
      <c r="A142" s="1">
        <v>140</v>
      </c>
      <c r="B142" s="2">
        <v>20190531</v>
      </c>
      <c r="C142" s="3" t="s">
        <v>192</v>
      </c>
      <c r="D142" s="4" t="s">
        <v>193</v>
      </c>
      <c r="E142" s="5"/>
      <c r="F142" s="5"/>
      <c r="G142" s="5"/>
      <c r="H142" s="5"/>
      <c r="I142" s="5"/>
    </row>
    <row r="143" spans="1:9" ht="14.4" customHeight="1" x14ac:dyDescent="0.25">
      <c r="A143" s="1">
        <v>141</v>
      </c>
      <c r="B143" s="2">
        <v>20190531</v>
      </c>
      <c r="C143" s="3" t="s">
        <v>194</v>
      </c>
      <c r="D143" s="4" t="s">
        <v>195</v>
      </c>
      <c r="E143" s="5"/>
      <c r="F143" s="5"/>
      <c r="G143" s="5"/>
      <c r="H143" s="5"/>
      <c r="I143" s="5"/>
    </row>
    <row r="144" spans="1:9" ht="14.4" customHeight="1" x14ac:dyDescent="0.25">
      <c r="A144" s="1">
        <v>142</v>
      </c>
      <c r="B144" s="2">
        <v>20190531</v>
      </c>
      <c r="C144" s="3" t="s">
        <v>196</v>
      </c>
      <c r="D144" s="4" t="s">
        <v>197</v>
      </c>
      <c r="E144" s="5"/>
      <c r="F144" s="5"/>
      <c r="G144" s="5"/>
      <c r="H144" s="5"/>
      <c r="I144" s="5"/>
    </row>
    <row r="145" spans="1:9" ht="14.4" customHeight="1" x14ac:dyDescent="0.25">
      <c r="A145" s="1">
        <v>143</v>
      </c>
      <c r="B145" s="2">
        <v>20190531</v>
      </c>
      <c r="C145" s="3" t="s">
        <v>198</v>
      </c>
      <c r="D145" s="4" t="s">
        <v>199</v>
      </c>
      <c r="E145" s="5"/>
      <c r="F145" s="5"/>
      <c r="G145" s="5"/>
      <c r="H145" s="5"/>
      <c r="I145" s="5"/>
    </row>
    <row r="146" spans="1:9" ht="14.4" customHeight="1" x14ac:dyDescent="0.25">
      <c r="A146" s="1">
        <v>144</v>
      </c>
      <c r="B146" s="2">
        <v>20190531</v>
      </c>
      <c r="C146" s="3" t="s">
        <v>200</v>
      </c>
      <c r="D146" s="4" t="s">
        <v>201</v>
      </c>
      <c r="E146" s="5"/>
      <c r="F146" s="5"/>
      <c r="G146" s="5"/>
      <c r="H146" s="5"/>
      <c r="I146" s="5"/>
    </row>
    <row r="147" spans="1:9" ht="14.4" customHeight="1" x14ac:dyDescent="0.25">
      <c r="A147" s="1">
        <v>145</v>
      </c>
      <c r="B147" s="2">
        <v>20190531</v>
      </c>
      <c r="C147" s="3" t="s">
        <v>202</v>
      </c>
      <c r="D147" s="4" t="s">
        <v>203</v>
      </c>
      <c r="E147" s="5"/>
      <c r="F147" s="5"/>
      <c r="G147" s="5"/>
      <c r="H147" s="5"/>
      <c r="I147" s="5"/>
    </row>
    <row r="148" spans="1:9" ht="14.4" customHeight="1" x14ac:dyDescent="0.25">
      <c r="A148" s="1">
        <v>146</v>
      </c>
      <c r="B148" s="2">
        <v>20190531</v>
      </c>
      <c r="C148" s="3" t="s">
        <v>204</v>
      </c>
      <c r="D148" s="4" t="s">
        <v>205</v>
      </c>
      <c r="E148" s="5"/>
      <c r="F148" s="5"/>
      <c r="G148" s="5"/>
      <c r="H148" s="5"/>
      <c r="I148" s="5"/>
    </row>
    <row r="149" spans="1:9" ht="14.4" customHeight="1" x14ac:dyDescent="0.25">
      <c r="A149" s="1">
        <v>147</v>
      </c>
      <c r="B149" s="2">
        <v>20190531</v>
      </c>
      <c r="C149" s="3" t="s">
        <v>206</v>
      </c>
      <c r="D149" s="4" t="s">
        <v>207</v>
      </c>
      <c r="E149" s="5"/>
      <c r="F149" s="5"/>
      <c r="G149" s="5"/>
      <c r="H149" s="5"/>
      <c r="I149" s="5"/>
    </row>
    <row r="150" spans="1:9" ht="14.4" customHeight="1" x14ac:dyDescent="0.25">
      <c r="A150" s="1">
        <v>148</v>
      </c>
      <c r="B150" s="2">
        <v>20190531</v>
      </c>
      <c r="C150" s="3" t="s">
        <v>208</v>
      </c>
      <c r="D150" s="4" t="s">
        <v>209</v>
      </c>
      <c r="E150" s="5"/>
      <c r="F150" s="5"/>
      <c r="G150" s="5"/>
      <c r="H150" s="5"/>
      <c r="I150" s="5"/>
    </row>
    <row r="151" spans="1:9" ht="14.4" customHeight="1" x14ac:dyDescent="0.25">
      <c r="A151" s="1">
        <v>149</v>
      </c>
      <c r="B151" s="2">
        <v>20190531</v>
      </c>
      <c r="C151" s="3" t="s">
        <v>210</v>
      </c>
      <c r="D151" s="4" t="s">
        <v>211</v>
      </c>
      <c r="E151" s="5"/>
      <c r="F151" s="5"/>
      <c r="G151" s="5"/>
      <c r="H151" s="5"/>
      <c r="I151" s="5"/>
    </row>
    <row r="152" spans="1:9" ht="14.4" customHeight="1" x14ac:dyDescent="0.25">
      <c r="A152" s="1">
        <v>150</v>
      </c>
      <c r="B152" s="2">
        <v>20190531</v>
      </c>
      <c r="C152" s="3" t="s">
        <v>212</v>
      </c>
      <c r="D152" s="4" t="s">
        <v>213</v>
      </c>
      <c r="E152" s="5"/>
      <c r="F152" s="5"/>
      <c r="G152" s="5"/>
      <c r="H152" s="5"/>
      <c r="I152" s="5"/>
    </row>
    <row r="153" spans="1:9" ht="14.4" customHeight="1" x14ac:dyDescent="0.25">
      <c r="A153" s="1">
        <v>151</v>
      </c>
      <c r="B153" s="2">
        <v>20190531</v>
      </c>
      <c r="C153" s="3" t="s">
        <v>214</v>
      </c>
      <c r="D153" s="4" t="s">
        <v>215</v>
      </c>
      <c r="E153" s="5"/>
      <c r="F153" s="5"/>
      <c r="G153" s="5"/>
      <c r="H153" s="5"/>
      <c r="I153" s="5"/>
    </row>
    <row r="154" spans="1:9" ht="14.4" customHeight="1" x14ac:dyDescent="0.25">
      <c r="A154" s="1">
        <v>152</v>
      </c>
      <c r="B154" s="2">
        <v>20190531</v>
      </c>
      <c r="C154" s="3" t="s">
        <v>216</v>
      </c>
      <c r="D154" s="4" t="s">
        <v>217</v>
      </c>
      <c r="E154" s="5"/>
      <c r="F154" s="5"/>
      <c r="G154" s="5"/>
      <c r="H154" s="5"/>
      <c r="I154" s="5"/>
    </row>
    <row r="155" spans="1:9" ht="14.4" customHeight="1" x14ac:dyDescent="0.25">
      <c r="A155" s="1">
        <v>153</v>
      </c>
      <c r="B155" s="2">
        <v>20190531</v>
      </c>
      <c r="C155" s="3" t="s">
        <v>218</v>
      </c>
      <c r="D155" s="4" t="s">
        <v>219</v>
      </c>
      <c r="E155" s="5"/>
      <c r="F155" s="5"/>
      <c r="G155" s="5"/>
      <c r="H155" s="5"/>
      <c r="I155" s="5"/>
    </row>
    <row r="156" spans="1:9" ht="14.4" customHeight="1" x14ac:dyDescent="0.25">
      <c r="A156" s="1">
        <v>154</v>
      </c>
      <c r="B156" s="2">
        <v>20190531</v>
      </c>
      <c r="C156" s="3" t="s">
        <v>220</v>
      </c>
      <c r="D156" s="4" t="s">
        <v>221</v>
      </c>
      <c r="E156" s="5"/>
      <c r="F156" s="5"/>
      <c r="G156" s="5"/>
      <c r="H156" s="5"/>
      <c r="I156" s="5"/>
    </row>
    <row r="157" spans="1:9" ht="14.4" customHeight="1" x14ac:dyDescent="0.25">
      <c r="A157" s="1">
        <v>155</v>
      </c>
      <c r="B157" s="2">
        <v>20190531</v>
      </c>
      <c r="C157" s="3" t="s">
        <v>222</v>
      </c>
      <c r="D157" s="4" t="s">
        <v>223</v>
      </c>
      <c r="E157" s="5"/>
      <c r="F157" s="5"/>
      <c r="G157" s="5"/>
      <c r="H157" s="5"/>
      <c r="I157" s="5"/>
    </row>
    <row r="158" spans="1:9" ht="14.4" customHeight="1" x14ac:dyDescent="0.25">
      <c r="A158" s="1">
        <v>156</v>
      </c>
      <c r="B158" s="2">
        <v>20190531</v>
      </c>
      <c r="C158" s="3" t="s">
        <v>224</v>
      </c>
      <c r="D158" s="4" t="s">
        <v>225</v>
      </c>
      <c r="E158" s="5"/>
      <c r="F158" s="5"/>
      <c r="G158" s="5"/>
      <c r="H158" s="5"/>
      <c r="I158" s="5"/>
    </row>
    <row r="159" spans="1:9" ht="14.4" customHeight="1" x14ac:dyDescent="0.25">
      <c r="A159" s="1">
        <v>157</v>
      </c>
      <c r="B159" s="2">
        <v>20190531</v>
      </c>
      <c r="C159" s="3" t="s">
        <v>226</v>
      </c>
      <c r="D159" s="4" t="s">
        <v>227</v>
      </c>
      <c r="E159" s="5"/>
      <c r="F159" s="5"/>
      <c r="G159" s="5"/>
      <c r="H159" s="5"/>
      <c r="I159" s="5"/>
    </row>
    <row r="160" spans="1:9" ht="14.4" customHeight="1" x14ac:dyDescent="0.25">
      <c r="A160" s="1">
        <v>158</v>
      </c>
      <c r="B160" s="2">
        <v>20190531</v>
      </c>
      <c r="C160" s="3">
        <v>2019071822</v>
      </c>
      <c r="D160" s="4" t="s">
        <v>228</v>
      </c>
      <c r="E160" s="5"/>
      <c r="F160" s="5"/>
      <c r="G160" s="5"/>
      <c r="H160" s="5"/>
      <c r="I160" s="5"/>
    </row>
    <row r="161" spans="1:9" ht="14.4" customHeight="1" x14ac:dyDescent="0.25">
      <c r="A161" s="1">
        <v>159</v>
      </c>
      <c r="B161" s="2">
        <v>20190531</v>
      </c>
      <c r="C161" s="3">
        <v>2019071605</v>
      </c>
      <c r="D161" s="4" t="s">
        <v>229</v>
      </c>
      <c r="E161" s="5"/>
      <c r="F161" s="5"/>
      <c r="G161" s="5"/>
      <c r="H161" s="5"/>
      <c r="I161" s="5"/>
    </row>
    <row r="162" spans="1:9" ht="14.4" customHeight="1" x14ac:dyDescent="0.25">
      <c r="A162" s="1">
        <v>160</v>
      </c>
      <c r="B162" s="2">
        <v>20190532</v>
      </c>
      <c r="C162" s="3">
        <v>2019053201</v>
      </c>
      <c r="D162" s="4" t="s">
        <v>230</v>
      </c>
      <c r="E162" s="5"/>
      <c r="F162" s="5"/>
      <c r="G162" s="5"/>
      <c r="H162" s="5"/>
      <c r="I162" s="5"/>
    </row>
    <row r="163" spans="1:9" ht="14.4" customHeight="1" x14ac:dyDescent="0.25">
      <c r="A163" s="1">
        <v>161</v>
      </c>
      <c r="B163" s="2">
        <v>20190532</v>
      </c>
      <c r="C163" s="3">
        <v>2019053202</v>
      </c>
      <c r="D163" s="4" t="s">
        <v>231</v>
      </c>
      <c r="E163" s="5"/>
      <c r="F163" s="5"/>
      <c r="G163" s="5"/>
      <c r="H163" s="5"/>
      <c r="I163" s="5"/>
    </row>
    <row r="164" spans="1:9" ht="14.4" customHeight="1" x14ac:dyDescent="0.25">
      <c r="A164" s="1">
        <v>162</v>
      </c>
      <c r="B164" s="2">
        <v>20190532</v>
      </c>
      <c r="C164" s="3">
        <v>2019053203</v>
      </c>
      <c r="D164" s="4" t="s">
        <v>232</v>
      </c>
      <c r="E164" s="5"/>
      <c r="F164" s="5"/>
      <c r="G164" s="5"/>
      <c r="H164" s="5"/>
      <c r="I164" s="5"/>
    </row>
    <row r="165" spans="1:9" ht="14.4" customHeight="1" x14ac:dyDescent="0.25">
      <c r="A165" s="1">
        <v>163</v>
      </c>
      <c r="B165" s="2">
        <v>20190532</v>
      </c>
      <c r="C165" s="3">
        <v>2019053204</v>
      </c>
      <c r="D165" s="4" t="s">
        <v>233</v>
      </c>
      <c r="E165" s="5"/>
      <c r="F165" s="5"/>
      <c r="G165" s="5"/>
      <c r="H165" s="5"/>
      <c r="I165" s="5"/>
    </row>
    <row r="166" spans="1:9" ht="14.4" customHeight="1" x14ac:dyDescent="0.25">
      <c r="A166" s="1">
        <v>164</v>
      </c>
      <c r="B166" s="2">
        <v>20190532</v>
      </c>
      <c r="C166" s="3">
        <v>2019053205</v>
      </c>
      <c r="D166" s="4" t="s">
        <v>234</v>
      </c>
      <c r="E166" s="5"/>
      <c r="F166" s="5"/>
      <c r="G166" s="5"/>
      <c r="H166" s="5"/>
      <c r="I166" s="5"/>
    </row>
    <row r="167" spans="1:9" ht="14.4" customHeight="1" x14ac:dyDescent="0.25">
      <c r="A167" s="1">
        <v>165</v>
      </c>
      <c r="B167" s="2">
        <v>20190532</v>
      </c>
      <c r="C167" s="3">
        <v>2019053206</v>
      </c>
      <c r="D167" s="4" t="s">
        <v>235</v>
      </c>
      <c r="E167" s="5"/>
      <c r="F167" s="5"/>
      <c r="G167" s="5"/>
      <c r="H167" s="5"/>
      <c r="I167" s="5"/>
    </row>
    <row r="168" spans="1:9" ht="14.4" customHeight="1" x14ac:dyDescent="0.25">
      <c r="A168" s="1">
        <v>166</v>
      </c>
      <c r="B168" s="2">
        <v>20190532</v>
      </c>
      <c r="C168" s="3">
        <v>2019053207</v>
      </c>
      <c r="D168" s="4" t="s">
        <v>236</v>
      </c>
      <c r="E168" s="5"/>
      <c r="F168" s="5"/>
      <c r="G168" s="5"/>
      <c r="H168" s="5"/>
      <c r="I168" s="5"/>
    </row>
    <row r="169" spans="1:9" ht="14.4" customHeight="1" x14ac:dyDescent="0.25">
      <c r="A169" s="1">
        <v>167</v>
      </c>
      <c r="B169" s="2">
        <v>20190532</v>
      </c>
      <c r="C169" s="3">
        <v>2019053208</v>
      </c>
      <c r="D169" s="4" t="s">
        <v>237</v>
      </c>
      <c r="E169" s="5"/>
      <c r="F169" s="5"/>
      <c r="G169" s="5"/>
      <c r="H169" s="5"/>
      <c r="I169" s="5"/>
    </row>
    <row r="170" spans="1:9" ht="14.4" customHeight="1" x14ac:dyDescent="0.25">
      <c r="A170" s="1">
        <v>168</v>
      </c>
      <c r="B170" s="2">
        <v>20190532</v>
      </c>
      <c r="C170" s="3">
        <v>2019053209</v>
      </c>
      <c r="D170" s="4" t="s">
        <v>238</v>
      </c>
      <c r="E170" s="5"/>
      <c r="F170" s="5"/>
      <c r="G170" s="5"/>
      <c r="H170" s="5"/>
      <c r="I170" s="5"/>
    </row>
    <row r="171" spans="1:9" ht="14.4" customHeight="1" x14ac:dyDescent="0.25">
      <c r="A171" s="1">
        <v>169</v>
      </c>
      <c r="B171" s="2">
        <v>20190532</v>
      </c>
      <c r="C171" s="3">
        <v>2019053210</v>
      </c>
      <c r="D171" s="4" t="s">
        <v>239</v>
      </c>
      <c r="E171" s="5"/>
      <c r="F171" s="5"/>
      <c r="G171" s="5"/>
      <c r="H171" s="5"/>
      <c r="I171" s="5"/>
    </row>
    <row r="172" spans="1:9" ht="14.4" customHeight="1" x14ac:dyDescent="0.25">
      <c r="A172" s="1">
        <v>170</v>
      </c>
      <c r="B172" s="2">
        <v>20190532</v>
      </c>
      <c r="C172" s="3">
        <v>2019053211</v>
      </c>
      <c r="D172" s="4" t="s">
        <v>240</v>
      </c>
      <c r="E172" s="5"/>
      <c r="F172" s="5"/>
      <c r="G172" s="5"/>
      <c r="H172" s="5"/>
      <c r="I172" s="5"/>
    </row>
    <row r="173" spans="1:9" ht="14.4" customHeight="1" x14ac:dyDescent="0.25">
      <c r="A173" s="1">
        <v>171</v>
      </c>
      <c r="B173" s="2">
        <v>20190532</v>
      </c>
      <c r="C173" s="3">
        <v>2019053212</v>
      </c>
      <c r="D173" s="4" t="s">
        <v>241</v>
      </c>
      <c r="E173" s="5"/>
      <c r="F173" s="5"/>
      <c r="G173" s="5"/>
      <c r="H173" s="5"/>
      <c r="I173" s="5"/>
    </row>
    <row r="174" spans="1:9" ht="14.4" customHeight="1" x14ac:dyDescent="0.25">
      <c r="A174" s="1">
        <v>172</v>
      </c>
      <c r="B174" s="2">
        <v>20190532</v>
      </c>
      <c r="C174" s="3">
        <v>2019053213</v>
      </c>
      <c r="D174" s="4" t="s">
        <v>242</v>
      </c>
      <c r="E174" s="5"/>
      <c r="F174" s="5"/>
      <c r="G174" s="5"/>
      <c r="H174" s="5"/>
      <c r="I174" s="5"/>
    </row>
    <row r="175" spans="1:9" ht="14.4" customHeight="1" x14ac:dyDescent="0.25">
      <c r="A175" s="1">
        <v>173</v>
      </c>
      <c r="B175" s="2">
        <v>20190532</v>
      </c>
      <c r="C175" s="3">
        <v>2019053214</v>
      </c>
      <c r="D175" s="4" t="s">
        <v>243</v>
      </c>
      <c r="E175" s="5"/>
      <c r="F175" s="5"/>
      <c r="G175" s="5"/>
      <c r="H175" s="5"/>
      <c r="I175" s="5"/>
    </row>
    <row r="176" spans="1:9" ht="14.4" customHeight="1" x14ac:dyDescent="0.25">
      <c r="A176" s="1">
        <v>174</v>
      </c>
      <c r="B176" s="2">
        <v>20190532</v>
      </c>
      <c r="C176" s="3">
        <v>2019053215</v>
      </c>
      <c r="D176" s="4" t="s">
        <v>244</v>
      </c>
      <c r="E176" s="5"/>
      <c r="F176" s="5"/>
      <c r="G176" s="5"/>
      <c r="H176" s="5"/>
      <c r="I176" s="5"/>
    </row>
    <row r="177" spans="1:9" ht="14.4" customHeight="1" x14ac:dyDescent="0.25">
      <c r="A177" s="1">
        <v>175</v>
      </c>
      <c r="B177" s="2">
        <v>20190532</v>
      </c>
      <c r="C177" s="3">
        <v>2019053216</v>
      </c>
      <c r="D177" s="4" t="s">
        <v>245</v>
      </c>
      <c r="E177" s="5"/>
      <c r="F177" s="5"/>
      <c r="G177" s="5"/>
      <c r="H177" s="5"/>
      <c r="I177" s="5"/>
    </row>
    <row r="178" spans="1:9" ht="14.4" customHeight="1" x14ac:dyDescent="0.25">
      <c r="A178" s="1">
        <v>176</v>
      </c>
      <c r="B178" s="2">
        <v>20190532</v>
      </c>
      <c r="C178" s="3">
        <v>2019053217</v>
      </c>
      <c r="D178" s="4" t="s">
        <v>246</v>
      </c>
      <c r="E178" s="5"/>
      <c r="F178" s="5"/>
      <c r="G178" s="5"/>
      <c r="H178" s="5"/>
      <c r="I178" s="5"/>
    </row>
    <row r="179" spans="1:9" ht="14.4" customHeight="1" x14ac:dyDescent="0.25">
      <c r="A179" s="1">
        <v>177</v>
      </c>
      <c r="B179" s="2">
        <v>20190532</v>
      </c>
      <c r="C179" s="3">
        <v>2019053219</v>
      </c>
      <c r="D179" s="4" t="s">
        <v>247</v>
      </c>
      <c r="E179" s="5"/>
      <c r="F179" s="5"/>
      <c r="G179" s="5"/>
      <c r="H179" s="5"/>
      <c r="I179" s="5"/>
    </row>
    <row r="180" spans="1:9" ht="14.4" customHeight="1" x14ac:dyDescent="0.25">
      <c r="A180" s="1">
        <v>178</v>
      </c>
      <c r="B180" s="2">
        <v>20190532</v>
      </c>
      <c r="C180" s="3">
        <v>2019053221</v>
      </c>
      <c r="D180" s="4" t="s">
        <v>248</v>
      </c>
      <c r="E180" s="5"/>
      <c r="F180" s="5"/>
      <c r="G180" s="5"/>
      <c r="H180" s="5"/>
      <c r="I180" s="5"/>
    </row>
    <row r="181" spans="1:9" ht="14.4" customHeight="1" x14ac:dyDescent="0.25">
      <c r="A181" s="1">
        <v>179</v>
      </c>
      <c r="B181" s="2">
        <v>20190532</v>
      </c>
      <c r="C181" s="3">
        <v>2019053222</v>
      </c>
      <c r="D181" s="4" t="s">
        <v>249</v>
      </c>
      <c r="E181" s="5"/>
      <c r="F181" s="5"/>
      <c r="G181" s="5"/>
      <c r="H181" s="5"/>
      <c r="I181" s="5"/>
    </row>
    <row r="182" spans="1:9" ht="14.4" customHeight="1" x14ac:dyDescent="0.25">
      <c r="A182" s="1">
        <v>180</v>
      </c>
      <c r="B182" s="2">
        <v>20190532</v>
      </c>
      <c r="C182" s="3">
        <v>2019053223</v>
      </c>
      <c r="D182" s="4" t="s">
        <v>250</v>
      </c>
      <c r="E182" s="5"/>
      <c r="F182" s="5"/>
      <c r="G182" s="5"/>
      <c r="H182" s="5"/>
      <c r="I182" s="5"/>
    </row>
    <row r="183" spans="1:9" ht="14.4" customHeight="1" x14ac:dyDescent="0.25">
      <c r="A183" s="1">
        <v>181</v>
      </c>
      <c r="B183" s="2">
        <v>20190532</v>
      </c>
      <c r="C183" s="3">
        <v>2019053224</v>
      </c>
      <c r="D183" s="4" t="s">
        <v>251</v>
      </c>
      <c r="E183" s="5"/>
      <c r="F183" s="5"/>
      <c r="G183" s="5"/>
      <c r="H183" s="5"/>
      <c r="I183" s="5"/>
    </row>
    <row r="184" spans="1:9" ht="14.4" customHeight="1" x14ac:dyDescent="0.25">
      <c r="A184" s="1">
        <v>182</v>
      </c>
      <c r="B184" s="2">
        <v>20190532</v>
      </c>
      <c r="C184" s="3">
        <v>2019053225</v>
      </c>
      <c r="D184" s="4" t="s">
        <v>252</v>
      </c>
      <c r="E184" s="5"/>
      <c r="F184" s="5"/>
      <c r="G184" s="5"/>
      <c r="H184" s="5"/>
      <c r="I184" s="5"/>
    </row>
    <row r="185" spans="1:9" ht="14.4" customHeight="1" x14ac:dyDescent="0.25">
      <c r="A185" s="1">
        <v>183</v>
      </c>
      <c r="B185" s="2">
        <v>20190532</v>
      </c>
      <c r="C185" s="3">
        <v>2019053226</v>
      </c>
      <c r="D185" s="4" t="s">
        <v>253</v>
      </c>
      <c r="E185" s="5"/>
      <c r="F185" s="5"/>
      <c r="G185" s="5"/>
      <c r="H185" s="5"/>
      <c r="I185" s="5"/>
    </row>
    <row r="186" spans="1:9" ht="14.4" customHeight="1" x14ac:dyDescent="0.25">
      <c r="A186" s="1">
        <v>184</v>
      </c>
      <c r="B186" s="2">
        <v>20190532</v>
      </c>
      <c r="C186" s="3">
        <v>2019053227</v>
      </c>
      <c r="D186" s="4" t="s">
        <v>254</v>
      </c>
      <c r="E186" s="5"/>
      <c r="F186" s="5"/>
      <c r="G186" s="5"/>
      <c r="H186" s="5"/>
      <c r="I186" s="5"/>
    </row>
    <row r="187" spans="1:9" ht="14.4" customHeight="1" x14ac:dyDescent="0.25">
      <c r="A187" s="1">
        <v>185</v>
      </c>
      <c r="B187" s="2">
        <v>20190532</v>
      </c>
      <c r="C187" s="3">
        <v>2019053228</v>
      </c>
      <c r="D187" s="4" t="s">
        <v>255</v>
      </c>
      <c r="E187" s="5"/>
      <c r="F187" s="5"/>
      <c r="G187" s="5"/>
      <c r="H187" s="5"/>
      <c r="I187" s="5"/>
    </row>
    <row r="188" spans="1:9" ht="14.4" customHeight="1" x14ac:dyDescent="0.25">
      <c r="A188" s="1">
        <v>186</v>
      </c>
      <c r="B188" s="2">
        <v>20190532</v>
      </c>
      <c r="C188" s="3">
        <v>2019053229</v>
      </c>
      <c r="D188" s="4" t="s">
        <v>256</v>
      </c>
      <c r="E188" s="5"/>
      <c r="F188" s="5"/>
      <c r="G188" s="5"/>
      <c r="H188" s="5"/>
      <c r="I188" s="5"/>
    </row>
    <row r="189" spans="1:9" ht="14.4" customHeight="1" x14ac:dyDescent="0.25">
      <c r="A189" s="1">
        <v>187</v>
      </c>
      <c r="B189" s="2">
        <v>20190532</v>
      </c>
      <c r="C189" s="3">
        <v>2019053230</v>
      </c>
      <c r="D189" s="4" t="s">
        <v>257</v>
      </c>
      <c r="E189" s="5"/>
      <c r="F189" s="5"/>
      <c r="G189" s="5"/>
      <c r="H189" s="5"/>
      <c r="I189" s="5"/>
    </row>
    <row r="190" spans="1:9" ht="14.4" customHeight="1" x14ac:dyDescent="0.25">
      <c r="A190" s="1">
        <v>188</v>
      </c>
      <c r="B190" s="2">
        <v>20190532</v>
      </c>
      <c r="C190" s="3">
        <v>2019071613</v>
      </c>
      <c r="D190" s="4" t="s">
        <v>258</v>
      </c>
      <c r="E190" s="5"/>
      <c r="F190" s="5"/>
      <c r="G190" s="5"/>
      <c r="H190" s="5"/>
      <c r="I190" s="5"/>
    </row>
    <row r="191" spans="1:9" ht="14.4" customHeight="1" x14ac:dyDescent="0.25">
      <c r="A191" s="1">
        <v>189</v>
      </c>
      <c r="B191" s="2">
        <v>20190532</v>
      </c>
      <c r="C191" s="3">
        <v>2019071921</v>
      </c>
      <c r="D191" s="4" t="s">
        <v>259</v>
      </c>
      <c r="E191" s="5"/>
      <c r="F191" s="5"/>
      <c r="G191" s="5"/>
      <c r="H191" s="5"/>
      <c r="I191" s="5"/>
    </row>
    <row r="192" spans="1:9" ht="14.4" customHeight="1" x14ac:dyDescent="0.25">
      <c r="A192" s="1">
        <v>190</v>
      </c>
      <c r="B192" s="2">
        <v>20190533</v>
      </c>
      <c r="C192" s="3">
        <v>2019053301</v>
      </c>
      <c r="D192" s="4" t="s">
        <v>260</v>
      </c>
      <c r="E192" s="5"/>
      <c r="F192" s="5"/>
      <c r="G192" s="5"/>
      <c r="H192" s="5"/>
      <c r="I192" s="5"/>
    </row>
    <row r="193" spans="1:9" ht="14.4" customHeight="1" x14ac:dyDescent="0.25">
      <c r="A193" s="1">
        <v>191</v>
      </c>
      <c r="B193" s="2">
        <v>20190533</v>
      </c>
      <c r="C193" s="3">
        <v>2019053302</v>
      </c>
      <c r="D193" s="4" t="s">
        <v>261</v>
      </c>
      <c r="E193" s="5"/>
      <c r="F193" s="5"/>
      <c r="G193" s="5"/>
      <c r="H193" s="5"/>
      <c r="I193" s="5"/>
    </row>
    <row r="194" spans="1:9" ht="14.4" customHeight="1" x14ac:dyDescent="0.25">
      <c r="A194" s="1">
        <v>192</v>
      </c>
      <c r="B194" s="2">
        <v>20190533</v>
      </c>
      <c r="C194" s="3">
        <v>2019053303</v>
      </c>
      <c r="D194" s="4" t="s">
        <v>262</v>
      </c>
      <c r="E194" s="5"/>
      <c r="F194" s="5"/>
      <c r="G194" s="5"/>
      <c r="H194" s="5"/>
      <c r="I194" s="5"/>
    </row>
    <row r="195" spans="1:9" ht="14.4" customHeight="1" x14ac:dyDescent="0.25">
      <c r="A195" s="1">
        <v>193</v>
      </c>
      <c r="B195" s="2">
        <v>20190533</v>
      </c>
      <c r="C195" s="3">
        <v>2019053304</v>
      </c>
      <c r="D195" s="4" t="s">
        <v>263</v>
      </c>
      <c r="E195" s="5"/>
      <c r="F195" s="5"/>
      <c r="G195" s="5"/>
      <c r="H195" s="5"/>
      <c r="I195" s="5"/>
    </row>
    <row r="196" spans="1:9" ht="14.4" customHeight="1" x14ac:dyDescent="0.25">
      <c r="A196" s="1">
        <v>194</v>
      </c>
      <c r="B196" s="2">
        <v>20190533</v>
      </c>
      <c r="C196" s="3">
        <v>2019053305</v>
      </c>
      <c r="D196" s="4" t="s">
        <v>264</v>
      </c>
      <c r="E196" s="5"/>
      <c r="F196" s="5"/>
      <c r="G196" s="5"/>
      <c r="H196" s="5"/>
      <c r="I196" s="5"/>
    </row>
    <row r="197" spans="1:9" ht="14.4" customHeight="1" x14ac:dyDescent="0.25">
      <c r="A197" s="1">
        <v>195</v>
      </c>
      <c r="B197" s="2">
        <v>20190533</v>
      </c>
      <c r="C197" s="3">
        <v>2019053306</v>
      </c>
      <c r="D197" s="4" t="s">
        <v>265</v>
      </c>
      <c r="E197" s="5"/>
      <c r="F197" s="5"/>
      <c r="G197" s="5"/>
      <c r="H197" s="5"/>
      <c r="I197" s="5"/>
    </row>
    <row r="198" spans="1:9" ht="14.4" customHeight="1" x14ac:dyDescent="0.25">
      <c r="A198" s="1">
        <v>196</v>
      </c>
      <c r="B198" s="2">
        <v>20190533</v>
      </c>
      <c r="C198" s="3">
        <v>2019053307</v>
      </c>
      <c r="D198" s="4" t="s">
        <v>266</v>
      </c>
      <c r="E198" s="5"/>
      <c r="F198" s="5"/>
      <c r="G198" s="5"/>
      <c r="H198" s="5"/>
      <c r="I198" s="5"/>
    </row>
    <row r="199" spans="1:9" ht="14.4" customHeight="1" x14ac:dyDescent="0.25">
      <c r="A199" s="1">
        <v>197</v>
      </c>
      <c r="B199" s="2">
        <v>20190533</v>
      </c>
      <c r="C199" s="3">
        <v>2019053308</v>
      </c>
      <c r="D199" s="4" t="s">
        <v>267</v>
      </c>
      <c r="E199" s="5"/>
      <c r="F199" s="5"/>
      <c r="G199" s="5"/>
      <c r="H199" s="5"/>
      <c r="I199" s="5"/>
    </row>
    <row r="200" spans="1:9" ht="14.4" customHeight="1" x14ac:dyDescent="0.25">
      <c r="A200" s="1">
        <v>198</v>
      </c>
      <c r="B200" s="2">
        <v>20190533</v>
      </c>
      <c r="C200" s="3">
        <v>2019053310</v>
      </c>
      <c r="D200" s="4" t="s">
        <v>268</v>
      </c>
      <c r="E200" s="5"/>
      <c r="F200" s="5"/>
      <c r="G200" s="5"/>
      <c r="H200" s="5"/>
      <c r="I200" s="5"/>
    </row>
    <row r="201" spans="1:9" ht="14.4" customHeight="1" x14ac:dyDescent="0.25">
      <c r="A201" s="1">
        <v>199</v>
      </c>
      <c r="B201" s="2">
        <v>20190533</v>
      </c>
      <c r="C201" s="3">
        <v>2019053311</v>
      </c>
      <c r="D201" s="4" t="s">
        <v>269</v>
      </c>
      <c r="E201" s="5"/>
      <c r="F201" s="5"/>
      <c r="G201" s="5"/>
      <c r="H201" s="5"/>
      <c r="I201" s="5"/>
    </row>
    <row r="202" spans="1:9" ht="14.4" customHeight="1" x14ac:dyDescent="0.25">
      <c r="A202" s="1">
        <v>200</v>
      </c>
      <c r="B202" s="2">
        <v>20190533</v>
      </c>
      <c r="C202" s="3">
        <v>2019053312</v>
      </c>
      <c r="D202" s="4" t="s">
        <v>270</v>
      </c>
      <c r="E202" s="5"/>
      <c r="F202" s="5"/>
      <c r="G202" s="5"/>
      <c r="H202" s="5"/>
      <c r="I202" s="5"/>
    </row>
    <row r="203" spans="1:9" ht="14.4" customHeight="1" x14ac:dyDescent="0.25">
      <c r="A203" s="1">
        <v>201</v>
      </c>
      <c r="B203" s="2">
        <v>20190533</v>
      </c>
      <c r="C203" s="3">
        <v>2019053313</v>
      </c>
      <c r="D203" s="4" t="s">
        <v>271</v>
      </c>
      <c r="E203" s="5"/>
      <c r="F203" s="5"/>
      <c r="G203" s="5"/>
      <c r="H203" s="5"/>
      <c r="I203" s="5"/>
    </row>
    <row r="204" spans="1:9" ht="14.4" customHeight="1" x14ac:dyDescent="0.25">
      <c r="A204" s="1">
        <v>202</v>
      </c>
      <c r="B204" s="2">
        <v>20190533</v>
      </c>
      <c r="C204" s="3">
        <v>2019053314</v>
      </c>
      <c r="D204" s="4" t="s">
        <v>272</v>
      </c>
      <c r="E204" s="5"/>
      <c r="F204" s="5"/>
      <c r="G204" s="5"/>
      <c r="H204" s="5"/>
      <c r="I204" s="5"/>
    </row>
    <row r="205" spans="1:9" ht="14.4" customHeight="1" x14ac:dyDescent="0.25">
      <c r="A205" s="1">
        <v>203</v>
      </c>
      <c r="B205" s="2">
        <v>20190533</v>
      </c>
      <c r="C205" s="3">
        <v>2019053315</v>
      </c>
      <c r="D205" s="4" t="s">
        <v>273</v>
      </c>
      <c r="E205" s="5"/>
      <c r="F205" s="5"/>
      <c r="G205" s="5"/>
      <c r="H205" s="5"/>
      <c r="I205" s="5"/>
    </row>
    <row r="206" spans="1:9" ht="14.4" customHeight="1" x14ac:dyDescent="0.25">
      <c r="A206" s="1">
        <v>204</v>
      </c>
      <c r="B206" s="2">
        <v>20190533</v>
      </c>
      <c r="C206" s="3">
        <v>2019053316</v>
      </c>
      <c r="D206" s="4" t="s">
        <v>274</v>
      </c>
      <c r="E206" s="5"/>
      <c r="F206" s="5"/>
      <c r="G206" s="5"/>
      <c r="H206" s="5"/>
      <c r="I206" s="5"/>
    </row>
    <row r="207" spans="1:9" ht="14.4" customHeight="1" x14ac:dyDescent="0.25">
      <c r="A207" s="1">
        <v>205</v>
      </c>
      <c r="B207" s="2">
        <v>20190533</v>
      </c>
      <c r="C207" s="3">
        <v>2019053317</v>
      </c>
      <c r="D207" s="4" t="s">
        <v>275</v>
      </c>
      <c r="E207" s="5"/>
      <c r="F207" s="5"/>
      <c r="G207" s="5"/>
      <c r="H207" s="5"/>
      <c r="I207" s="5"/>
    </row>
    <row r="208" spans="1:9" ht="14.4" customHeight="1" x14ac:dyDescent="0.25">
      <c r="A208" s="1">
        <v>206</v>
      </c>
      <c r="B208" s="2">
        <v>20190533</v>
      </c>
      <c r="C208" s="3">
        <v>2019053318</v>
      </c>
      <c r="D208" s="4" t="s">
        <v>276</v>
      </c>
      <c r="E208" s="5"/>
      <c r="F208" s="5"/>
      <c r="G208" s="5"/>
      <c r="H208" s="5"/>
      <c r="I208" s="5"/>
    </row>
    <row r="209" spans="1:9" ht="14.4" customHeight="1" x14ac:dyDescent="0.25">
      <c r="A209" s="1">
        <v>207</v>
      </c>
      <c r="B209" s="2">
        <v>20190533</v>
      </c>
      <c r="C209" s="3">
        <v>2019053319</v>
      </c>
      <c r="D209" s="4" t="s">
        <v>277</v>
      </c>
      <c r="E209" s="5"/>
      <c r="F209" s="5"/>
      <c r="G209" s="5"/>
      <c r="H209" s="5"/>
      <c r="I209" s="5"/>
    </row>
    <row r="210" spans="1:9" ht="14.4" customHeight="1" x14ac:dyDescent="0.25">
      <c r="A210" s="1">
        <v>208</v>
      </c>
      <c r="B210" s="2">
        <v>20190533</v>
      </c>
      <c r="C210" s="3">
        <v>2019053320</v>
      </c>
      <c r="D210" s="4" t="s">
        <v>278</v>
      </c>
      <c r="E210" s="5"/>
      <c r="F210" s="5"/>
      <c r="G210" s="5"/>
      <c r="H210" s="5"/>
      <c r="I210" s="5"/>
    </row>
    <row r="211" spans="1:9" ht="14.4" customHeight="1" x14ac:dyDescent="0.25">
      <c r="A211" s="1">
        <v>209</v>
      </c>
      <c r="B211" s="2">
        <v>20190533</v>
      </c>
      <c r="C211" s="3">
        <v>2019053321</v>
      </c>
      <c r="D211" s="4" t="s">
        <v>279</v>
      </c>
      <c r="E211" s="5"/>
      <c r="F211" s="5"/>
      <c r="G211" s="5"/>
      <c r="H211" s="5"/>
      <c r="I211" s="5"/>
    </row>
    <row r="212" spans="1:9" ht="14.4" customHeight="1" x14ac:dyDescent="0.25">
      <c r="A212" s="1">
        <v>210</v>
      </c>
      <c r="B212" s="2">
        <v>20190533</v>
      </c>
      <c r="C212" s="3">
        <v>2019053322</v>
      </c>
      <c r="D212" s="4" t="s">
        <v>280</v>
      </c>
      <c r="E212" s="5"/>
      <c r="F212" s="5"/>
      <c r="G212" s="5"/>
      <c r="H212" s="5"/>
      <c r="I212" s="5"/>
    </row>
    <row r="213" spans="1:9" ht="14.4" customHeight="1" x14ac:dyDescent="0.25">
      <c r="A213" s="1">
        <v>211</v>
      </c>
      <c r="B213" s="2">
        <v>20190533</v>
      </c>
      <c r="C213" s="3">
        <v>2019053323</v>
      </c>
      <c r="D213" s="4" t="s">
        <v>281</v>
      </c>
      <c r="E213" s="5"/>
      <c r="F213" s="5"/>
      <c r="G213" s="5"/>
      <c r="H213" s="5"/>
      <c r="I213" s="5"/>
    </row>
    <row r="214" spans="1:9" ht="14.4" customHeight="1" x14ac:dyDescent="0.25">
      <c r="A214" s="1">
        <v>212</v>
      </c>
      <c r="B214" s="2">
        <v>20190533</v>
      </c>
      <c r="C214" s="3">
        <v>2019053324</v>
      </c>
      <c r="D214" s="4" t="s">
        <v>282</v>
      </c>
      <c r="E214" s="5"/>
      <c r="F214" s="5"/>
      <c r="G214" s="5"/>
      <c r="H214" s="5"/>
      <c r="I214" s="5"/>
    </row>
    <row r="215" spans="1:9" ht="14.4" customHeight="1" x14ac:dyDescent="0.25">
      <c r="A215" s="1">
        <v>213</v>
      </c>
      <c r="B215" s="2">
        <v>20190533</v>
      </c>
      <c r="C215" s="3">
        <v>2019053325</v>
      </c>
      <c r="D215" s="4" t="s">
        <v>283</v>
      </c>
      <c r="E215" s="5"/>
      <c r="F215" s="5"/>
      <c r="G215" s="5"/>
      <c r="H215" s="5"/>
      <c r="I215" s="5"/>
    </row>
    <row r="216" spans="1:9" ht="14.4" customHeight="1" x14ac:dyDescent="0.25">
      <c r="A216" s="1">
        <v>214</v>
      </c>
      <c r="B216" s="2">
        <v>20190533</v>
      </c>
      <c r="C216" s="3">
        <v>2019053326</v>
      </c>
      <c r="D216" s="4" t="s">
        <v>284</v>
      </c>
      <c r="E216" s="5"/>
      <c r="F216" s="5"/>
      <c r="G216" s="5"/>
      <c r="H216" s="5"/>
      <c r="I216" s="5"/>
    </row>
    <row r="217" spans="1:9" ht="14.4" customHeight="1" x14ac:dyDescent="0.25">
      <c r="A217" s="1">
        <v>215</v>
      </c>
      <c r="B217" s="2">
        <v>20190533</v>
      </c>
      <c r="C217" s="3">
        <v>2019053327</v>
      </c>
      <c r="D217" s="4" t="s">
        <v>285</v>
      </c>
      <c r="E217" s="5"/>
      <c r="F217" s="5"/>
      <c r="G217" s="5"/>
      <c r="H217" s="5"/>
      <c r="I217" s="5"/>
    </row>
    <row r="218" spans="1:9" ht="14.4" customHeight="1" x14ac:dyDescent="0.25">
      <c r="A218" s="1">
        <v>216</v>
      </c>
      <c r="B218" s="2">
        <v>20190533</v>
      </c>
      <c r="C218" s="3">
        <v>2019053328</v>
      </c>
      <c r="D218" s="4" t="s">
        <v>286</v>
      </c>
      <c r="E218" s="5"/>
      <c r="F218" s="5"/>
      <c r="G218" s="5"/>
      <c r="H218" s="5"/>
      <c r="I218" s="5"/>
    </row>
    <row r="219" spans="1:9" ht="14.4" customHeight="1" x14ac:dyDescent="0.25">
      <c r="A219" s="1">
        <v>217</v>
      </c>
      <c r="B219" s="2">
        <v>20190533</v>
      </c>
      <c r="C219" s="3">
        <v>2019053329</v>
      </c>
      <c r="D219" s="4" t="s">
        <v>287</v>
      </c>
      <c r="E219" s="5"/>
      <c r="F219" s="5"/>
      <c r="G219" s="5"/>
      <c r="H219" s="5"/>
      <c r="I219" s="5"/>
    </row>
    <row r="220" spans="1:9" ht="14.4" customHeight="1" x14ac:dyDescent="0.25">
      <c r="A220" s="1">
        <v>218</v>
      </c>
      <c r="B220" s="2">
        <v>20190533</v>
      </c>
      <c r="C220" s="3">
        <v>2019071607</v>
      </c>
      <c r="D220" s="4" t="s">
        <v>288</v>
      </c>
      <c r="E220" s="5"/>
      <c r="F220" s="5"/>
      <c r="G220" s="5"/>
      <c r="H220" s="5"/>
      <c r="I220" s="5"/>
    </row>
    <row r="221" spans="1:9" ht="14.4" customHeight="1" x14ac:dyDescent="0.25">
      <c r="A221" s="1">
        <v>219</v>
      </c>
      <c r="B221" s="2">
        <v>20190533</v>
      </c>
      <c r="C221" s="3">
        <v>2019071824</v>
      </c>
      <c r="D221" s="4" t="s">
        <v>289</v>
      </c>
      <c r="E221" s="5"/>
      <c r="F221" s="5"/>
      <c r="G221" s="5"/>
      <c r="H221" s="5"/>
      <c r="I221" s="5"/>
    </row>
    <row r="222" spans="1:9" ht="14.4" customHeight="1" x14ac:dyDescent="0.25">
      <c r="A222" s="1">
        <v>220</v>
      </c>
      <c r="B222" s="2">
        <v>20190534</v>
      </c>
      <c r="C222" s="3">
        <v>2019053401</v>
      </c>
      <c r="D222" s="4" t="s">
        <v>290</v>
      </c>
      <c r="E222" s="5"/>
      <c r="F222" s="5"/>
      <c r="G222" s="5"/>
      <c r="H222" s="5"/>
      <c r="I222" s="5"/>
    </row>
    <row r="223" spans="1:9" ht="14.4" customHeight="1" x14ac:dyDescent="0.25">
      <c r="A223" s="1">
        <v>221</v>
      </c>
      <c r="B223" s="2">
        <v>20190534</v>
      </c>
      <c r="C223" s="3">
        <v>2019053402</v>
      </c>
      <c r="D223" s="4" t="s">
        <v>291</v>
      </c>
      <c r="E223" s="5"/>
      <c r="F223" s="5"/>
      <c r="G223" s="5"/>
      <c r="H223" s="5"/>
      <c r="I223" s="5"/>
    </row>
    <row r="224" spans="1:9" ht="14.4" customHeight="1" x14ac:dyDescent="0.25">
      <c r="A224" s="1">
        <v>222</v>
      </c>
      <c r="B224" s="2">
        <v>20190534</v>
      </c>
      <c r="C224" s="3">
        <v>2019053403</v>
      </c>
      <c r="D224" s="4" t="s">
        <v>292</v>
      </c>
      <c r="E224" s="5"/>
      <c r="F224" s="5"/>
      <c r="G224" s="5"/>
      <c r="H224" s="5"/>
      <c r="I224" s="5"/>
    </row>
    <row r="225" spans="1:9" ht="14.4" customHeight="1" x14ac:dyDescent="0.25">
      <c r="A225" s="1">
        <v>223</v>
      </c>
      <c r="B225" s="2">
        <v>20190534</v>
      </c>
      <c r="C225" s="3">
        <v>2019053404</v>
      </c>
      <c r="D225" s="4" t="s">
        <v>293</v>
      </c>
      <c r="E225" s="5"/>
      <c r="F225" s="5"/>
      <c r="G225" s="5"/>
      <c r="H225" s="5"/>
      <c r="I225" s="5"/>
    </row>
    <row r="226" spans="1:9" ht="14.4" customHeight="1" x14ac:dyDescent="0.25">
      <c r="A226" s="1">
        <v>224</v>
      </c>
      <c r="B226" s="2">
        <v>20190534</v>
      </c>
      <c r="C226" s="3">
        <v>2019053406</v>
      </c>
      <c r="D226" s="4" t="s">
        <v>294</v>
      </c>
      <c r="E226" s="5"/>
      <c r="F226" s="5"/>
      <c r="G226" s="5"/>
      <c r="H226" s="5"/>
      <c r="I226" s="5"/>
    </row>
    <row r="227" spans="1:9" ht="14.4" customHeight="1" x14ac:dyDescent="0.25">
      <c r="A227" s="1">
        <v>225</v>
      </c>
      <c r="B227" s="2">
        <v>20190534</v>
      </c>
      <c r="C227" s="3">
        <v>2019053407</v>
      </c>
      <c r="D227" s="4" t="s">
        <v>295</v>
      </c>
      <c r="E227" s="5"/>
      <c r="F227" s="5"/>
      <c r="G227" s="5"/>
      <c r="H227" s="5"/>
      <c r="I227" s="5"/>
    </row>
    <row r="228" spans="1:9" ht="14.4" customHeight="1" x14ac:dyDescent="0.25">
      <c r="A228" s="1">
        <v>226</v>
      </c>
      <c r="B228" s="2">
        <v>20190534</v>
      </c>
      <c r="C228" s="3">
        <v>2019053408</v>
      </c>
      <c r="D228" s="4" t="s">
        <v>296</v>
      </c>
      <c r="E228" s="5"/>
      <c r="F228" s="5"/>
      <c r="G228" s="5"/>
      <c r="H228" s="5"/>
      <c r="I228" s="5"/>
    </row>
    <row r="229" spans="1:9" ht="14.4" customHeight="1" x14ac:dyDescent="0.25">
      <c r="A229" s="1">
        <v>227</v>
      </c>
      <c r="B229" s="2">
        <v>20190534</v>
      </c>
      <c r="C229" s="3">
        <v>2019053409</v>
      </c>
      <c r="D229" s="4" t="s">
        <v>297</v>
      </c>
      <c r="E229" s="5"/>
      <c r="F229" s="5"/>
      <c r="G229" s="5"/>
      <c r="H229" s="5"/>
      <c r="I229" s="5"/>
    </row>
    <row r="230" spans="1:9" ht="14.4" customHeight="1" x14ac:dyDescent="0.25">
      <c r="A230" s="1">
        <v>228</v>
      </c>
      <c r="B230" s="2">
        <v>20190534</v>
      </c>
      <c r="C230" s="3">
        <v>2019053410</v>
      </c>
      <c r="D230" s="4" t="s">
        <v>298</v>
      </c>
      <c r="E230" s="5"/>
      <c r="F230" s="5"/>
      <c r="G230" s="5"/>
      <c r="H230" s="5"/>
      <c r="I230" s="5"/>
    </row>
    <row r="231" spans="1:9" ht="14.4" customHeight="1" x14ac:dyDescent="0.25">
      <c r="A231" s="1">
        <v>229</v>
      </c>
      <c r="B231" s="2">
        <v>20190534</v>
      </c>
      <c r="C231" s="3">
        <v>2019053411</v>
      </c>
      <c r="D231" s="4" t="s">
        <v>299</v>
      </c>
      <c r="E231" s="5"/>
      <c r="F231" s="5"/>
      <c r="G231" s="5"/>
      <c r="H231" s="5"/>
      <c r="I231" s="5"/>
    </row>
    <row r="232" spans="1:9" ht="14.4" customHeight="1" x14ac:dyDescent="0.25">
      <c r="A232" s="1">
        <v>230</v>
      </c>
      <c r="B232" s="2">
        <v>20190534</v>
      </c>
      <c r="C232" s="3">
        <v>2019053412</v>
      </c>
      <c r="D232" s="4" t="s">
        <v>300</v>
      </c>
      <c r="E232" s="5"/>
      <c r="F232" s="5"/>
      <c r="G232" s="5"/>
      <c r="H232" s="5"/>
      <c r="I232" s="5"/>
    </row>
    <row r="233" spans="1:9" ht="14.4" customHeight="1" x14ac:dyDescent="0.25">
      <c r="A233" s="1">
        <v>231</v>
      </c>
      <c r="B233" s="2">
        <v>20190534</v>
      </c>
      <c r="C233" s="3">
        <v>2019053413</v>
      </c>
      <c r="D233" s="4" t="s">
        <v>301</v>
      </c>
      <c r="E233" s="5"/>
      <c r="F233" s="5"/>
      <c r="G233" s="5"/>
      <c r="H233" s="5"/>
      <c r="I233" s="5"/>
    </row>
    <row r="234" spans="1:9" ht="14.4" customHeight="1" x14ac:dyDescent="0.25">
      <c r="A234" s="1">
        <v>232</v>
      </c>
      <c r="B234" s="2">
        <v>20190534</v>
      </c>
      <c r="C234" s="3">
        <v>2019053414</v>
      </c>
      <c r="D234" s="4" t="s">
        <v>302</v>
      </c>
      <c r="E234" s="5"/>
      <c r="F234" s="5"/>
      <c r="G234" s="5"/>
      <c r="H234" s="5"/>
      <c r="I234" s="5"/>
    </row>
    <row r="235" spans="1:9" ht="14.4" customHeight="1" x14ac:dyDescent="0.25">
      <c r="A235" s="1">
        <v>233</v>
      </c>
      <c r="B235" s="2">
        <v>20190534</v>
      </c>
      <c r="C235" s="3">
        <v>2019053415</v>
      </c>
      <c r="D235" s="4" t="s">
        <v>303</v>
      </c>
      <c r="E235" s="5"/>
      <c r="F235" s="5"/>
      <c r="G235" s="5"/>
      <c r="H235" s="5"/>
      <c r="I235" s="5"/>
    </row>
    <row r="236" spans="1:9" ht="14.4" customHeight="1" x14ac:dyDescent="0.25">
      <c r="A236" s="1">
        <v>234</v>
      </c>
      <c r="B236" s="2">
        <v>20190534</v>
      </c>
      <c r="C236" s="3">
        <v>2019053416</v>
      </c>
      <c r="D236" s="4" t="s">
        <v>304</v>
      </c>
      <c r="E236" s="5"/>
      <c r="F236" s="5"/>
      <c r="G236" s="5"/>
      <c r="H236" s="5"/>
      <c r="I236" s="5"/>
    </row>
    <row r="237" spans="1:9" ht="14.4" customHeight="1" x14ac:dyDescent="0.25">
      <c r="A237" s="1">
        <v>235</v>
      </c>
      <c r="B237" s="2">
        <v>20190534</v>
      </c>
      <c r="C237" s="3">
        <v>2019053417</v>
      </c>
      <c r="D237" s="4" t="s">
        <v>305</v>
      </c>
      <c r="E237" s="5"/>
      <c r="F237" s="5"/>
      <c r="G237" s="5"/>
      <c r="H237" s="5"/>
      <c r="I237" s="5"/>
    </row>
    <row r="238" spans="1:9" ht="14.4" customHeight="1" x14ac:dyDescent="0.25">
      <c r="A238" s="1">
        <v>236</v>
      </c>
      <c r="B238" s="2">
        <v>20190534</v>
      </c>
      <c r="C238" s="3">
        <v>2019053418</v>
      </c>
      <c r="D238" s="4" t="s">
        <v>306</v>
      </c>
      <c r="E238" s="5"/>
      <c r="F238" s="5"/>
      <c r="G238" s="5"/>
      <c r="H238" s="5"/>
      <c r="I238" s="5"/>
    </row>
    <row r="239" spans="1:9" ht="14.4" customHeight="1" x14ac:dyDescent="0.25">
      <c r="A239" s="1">
        <v>237</v>
      </c>
      <c r="B239" s="2">
        <v>20190534</v>
      </c>
      <c r="C239" s="3">
        <v>2019053419</v>
      </c>
      <c r="D239" s="4" t="s">
        <v>307</v>
      </c>
      <c r="E239" s="5"/>
      <c r="F239" s="5"/>
      <c r="G239" s="5"/>
      <c r="H239" s="5"/>
      <c r="I239" s="5"/>
    </row>
    <row r="240" spans="1:9" ht="14.4" customHeight="1" x14ac:dyDescent="0.25">
      <c r="A240" s="1">
        <v>238</v>
      </c>
      <c r="B240" s="2">
        <v>20190534</v>
      </c>
      <c r="C240" s="3">
        <v>2019053420</v>
      </c>
      <c r="D240" s="4" t="s">
        <v>308</v>
      </c>
      <c r="E240" s="5"/>
      <c r="F240" s="5"/>
      <c r="G240" s="5"/>
      <c r="H240" s="5"/>
      <c r="I240" s="5"/>
    </row>
    <row r="241" spans="1:9" ht="14.4" customHeight="1" x14ac:dyDescent="0.25">
      <c r="A241" s="1">
        <v>239</v>
      </c>
      <c r="B241" s="2">
        <v>20190534</v>
      </c>
      <c r="C241" s="3">
        <v>2019053421</v>
      </c>
      <c r="D241" s="4" t="s">
        <v>309</v>
      </c>
      <c r="E241" s="5"/>
      <c r="F241" s="5"/>
      <c r="G241" s="5"/>
      <c r="H241" s="5"/>
      <c r="I241" s="5"/>
    </row>
    <row r="242" spans="1:9" ht="14.4" customHeight="1" x14ac:dyDescent="0.25">
      <c r="A242" s="1">
        <v>240</v>
      </c>
      <c r="B242" s="2">
        <v>20190534</v>
      </c>
      <c r="C242" s="3">
        <v>2019053423</v>
      </c>
      <c r="D242" s="4" t="s">
        <v>310</v>
      </c>
      <c r="E242" s="5"/>
      <c r="F242" s="5"/>
      <c r="G242" s="5"/>
      <c r="H242" s="5"/>
      <c r="I242" s="5"/>
    </row>
    <row r="243" spans="1:9" ht="14.4" customHeight="1" x14ac:dyDescent="0.25">
      <c r="A243" s="1">
        <v>241</v>
      </c>
      <c r="B243" s="2">
        <v>20190534</v>
      </c>
      <c r="C243" s="3">
        <v>2019053426</v>
      </c>
      <c r="D243" s="4" t="s">
        <v>311</v>
      </c>
      <c r="E243" s="5"/>
      <c r="F243" s="5"/>
      <c r="G243" s="5"/>
      <c r="H243" s="5"/>
      <c r="I243" s="5"/>
    </row>
    <row r="244" spans="1:9" ht="14.4" customHeight="1" x14ac:dyDescent="0.25">
      <c r="A244" s="1">
        <v>242</v>
      </c>
      <c r="B244" s="2">
        <v>20190534</v>
      </c>
      <c r="C244" s="3">
        <v>2019053427</v>
      </c>
      <c r="D244" s="4" t="s">
        <v>312</v>
      </c>
      <c r="E244" s="5"/>
      <c r="F244" s="5"/>
      <c r="G244" s="5"/>
      <c r="H244" s="5"/>
      <c r="I244" s="5"/>
    </row>
    <row r="245" spans="1:9" ht="14.4" customHeight="1" x14ac:dyDescent="0.25">
      <c r="A245" s="1">
        <v>243</v>
      </c>
      <c r="B245" s="2">
        <v>20190534</v>
      </c>
      <c r="C245" s="3">
        <v>2019053428</v>
      </c>
      <c r="D245" s="4" t="s">
        <v>313</v>
      </c>
      <c r="E245" s="5"/>
      <c r="F245" s="5"/>
      <c r="G245" s="5"/>
      <c r="H245" s="5"/>
      <c r="I245" s="5"/>
    </row>
    <row r="246" spans="1:9" ht="14.4" customHeight="1" x14ac:dyDescent="0.25">
      <c r="A246" s="1">
        <v>244</v>
      </c>
      <c r="B246" s="2">
        <v>20190534</v>
      </c>
      <c r="C246" s="3">
        <v>2019053429</v>
      </c>
      <c r="D246" s="4" t="s">
        <v>314</v>
      </c>
      <c r="E246" s="5"/>
      <c r="F246" s="5"/>
      <c r="G246" s="5"/>
      <c r="H246" s="5"/>
      <c r="I246" s="5"/>
    </row>
    <row r="247" spans="1:9" ht="14.4" customHeight="1" x14ac:dyDescent="0.25">
      <c r="A247" s="1">
        <v>245</v>
      </c>
      <c r="B247" s="2">
        <v>20190534</v>
      </c>
      <c r="C247" s="3">
        <v>2019080109</v>
      </c>
      <c r="D247" s="4" t="s">
        <v>315</v>
      </c>
      <c r="E247" s="5"/>
      <c r="F247" s="5"/>
      <c r="G247" s="5"/>
      <c r="H247" s="5"/>
      <c r="I247" s="5"/>
    </row>
    <row r="248" spans="1:9" ht="14.4" customHeight="1" x14ac:dyDescent="0.25">
      <c r="A248" s="1">
        <v>246</v>
      </c>
      <c r="B248" s="2">
        <v>20190534</v>
      </c>
      <c r="C248" s="3">
        <v>2019105405</v>
      </c>
      <c r="D248" s="4" t="s">
        <v>316</v>
      </c>
      <c r="E248" s="5"/>
      <c r="F248" s="5"/>
      <c r="G248" s="5"/>
      <c r="H248" s="5"/>
      <c r="I248" s="5"/>
    </row>
    <row r="249" spans="1:9" ht="14.4" customHeight="1" x14ac:dyDescent="0.25">
      <c r="A249" s="1">
        <v>247</v>
      </c>
      <c r="B249" s="2">
        <v>20190534</v>
      </c>
      <c r="C249" s="3">
        <v>2019251218</v>
      </c>
      <c r="D249" s="4" t="s">
        <v>317</v>
      </c>
      <c r="E249" s="5"/>
      <c r="F249" s="5"/>
      <c r="G249" s="5"/>
      <c r="H249" s="5"/>
      <c r="I249" s="5"/>
    </row>
    <row r="250" spans="1:9" ht="14.4" customHeight="1" x14ac:dyDescent="0.25">
      <c r="A250" s="1">
        <v>248</v>
      </c>
      <c r="B250" s="2">
        <v>20190535</v>
      </c>
      <c r="C250" s="3">
        <v>2019053501</v>
      </c>
      <c r="D250" s="4" t="s">
        <v>318</v>
      </c>
      <c r="E250" s="5"/>
      <c r="F250" s="5"/>
      <c r="G250" s="5"/>
      <c r="H250" s="5"/>
      <c r="I250" s="5"/>
    </row>
    <row r="251" spans="1:9" ht="14.4" customHeight="1" x14ac:dyDescent="0.25">
      <c r="A251" s="1">
        <v>249</v>
      </c>
      <c r="B251" s="2">
        <v>20190535</v>
      </c>
      <c r="C251" s="3">
        <v>2019053502</v>
      </c>
      <c r="D251" s="4" t="s">
        <v>319</v>
      </c>
      <c r="E251" s="5"/>
      <c r="F251" s="5"/>
      <c r="G251" s="5"/>
      <c r="H251" s="5"/>
      <c r="I251" s="5"/>
    </row>
    <row r="252" spans="1:9" ht="14.4" customHeight="1" x14ac:dyDescent="0.25">
      <c r="A252" s="1">
        <v>250</v>
      </c>
      <c r="B252" s="2">
        <v>20190535</v>
      </c>
      <c r="C252" s="3">
        <v>2019053503</v>
      </c>
      <c r="D252" s="4" t="s">
        <v>320</v>
      </c>
      <c r="E252" s="5"/>
      <c r="F252" s="5"/>
      <c r="G252" s="5"/>
      <c r="H252" s="5"/>
      <c r="I252" s="5"/>
    </row>
    <row r="253" spans="1:9" ht="14.4" customHeight="1" x14ac:dyDescent="0.25">
      <c r="A253" s="1">
        <v>251</v>
      </c>
      <c r="B253" s="2">
        <v>20190535</v>
      </c>
      <c r="C253" s="3">
        <v>2019053504</v>
      </c>
      <c r="D253" s="4" t="s">
        <v>321</v>
      </c>
      <c r="E253" s="5"/>
      <c r="F253" s="5"/>
      <c r="G253" s="5"/>
      <c r="H253" s="5"/>
      <c r="I253" s="5"/>
    </row>
    <row r="254" spans="1:9" ht="14.4" customHeight="1" x14ac:dyDescent="0.25">
      <c r="A254" s="1">
        <v>252</v>
      </c>
      <c r="B254" s="2">
        <v>20190535</v>
      </c>
      <c r="C254" s="3">
        <v>2019053505</v>
      </c>
      <c r="D254" s="4" t="s">
        <v>322</v>
      </c>
      <c r="E254" s="5"/>
      <c r="F254" s="5"/>
      <c r="G254" s="5"/>
      <c r="H254" s="5"/>
      <c r="I254" s="5"/>
    </row>
    <row r="255" spans="1:9" ht="14.4" customHeight="1" x14ac:dyDescent="0.25">
      <c r="A255" s="1">
        <v>253</v>
      </c>
      <c r="B255" s="2">
        <v>20190535</v>
      </c>
      <c r="C255" s="3">
        <v>2019053506</v>
      </c>
      <c r="D255" s="4" t="s">
        <v>323</v>
      </c>
      <c r="E255" s="5"/>
      <c r="F255" s="5"/>
      <c r="G255" s="5"/>
      <c r="H255" s="5"/>
      <c r="I255" s="5"/>
    </row>
    <row r="256" spans="1:9" ht="14.4" customHeight="1" x14ac:dyDescent="0.25">
      <c r="A256" s="1">
        <v>254</v>
      </c>
      <c r="B256" s="2">
        <v>20190535</v>
      </c>
      <c r="C256" s="3">
        <v>2019053507</v>
      </c>
      <c r="D256" s="4" t="s">
        <v>324</v>
      </c>
      <c r="E256" s="5"/>
      <c r="F256" s="5"/>
      <c r="G256" s="5"/>
      <c r="H256" s="5"/>
      <c r="I256" s="5"/>
    </row>
    <row r="257" spans="1:9" ht="14.4" customHeight="1" x14ac:dyDescent="0.25">
      <c r="A257" s="1">
        <v>255</v>
      </c>
      <c r="B257" s="2">
        <v>20190535</v>
      </c>
      <c r="C257" s="3">
        <v>2019053508</v>
      </c>
      <c r="D257" s="4" t="s">
        <v>325</v>
      </c>
      <c r="E257" s="5"/>
      <c r="F257" s="5"/>
      <c r="G257" s="5"/>
      <c r="H257" s="5"/>
      <c r="I257" s="5"/>
    </row>
    <row r="258" spans="1:9" ht="14.4" customHeight="1" x14ac:dyDescent="0.25">
      <c r="A258" s="1">
        <v>256</v>
      </c>
      <c r="B258" s="2">
        <v>20190535</v>
      </c>
      <c r="C258" s="3">
        <v>2019053509</v>
      </c>
      <c r="D258" s="4" t="s">
        <v>326</v>
      </c>
      <c r="E258" s="5"/>
      <c r="F258" s="5"/>
      <c r="G258" s="5"/>
      <c r="H258" s="5"/>
      <c r="I258" s="5"/>
    </row>
    <row r="259" spans="1:9" ht="14.4" customHeight="1" x14ac:dyDescent="0.25">
      <c r="A259" s="1">
        <v>257</v>
      </c>
      <c r="B259" s="2">
        <v>20190535</v>
      </c>
      <c r="C259" s="3">
        <v>2019053511</v>
      </c>
      <c r="D259" s="4" t="s">
        <v>327</v>
      </c>
      <c r="E259" s="5"/>
      <c r="F259" s="5"/>
      <c r="G259" s="5"/>
      <c r="H259" s="5"/>
      <c r="I259" s="5"/>
    </row>
    <row r="260" spans="1:9" ht="14.4" customHeight="1" x14ac:dyDescent="0.25">
      <c r="A260" s="1">
        <v>258</v>
      </c>
      <c r="B260" s="2">
        <v>20190535</v>
      </c>
      <c r="C260" s="3">
        <v>2019053512</v>
      </c>
      <c r="D260" s="4" t="s">
        <v>328</v>
      </c>
      <c r="E260" s="5"/>
      <c r="F260" s="5"/>
      <c r="G260" s="5"/>
      <c r="H260" s="5"/>
      <c r="I260" s="5"/>
    </row>
    <row r="261" spans="1:9" ht="14.4" customHeight="1" x14ac:dyDescent="0.25">
      <c r="A261" s="1">
        <v>259</v>
      </c>
      <c r="B261" s="2">
        <v>20190535</v>
      </c>
      <c r="C261" s="3">
        <v>2019053513</v>
      </c>
      <c r="D261" s="4" t="s">
        <v>329</v>
      </c>
      <c r="E261" s="5"/>
      <c r="F261" s="5"/>
      <c r="G261" s="5"/>
      <c r="H261" s="5"/>
      <c r="I261" s="5"/>
    </row>
    <row r="262" spans="1:9" ht="14.4" customHeight="1" x14ac:dyDescent="0.25">
      <c r="A262" s="1">
        <v>260</v>
      </c>
      <c r="B262" s="2">
        <v>20190535</v>
      </c>
      <c r="C262" s="3">
        <v>2019053514</v>
      </c>
      <c r="D262" s="4" t="s">
        <v>330</v>
      </c>
      <c r="E262" s="5"/>
      <c r="F262" s="5"/>
      <c r="G262" s="5"/>
      <c r="H262" s="5"/>
      <c r="I262" s="5"/>
    </row>
    <row r="263" spans="1:9" ht="14.4" customHeight="1" x14ac:dyDescent="0.25">
      <c r="A263" s="1">
        <v>261</v>
      </c>
      <c r="B263" s="2">
        <v>20190535</v>
      </c>
      <c r="C263" s="3">
        <v>2019053515</v>
      </c>
      <c r="D263" s="4" t="s">
        <v>331</v>
      </c>
      <c r="E263" s="5"/>
      <c r="F263" s="5"/>
      <c r="G263" s="5"/>
      <c r="H263" s="5"/>
      <c r="I263" s="5"/>
    </row>
    <row r="264" spans="1:9" ht="14.4" customHeight="1" x14ac:dyDescent="0.25">
      <c r="A264" s="1">
        <v>262</v>
      </c>
      <c r="B264" s="2">
        <v>20190535</v>
      </c>
      <c r="C264" s="3">
        <v>2019053516</v>
      </c>
      <c r="D264" s="4" t="s">
        <v>332</v>
      </c>
      <c r="E264" s="5"/>
      <c r="F264" s="5"/>
      <c r="G264" s="5"/>
      <c r="H264" s="5"/>
      <c r="I264" s="5"/>
    </row>
    <row r="265" spans="1:9" ht="14.4" customHeight="1" x14ac:dyDescent="0.25">
      <c r="A265" s="1">
        <v>263</v>
      </c>
      <c r="B265" s="2">
        <v>20190535</v>
      </c>
      <c r="C265" s="3">
        <v>2019053517</v>
      </c>
      <c r="D265" s="4" t="s">
        <v>333</v>
      </c>
      <c r="E265" s="5"/>
      <c r="F265" s="5"/>
      <c r="G265" s="5"/>
      <c r="H265" s="5"/>
      <c r="I265" s="5"/>
    </row>
    <row r="266" spans="1:9" ht="14.4" customHeight="1" x14ac:dyDescent="0.25">
      <c r="A266" s="1">
        <v>264</v>
      </c>
      <c r="B266" s="2">
        <v>20190535</v>
      </c>
      <c r="C266" s="3">
        <v>2019053518</v>
      </c>
      <c r="D266" s="4" t="s">
        <v>334</v>
      </c>
      <c r="E266" s="5"/>
      <c r="F266" s="5"/>
      <c r="G266" s="5"/>
      <c r="H266" s="5"/>
      <c r="I266" s="5"/>
    </row>
    <row r="267" spans="1:9" ht="14.4" customHeight="1" x14ac:dyDescent="0.25">
      <c r="A267" s="1">
        <v>265</v>
      </c>
      <c r="B267" s="2">
        <v>20190535</v>
      </c>
      <c r="C267" s="3">
        <v>2019053519</v>
      </c>
      <c r="D267" s="4" t="s">
        <v>335</v>
      </c>
      <c r="E267" s="5"/>
      <c r="F267" s="5"/>
      <c r="G267" s="5"/>
      <c r="H267" s="5"/>
      <c r="I267" s="5"/>
    </row>
    <row r="268" spans="1:9" ht="14.4" customHeight="1" x14ac:dyDescent="0.25">
      <c r="A268" s="1">
        <v>266</v>
      </c>
      <c r="B268" s="2">
        <v>20190535</v>
      </c>
      <c r="C268" s="3">
        <v>2019053520</v>
      </c>
      <c r="D268" s="4" t="s">
        <v>336</v>
      </c>
      <c r="E268" s="5"/>
      <c r="F268" s="5"/>
      <c r="G268" s="5"/>
      <c r="H268" s="5"/>
      <c r="I268" s="5"/>
    </row>
    <row r="269" spans="1:9" ht="14.4" customHeight="1" x14ac:dyDescent="0.25">
      <c r="A269" s="1">
        <v>267</v>
      </c>
      <c r="B269" s="2">
        <v>20190535</v>
      </c>
      <c r="C269" s="3">
        <v>2019053521</v>
      </c>
      <c r="D269" s="4" t="s">
        <v>337</v>
      </c>
      <c r="E269" s="5"/>
      <c r="F269" s="5"/>
      <c r="G269" s="5"/>
      <c r="H269" s="5"/>
      <c r="I269" s="5"/>
    </row>
    <row r="270" spans="1:9" ht="14.4" customHeight="1" x14ac:dyDescent="0.25">
      <c r="A270" s="1">
        <v>268</v>
      </c>
      <c r="B270" s="2">
        <v>20190535</v>
      </c>
      <c r="C270" s="3">
        <v>2019053522</v>
      </c>
      <c r="D270" s="4" t="s">
        <v>338</v>
      </c>
      <c r="E270" s="5"/>
      <c r="F270" s="5"/>
      <c r="G270" s="5"/>
      <c r="H270" s="5"/>
      <c r="I270" s="5"/>
    </row>
    <row r="271" spans="1:9" ht="14.4" customHeight="1" x14ac:dyDescent="0.25">
      <c r="A271" s="1">
        <v>269</v>
      </c>
      <c r="B271" s="2">
        <v>20190535</v>
      </c>
      <c r="C271" s="3">
        <v>2019053523</v>
      </c>
      <c r="D271" s="4" t="s">
        <v>339</v>
      </c>
      <c r="E271" s="5"/>
      <c r="F271" s="5"/>
      <c r="G271" s="5"/>
      <c r="H271" s="5"/>
      <c r="I271" s="5"/>
    </row>
    <row r="272" spans="1:9" ht="14.4" customHeight="1" x14ac:dyDescent="0.25">
      <c r="A272" s="1">
        <v>270</v>
      </c>
      <c r="B272" s="2">
        <v>20190535</v>
      </c>
      <c r="C272" s="3">
        <v>2019053524</v>
      </c>
      <c r="D272" s="4" t="s">
        <v>340</v>
      </c>
      <c r="E272" s="5"/>
      <c r="F272" s="5"/>
      <c r="G272" s="5"/>
      <c r="H272" s="5"/>
      <c r="I272" s="5"/>
    </row>
    <row r="273" spans="1:9" ht="14.4" customHeight="1" x14ac:dyDescent="0.25">
      <c r="A273" s="1">
        <v>271</v>
      </c>
      <c r="B273" s="2">
        <v>20190535</v>
      </c>
      <c r="C273" s="3">
        <v>2019053525</v>
      </c>
      <c r="D273" s="4" t="s">
        <v>341</v>
      </c>
      <c r="E273" s="5"/>
      <c r="F273" s="5"/>
      <c r="G273" s="5"/>
      <c r="H273" s="5"/>
      <c r="I273" s="5"/>
    </row>
    <row r="274" spans="1:9" ht="14.4" customHeight="1" x14ac:dyDescent="0.25">
      <c r="A274" s="1">
        <v>272</v>
      </c>
      <c r="B274" s="2">
        <v>20190535</v>
      </c>
      <c r="C274" s="3">
        <v>2019053526</v>
      </c>
      <c r="D274" s="4" t="s">
        <v>342</v>
      </c>
      <c r="E274" s="5"/>
      <c r="F274" s="5"/>
      <c r="G274" s="5"/>
      <c r="H274" s="5"/>
      <c r="I274" s="5"/>
    </row>
    <row r="275" spans="1:9" ht="14.4" customHeight="1" x14ac:dyDescent="0.25">
      <c r="A275" s="1">
        <v>273</v>
      </c>
      <c r="B275" s="2">
        <v>20190535</v>
      </c>
      <c r="C275" s="3">
        <v>2019053527</v>
      </c>
      <c r="D275" s="4" t="s">
        <v>343</v>
      </c>
      <c r="E275" s="5"/>
      <c r="F275" s="5"/>
      <c r="G275" s="5"/>
      <c r="H275" s="5"/>
      <c r="I275" s="5"/>
    </row>
    <row r="276" spans="1:9" ht="14.4" customHeight="1" x14ac:dyDescent="0.25">
      <c r="A276" s="1">
        <v>274</v>
      </c>
      <c r="B276" s="2">
        <v>20190535</v>
      </c>
      <c r="C276" s="3">
        <v>2019053528</v>
      </c>
      <c r="D276" s="4" t="s">
        <v>344</v>
      </c>
      <c r="E276" s="5"/>
      <c r="F276" s="5"/>
      <c r="G276" s="5"/>
      <c r="H276" s="5"/>
      <c r="I276" s="5"/>
    </row>
    <row r="277" spans="1:9" ht="14.4" customHeight="1" x14ac:dyDescent="0.25">
      <c r="A277" s="1">
        <v>275</v>
      </c>
      <c r="B277" s="2">
        <v>20190535</v>
      </c>
      <c r="C277" s="3">
        <v>2019053529</v>
      </c>
      <c r="D277" s="4" t="s">
        <v>345</v>
      </c>
      <c r="E277" s="5"/>
      <c r="F277" s="5"/>
      <c r="G277" s="5"/>
      <c r="H277" s="5"/>
      <c r="I277" s="5"/>
    </row>
    <row r="278" spans="1:9" ht="14.4" customHeight="1" x14ac:dyDescent="0.25">
      <c r="A278" s="1">
        <v>276</v>
      </c>
      <c r="B278" s="2">
        <v>20190535</v>
      </c>
      <c r="C278" s="3">
        <v>2019071418</v>
      </c>
      <c r="D278" s="4" t="s">
        <v>346</v>
      </c>
      <c r="E278" s="5"/>
      <c r="F278" s="5"/>
      <c r="G278" s="5"/>
      <c r="H278" s="5"/>
      <c r="I278" s="5"/>
    </row>
    <row r="279" spans="1:9" ht="14.4" customHeight="1" x14ac:dyDescent="0.25">
      <c r="A279" s="1">
        <v>277</v>
      </c>
      <c r="B279" s="2">
        <v>20190535</v>
      </c>
      <c r="C279" s="3">
        <v>2019071619</v>
      </c>
      <c r="D279" s="4" t="s">
        <v>347</v>
      </c>
      <c r="E279" s="5"/>
      <c r="F279" s="5"/>
      <c r="G279" s="5"/>
      <c r="H279" s="5"/>
      <c r="I279" s="5"/>
    </row>
    <row r="280" spans="1:9" ht="14.4" customHeight="1" x14ac:dyDescent="0.25">
      <c r="A280" s="1">
        <v>278</v>
      </c>
      <c r="B280" s="2">
        <v>20190536</v>
      </c>
      <c r="C280" s="3">
        <v>2019053601</v>
      </c>
      <c r="D280" s="4" t="s">
        <v>348</v>
      </c>
      <c r="E280" s="5"/>
      <c r="F280" s="5"/>
      <c r="G280" s="5"/>
      <c r="H280" s="5"/>
      <c r="I280" s="5"/>
    </row>
    <row r="281" spans="1:9" ht="14.4" customHeight="1" x14ac:dyDescent="0.25">
      <c r="A281" s="1">
        <v>279</v>
      </c>
      <c r="B281" s="2">
        <v>20190536</v>
      </c>
      <c r="C281" s="3">
        <v>2019053602</v>
      </c>
      <c r="D281" s="4" t="s">
        <v>349</v>
      </c>
      <c r="E281" s="5"/>
      <c r="F281" s="5"/>
      <c r="G281" s="5"/>
      <c r="H281" s="5"/>
      <c r="I281" s="5"/>
    </row>
    <row r="282" spans="1:9" ht="14.4" customHeight="1" x14ac:dyDescent="0.25">
      <c r="A282" s="1">
        <v>280</v>
      </c>
      <c r="B282" s="2">
        <v>20190536</v>
      </c>
      <c r="C282" s="3">
        <v>2019053603</v>
      </c>
      <c r="D282" s="4" t="s">
        <v>350</v>
      </c>
      <c r="E282" s="5"/>
      <c r="F282" s="5"/>
      <c r="G282" s="5"/>
      <c r="H282" s="5"/>
      <c r="I282" s="5"/>
    </row>
    <row r="283" spans="1:9" ht="14.4" customHeight="1" x14ac:dyDescent="0.25">
      <c r="A283" s="1">
        <v>281</v>
      </c>
      <c r="B283" s="2">
        <v>20190536</v>
      </c>
      <c r="C283" s="3">
        <v>2019053604</v>
      </c>
      <c r="D283" s="4" t="s">
        <v>351</v>
      </c>
      <c r="E283" s="5"/>
      <c r="F283" s="5"/>
      <c r="G283" s="5"/>
      <c r="H283" s="5"/>
      <c r="I283" s="5"/>
    </row>
    <row r="284" spans="1:9" ht="14.4" customHeight="1" x14ac:dyDescent="0.25">
      <c r="A284" s="1">
        <v>282</v>
      </c>
      <c r="B284" s="2">
        <v>20190536</v>
      </c>
      <c r="C284" s="3">
        <v>2019053606</v>
      </c>
      <c r="D284" s="4" t="s">
        <v>352</v>
      </c>
      <c r="E284" s="5"/>
      <c r="F284" s="5"/>
      <c r="G284" s="5"/>
      <c r="H284" s="5"/>
      <c r="I284" s="5"/>
    </row>
    <row r="285" spans="1:9" ht="14.4" customHeight="1" x14ac:dyDescent="0.25">
      <c r="A285" s="1">
        <v>283</v>
      </c>
      <c r="B285" s="2">
        <v>20190536</v>
      </c>
      <c r="C285" s="3">
        <v>2019053607</v>
      </c>
      <c r="D285" s="4" t="s">
        <v>353</v>
      </c>
      <c r="E285" s="5"/>
      <c r="F285" s="5"/>
      <c r="G285" s="5"/>
      <c r="H285" s="5"/>
      <c r="I285" s="5"/>
    </row>
    <row r="286" spans="1:9" ht="14.4" customHeight="1" x14ac:dyDescent="0.25">
      <c r="A286" s="1">
        <v>284</v>
      </c>
      <c r="B286" s="2">
        <v>20190536</v>
      </c>
      <c r="C286" s="3">
        <v>2019053608</v>
      </c>
      <c r="D286" s="4" t="s">
        <v>354</v>
      </c>
      <c r="E286" s="5"/>
      <c r="F286" s="5"/>
      <c r="G286" s="5"/>
      <c r="H286" s="5"/>
      <c r="I286" s="5"/>
    </row>
    <row r="287" spans="1:9" ht="14.4" customHeight="1" x14ac:dyDescent="0.25">
      <c r="A287" s="1">
        <v>285</v>
      </c>
      <c r="B287" s="2">
        <v>20190536</v>
      </c>
      <c r="C287" s="3">
        <v>2019053609</v>
      </c>
      <c r="D287" s="4" t="s">
        <v>355</v>
      </c>
      <c r="E287" s="5"/>
      <c r="F287" s="5"/>
      <c r="G287" s="5"/>
      <c r="H287" s="5"/>
      <c r="I287" s="5"/>
    </row>
    <row r="288" spans="1:9" ht="14.4" customHeight="1" x14ac:dyDescent="0.25">
      <c r="A288" s="1">
        <v>286</v>
      </c>
      <c r="B288" s="2">
        <v>20190536</v>
      </c>
      <c r="C288" s="3">
        <v>2019053610</v>
      </c>
      <c r="D288" s="4" t="s">
        <v>356</v>
      </c>
      <c r="E288" s="5"/>
      <c r="F288" s="5"/>
      <c r="G288" s="5"/>
      <c r="H288" s="5"/>
      <c r="I288" s="5"/>
    </row>
    <row r="289" spans="1:9" ht="14.4" customHeight="1" x14ac:dyDescent="0.25">
      <c r="A289" s="1">
        <v>287</v>
      </c>
      <c r="B289" s="2">
        <v>20190536</v>
      </c>
      <c r="C289" s="3">
        <v>2019053611</v>
      </c>
      <c r="D289" s="4" t="s">
        <v>357</v>
      </c>
      <c r="E289" s="5"/>
      <c r="F289" s="5"/>
      <c r="G289" s="5"/>
      <c r="H289" s="5"/>
      <c r="I289" s="5"/>
    </row>
    <row r="290" spans="1:9" ht="14.4" customHeight="1" x14ac:dyDescent="0.25">
      <c r="A290" s="1">
        <v>288</v>
      </c>
      <c r="B290" s="2">
        <v>20190536</v>
      </c>
      <c r="C290" s="3">
        <v>2019053612</v>
      </c>
      <c r="D290" s="4" t="s">
        <v>358</v>
      </c>
      <c r="E290" s="5"/>
      <c r="F290" s="5"/>
      <c r="G290" s="5"/>
      <c r="H290" s="5"/>
      <c r="I290" s="5"/>
    </row>
    <row r="291" spans="1:9" ht="14.4" customHeight="1" x14ac:dyDescent="0.25">
      <c r="A291" s="1">
        <v>289</v>
      </c>
      <c r="B291" s="2">
        <v>20190536</v>
      </c>
      <c r="C291" s="3">
        <v>2019053613</v>
      </c>
      <c r="D291" s="4" t="s">
        <v>359</v>
      </c>
      <c r="E291" s="5"/>
      <c r="F291" s="5"/>
      <c r="G291" s="5"/>
      <c r="H291" s="5"/>
      <c r="I291" s="5"/>
    </row>
    <row r="292" spans="1:9" ht="14.4" customHeight="1" x14ac:dyDescent="0.25">
      <c r="A292" s="1">
        <v>290</v>
      </c>
      <c r="B292" s="2">
        <v>20190536</v>
      </c>
      <c r="C292" s="3">
        <v>2019053614</v>
      </c>
      <c r="D292" s="4" t="s">
        <v>360</v>
      </c>
      <c r="E292" s="5"/>
      <c r="F292" s="5"/>
      <c r="G292" s="5"/>
      <c r="H292" s="5"/>
      <c r="I292" s="5"/>
    </row>
    <row r="293" spans="1:9" ht="14.4" customHeight="1" x14ac:dyDescent="0.25">
      <c r="A293" s="1">
        <v>291</v>
      </c>
      <c r="B293" s="2">
        <v>20190536</v>
      </c>
      <c r="C293" s="3">
        <v>2019053615</v>
      </c>
      <c r="D293" s="4" t="s">
        <v>361</v>
      </c>
      <c r="E293" s="5"/>
      <c r="F293" s="5"/>
      <c r="G293" s="5"/>
      <c r="H293" s="5"/>
      <c r="I293" s="5"/>
    </row>
    <row r="294" spans="1:9" ht="14.4" customHeight="1" x14ac:dyDescent="0.25">
      <c r="A294" s="1">
        <v>292</v>
      </c>
      <c r="B294" s="2">
        <v>20190536</v>
      </c>
      <c r="C294" s="3">
        <v>2019053616</v>
      </c>
      <c r="D294" s="4" t="s">
        <v>362</v>
      </c>
      <c r="E294" s="5"/>
      <c r="F294" s="5"/>
      <c r="G294" s="5"/>
      <c r="H294" s="5"/>
      <c r="I294" s="5"/>
    </row>
    <row r="295" spans="1:9" ht="14.4" customHeight="1" x14ac:dyDescent="0.25">
      <c r="A295" s="1">
        <v>293</v>
      </c>
      <c r="B295" s="2">
        <v>20190536</v>
      </c>
      <c r="C295" s="3">
        <v>2019053617</v>
      </c>
      <c r="D295" s="4" t="s">
        <v>363</v>
      </c>
      <c r="E295" s="5"/>
      <c r="F295" s="5"/>
      <c r="G295" s="5"/>
      <c r="H295" s="5"/>
      <c r="I295" s="5"/>
    </row>
    <row r="296" spans="1:9" ht="14.4" customHeight="1" x14ac:dyDescent="0.25">
      <c r="A296" s="1">
        <v>294</v>
      </c>
      <c r="B296" s="2">
        <v>20190536</v>
      </c>
      <c r="C296" s="3">
        <v>2019053618</v>
      </c>
      <c r="D296" s="4" t="s">
        <v>364</v>
      </c>
      <c r="E296" s="5"/>
      <c r="F296" s="5"/>
      <c r="G296" s="5"/>
      <c r="H296" s="5"/>
      <c r="I296" s="5"/>
    </row>
    <row r="297" spans="1:9" ht="14.4" customHeight="1" x14ac:dyDescent="0.25">
      <c r="A297" s="1">
        <v>295</v>
      </c>
      <c r="B297" s="2">
        <v>20190536</v>
      </c>
      <c r="C297" s="3">
        <v>2019053620</v>
      </c>
      <c r="D297" s="4" t="s">
        <v>365</v>
      </c>
      <c r="E297" s="5"/>
      <c r="F297" s="5"/>
      <c r="G297" s="5"/>
      <c r="H297" s="5"/>
      <c r="I297" s="5"/>
    </row>
    <row r="298" spans="1:9" ht="14.4" customHeight="1" x14ac:dyDescent="0.25">
      <c r="A298" s="1">
        <v>296</v>
      </c>
      <c r="B298" s="2">
        <v>20190536</v>
      </c>
      <c r="C298" s="3">
        <v>2019053621</v>
      </c>
      <c r="D298" s="4" t="s">
        <v>366</v>
      </c>
      <c r="E298" s="5"/>
      <c r="F298" s="5"/>
      <c r="G298" s="5"/>
      <c r="H298" s="5"/>
      <c r="I298" s="5"/>
    </row>
    <row r="299" spans="1:9" ht="14.4" customHeight="1" x14ac:dyDescent="0.25">
      <c r="A299" s="1">
        <v>297</v>
      </c>
      <c r="B299" s="2">
        <v>20190536</v>
      </c>
      <c r="C299" s="3">
        <v>2019053622</v>
      </c>
      <c r="D299" s="4" t="s">
        <v>367</v>
      </c>
      <c r="E299" s="5"/>
      <c r="F299" s="5"/>
      <c r="G299" s="5"/>
      <c r="H299" s="5"/>
      <c r="I299" s="5"/>
    </row>
    <row r="300" spans="1:9" ht="14.4" customHeight="1" x14ac:dyDescent="0.25">
      <c r="A300" s="1">
        <v>298</v>
      </c>
      <c r="B300" s="2">
        <v>20190536</v>
      </c>
      <c r="C300" s="3">
        <v>2019053623</v>
      </c>
      <c r="D300" s="4" t="s">
        <v>368</v>
      </c>
      <c r="E300" s="5"/>
      <c r="F300" s="5"/>
      <c r="G300" s="5"/>
      <c r="H300" s="5"/>
      <c r="I300" s="5"/>
    </row>
    <row r="301" spans="1:9" ht="14.4" customHeight="1" x14ac:dyDescent="0.25">
      <c r="A301" s="1">
        <v>299</v>
      </c>
      <c r="B301" s="2">
        <v>20190536</v>
      </c>
      <c r="C301" s="3">
        <v>2019053624</v>
      </c>
      <c r="D301" s="4" t="s">
        <v>369</v>
      </c>
      <c r="E301" s="5"/>
      <c r="F301" s="5"/>
      <c r="G301" s="5"/>
      <c r="H301" s="5"/>
      <c r="I301" s="5"/>
    </row>
    <row r="302" spans="1:9" ht="14.4" customHeight="1" x14ac:dyDescent="0.25">
      <c r="A302" s="1">
        <v>300</v>
      </c>
      <c r="B302" s="2">
        <v>20190536</v>
      </c>
      <c r="C302" s="3">
        <v>2019053625</v>
      </c>
      <c r="D302" s="4" t="s">
        <v>370</v>
      </c>
      <c r="E302" s="5"/>
      <c r="F302" s="5"/>
      <c r="G302" s="5"/>
      <c r="H302" s="5"/>
      <c r="I302" s="5"/>
    </row>
    <row r="303" spans="1:9" ht="14.4" customHeight="1" x14ac:dyDescent="0.25">
      <c r="A303" s="1">
        <v>301</v>
      </c>
      <c r="B303" s="2">
        <v>20190536</v>
      </c>
      <c r="C303" s="3">
        <v>2019053626</v>
      </c>
      <c r="D303" s="4" t="s">
        <v>371</v>
      </c>
      <c r="E303" s="5"/>
      <c r="F303" s="5"/>
      <c r="G303" s="5"/>
      <c r="H303" s="5"/>
      <c r="I303" s="5"/>
    </row>
    <row r="304" spans="1:9" ht="14.4" customHeight="1" x14ac:dyDescent="0.25">
      <c r="A304" s="1">
        <v>302</v>
      </c>
      <c r="B304" s="2">
        <v>20190536</v>
      </c>
      <c r="C304" s="3">
        <v>2019053628</v>
      </c>
      <c r="D304" s="4" t="s">
        <v>372</v>
      </c>
      <c r="E304" s="5"/>
      <c r="F304" s="5"/>
      <c r="G304" s="5"/>
      <c r="H304" s="5"/>
      <c r="I304" s="5"/>
    </row>
    <row r="305" spans="1:9" ht="14.4" customHeight="1" x14ac:dyDescent="0.25">
      <c r="A305" s="1">
        <v>303</v>
      </c>
      <c r="B305" s="2">
        <v>20190536</v>
      </c>
      <c r="C305" s="3">
        <v>2019101308</v>
      </c>
      <c r="D305" s="4" t="s">
        <v>373</v>
      </c>
      <c r="E305" s="5"/>
      <c r="F305" s="5"/>
      <c r="G305" s="5"/>
      <c r="H305" s="5"/>
      <c r="I305" s="5"/>
    </row>
    <row r="306" spans="1:9" ht="14.4" customHeight="1" x14ac:dyDescent="0.25">
      <c r="A306" s="1">
        <v>304</v>
      </c>
      <c r="B306" s="2">
        <v>20190536</v>
      </c>
      <c r="C306" s="3">
        <v>2019101311</v>
      </c>
      <c r="D306" s="4" t="s">
        <v>374</v>
      </c>
      <c r="E306" s="5"/>
      <c r="F306" s="5"/>
      <c r="G306" s="5"/>
      <c r="H306" s="5"/>
      <c r="I306" s="5"/>
    </row>
    <row r="307" spans="1:9" ht="14.4" customHeight="1" x14ac:dyDescent="0.25">
      <c r="A307" s="1">
        <v>305</v>
      </c>
      <c r="B307" s="2">
        <v>20190536</v>
      </c>
      <c r="C307" s="3">
        <v>2019101315</v>
      </c>
      <c r="D307" s="4" t="s">
        <v>375</v>
      </c>
      <c r="E307" s="5"/>
      <c r="F307" s="5"/>
      <c r="G307" s="5"/>
      <c r="H307" s="5"/>
      <c r="I307" s="5"/>
    </row>
  </sheetData>
  <mergeCells count="9">
    <mergeCell ref="A1:A2"/>
    <mergeCell ref="B1:B2"/>
    <mergeCell ref="C1:C2"/>
    <mergeCell ref="D1:D2"/>
    <mergeCell ref="F1:F2"/>
    <mergeCell ref="G1:G2"/>
    <mergeCell ref="H1:H2"/>
    <mergeCell ref="I1:I2"/>
    <mergeCell ref="E1:E2"/>
  </mergeCells>
  <phoneticPr fontId="10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总分</vt:lpstr>
      <vt:lpstr>学习与交流</vt:lpstr>
      <vt:lpstr>科技创新</vt:lpstr>
      <vt:lpstr>文体活动</vt:lpstr>
      <vt:lpstr>实践活动</vt:lpstr>
      <vt:lpstr>班级评价</vt:lpstr>
      <vt:lpstr>组织加分</vt:lpstr>
      <vt:lpstr>其他</vt:lpstr>
      <vt:lpstr>减分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ELE-AL00</dc:creator>
  <cp:lastModifiedBy>86187</cp:lastModifiedBy>
  <dcterms:created xsi:type="dcterms:W3CDTF">2021-06-08T18:08:00Z</dcterms:created>
  <dcterms:modified xsi:type="dcterms:W3CDTF">2021-07-04T03:21:03Z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C1AECF47C4344AA49449B2ED112ED98B</vt:lpwstr>
  </property>
</Properties>
</file>