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0" windowHeight="7670" firstSheet="1" activeTab="4"/>
  </bookViews>
  <sheets>
    <sheet name="总分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班级评价!$F$1:$F$238</definedName>
    <definedName name="_xlnm._FilterDatabase" localSheetId="4" hidden="1">实践活动!$G$1:$G$252</definedName>
    <definedName name="_xlnm._FilterDatabase" localSheetId="1" hidden="1">学习与交流!$I$1:$I$336</definedName>
  </definedNames>
  <calcPr calcId="144525"/>
</workbook>
</file>

<file path=xl/comments1.xml><?xml version="1.0" encoding="utf-8"?>
<comments xmlns="http://schemas.openxmlformats.org/spreadsheetml/2006/main">
  <authors>
    <author>iPhone</author>
  </authors>
  <commentList>
    <comment ref="M250" authorId="0">
      <text>
        <r>
          <rPr>
            <sz val="9"/>
            <rFont val="宋体"/>
            <charset val="134"/>
          </rPr>
          <t>iPhone:
大合唱出观众</t>
        </r>
      </text>
    </comment>
  </commentList>
</comments>
</file>

<file path=xl/sharedStrings.xml><?xml version="1.0" encoding="utf-8"?>
<sst xmlns="http://schemas.openxmlformats.org/spreadsheetml/2006/main" count="3193" uniqueCount="499">
  <si>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</si>
  <si>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</si>
  <si>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</si>
  <si>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</si>
  <si>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</si>
  <si>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</si>
  <si>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</si>
  <si>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</si>
  <si>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</si>
  <si>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</si>
  <si>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</si>
  <si>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</si>
  <si>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</si>
  <si>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陈康太</t>
  </si>
  <si>
    <t>崔远骋</t>
  </si>
  <si>
    <t>郜尚</t>
  </si>
  <si>
    <t>惠晨昕</t>
  </si>
  <si>
    <t>姜子恒</t>
  </si>
  <si>
    <t>康娟</t>
  </si>
  <si>
    <t>宼旭</t>
  </si>
  <si>
    <t>李超逸</t>
  </si>
  <si>
    <t>李东育</t>
  </si>
  <si>
    <t>李羽石</t>
  </si>
  <si>
    <t>凌晨</t>
  </si>
  <si>
    <t>刘楚涵</t>
  </si>
  <si>
    <t>刘荣鑫</t>
  </si>
  <si>
    <t>刘铁源</t>
  </si>
  <si>
    <t>刘钰煜</t>
  </si>
  <si>
    <t>鲁圣辉</t>
  </si>
  <si>
    <t>马沁兰</t>
  </si>
  <si>
    <t>马诗林</t>
  </si>
  <si>
    <t>孟悦</t>
  </si>
  <si>
    <t>上官佩熙</t>
  </si>
  <si>
    <t>孙斐璠</t>
  </si>
  <si>
    <t>田雨泽</t>
  </si>
  <si>
    <t>仝方遒</t>
  </si>
  <si>
    <t>王虔</t>
  </si>
  <si>
    <t>王顺尧</t>
  </si>
  <si>
    <t>王维佳</t>
  </si>
  <si>
    <t>王艺迪</t>
  </si>
  <si>
    <t>夏淑文</t>
  </si>
  <si>
    <t>杨铭欣</t>
  </si>
  <si>
    <t>尹辽阔</t>
  </si>
  <si>
    <t>张家宁</t>
  </si>
  <si>
    <t>张泰瑞</t>
  </si>
  <si>
    <t>张文琪</t>
  </si>
  <si>
    <t>张鑫泽</t>
  </si>
  <si>
    <t>赵梓奕</t>
  </si>
  <si>
    <t>李天佑</t>
  </si>
  <si>
    <t>赵乐朋</t>
  </si>
  <si>
    <t>陈光召</t>
  </si>
  <si>
    <t>陈逸泽</t>
  </si>
  <si>
    <t>董岩森</t>
  </si>
  <si>
    <t>高嘉羲</t>
  </si>
  <si>
    <t>顾宏勋</t>
  </si>
  <si>
    <t>韩浩东</t>
  </si>
  <si>
    <t>韩雪</t>
  </si>
  <si>
    <t>侯昕彤</t>
  </si>
  <si>
    <t>蒋浩</t>
  </si>
  <si>
    <t>金文婧</t>
  </si>
  <si>
    <t>李虎明</t>
  </si>
  <si>
    <t>李嘉暄</t>
  </si>
  <si>
    <t>李青原</t>
  </si>
  <si>
    <t>李熠</t>
  </si>
  <si>
    <t>卢诗宇</t>
  </si>
  <si>
    <t>么志杰</t>
  </si>
  <si>
    <t>田雨禾</t>
  </si>
  <si>
    <t>王慧彬</t>
  </si>
  <si>
    <t>王佳峰</t>
  </si>
  <si>
    <t>王麦</t>
  </si>
  <si>
    <t>杨洋</t>
  </si>
  <si>
    <t>杨子怡</t>
  </si>
  <si>
    <t>于兴超</t>
  </si>
  <si>
    <t>张瑾</t>
  </si>
  <si>
    <t>张明智</t>
  </si>
  <si>
    <t>张文庆</t>
  </si>
  <si>
    <t>张贤峰</t>
  </si>
  <si>
    <t xml:space="preserve"> 赵成杰</t>
  </si>
  <si>
    <t>赵玉石</t>
  </si>
  <si>
    <t xml:space="preserve"> 周璇</t>
  </si>
  <si>
    <t>朱家成</t>
  </si>
  <si>
    <t>朱文松</t>
  </si>
  <si>
    <t>邹佳运</t>
  </si>
  <si>
    <t>吴灏成</t>
  </si>
  <si>
    <t>蔡珩</t>
  </si>
  <si>
    <t>常庆康</t>
  </si>
  <si>
    <t>陈明冬</t>
  </si>
  <si>
    <t>崔月迪</t>
  </si>
  <si>
    <t>冯世通</t>
  </si>
  <si>
    <t>冀兆翼诚</t>
  </si>
  <si>
    <t>姜梦涵</t>
  </si>
  <si>
    <t>焦宏浩</t>
  </si>
  <si>
    <t>靳涛</t>
  </si>
  <si>
    <t>李创</t>
  </si>
  <si>
    <t>李丁</t>
  </si>
  <si>
    <t>李京达</t>
  </si>
  <si>
    <t>李奎贤</t>
  </si>
  <si>
    <t>孟令昊</t>
  </si>
  <si>
    <t>米传佩</t>
  </si>
  <si>
    <t>苗洪波</t>
  </si>
  <si>
    <t>倪腾</t>
  </si>
  <si>
    <t>聂辉</t>
  </si>
  <si>
    <t>桑丽婷</t>
  </si>
  <si>
    <t>桑天宇</t>
  </si>
  <si>
    <t>申箫杭</t>
  </si>
  <si>
    <t>唐宇峰</t>
  </si>
  <si>
    <t>汪碧莹</t>
  </si>
  <si>
    <t>王润婷</t>
  </si>
  <si>
    <t>王松瑞</t>
  </si>
  <si>
    <t>肖龙腾</t>
  </si>
  <si>
    <t>阎星如</t>
  </si>
  <si>
    <t>于欣仝</t>
  </si>
  <si>
    <t>张博晗</t>
  </si>
  <si>
    <t>张嘉贺</t>
  </si>
  <si>
    <t>张可</t>
  </si>
  <si>
    <t>张译元</t>
  </si>
  <si>
    <t>张泽锐</t>
  </si>
  <si>
    <t>郑睿</t>
  </si>
  <si>
    <t>周帆</t>
  </si>
  <si>
    <t>彭俊雄</t>
  </si>
  <si>
    <t>陈灿仪</t>
  </si>
  <si>
    <t>丁毅</t>
  </si>
  <si>
    <t>杜昊</t>
  </si>
  <si>
    <t>付志博</t>
  </si>
  <si>
    <t>高佳媛</t>
  </si>
  <si>
    <t>郭靖</t>
  </si>
  <si>
    <t>华炜珩</t>
  </si>
  <si>
    <t>李浪</t>
  </si>
  <si>
    <t>李明璟</t>
  </si>
  <si>
    <t>李朋卓</t>
  </si>
  <si>
    <t>李荣鑫</t>
  </si>
  <si>
    <t>李向欣</t>
  </si>
  <si>
    <t>李宇航</t>
  </si>
  <si>
    <t>刘济铨</t>
  </si>
  <si>
    <t>刘娇宇</t>
  </si>
  <si>
    <t>刘茗艺</t>
  </si>
  <si>
    <t>穆首源</t>
  </si>
  <si>
    <t>潘言林</t>
  </si>
  <si>
    <t>钱子健</t>
  </si>
  <si>
    <t>沈开旺</t>
  </si>
  <si>
    <t>盛文博</t>
  </si>
  <si>
    <t>施浩康</t>
  </si>
  <si>
    <t>孙璇</t>
  </si>
  <si>
    <t>王可</t>
  </si>
  <si>
    <t>王睿哲</t>
  </si>
  <si>
    <t>王世博</t>
  </si>
  <si>
    <t>王姝昕</t>
  </si>
  <si>
    <t>王颖颖</t>
  </si>
  <si>
    <t>杨科帆</t>
  </si>
  <si>
    <t>杨舒允</t>
  </si>
  <si>
    <t>于倩</t>
  </si>
  <si>
    <t>张丽敏</t>
  </si>
  <si>
    <t>周文浩</t>
  </si>
  <si>
    <t>王旻昊</t>
  </si>
  <si>
    <t>蔡晨阳</t>
  </si>
  <si>
    <t xml:space="preserve">曹哲 </t>
  </si>
  <si>
    <t>陈慧</t>
  </si>
  <si>
    <t>崔萱</t>
  </si>
  <si>
    <t>顾雪玉</t>
  </si>
  <si>
    <t>扈铭哲</t>
  </si>
  <si>
    <t>黄嘉诚</t>
  </si>
  <si>
    <t>纪晓峰</t>
  </si>
  <si>
    <t>蒋志超</t>
  </si>
  <si>
    <t>李家鑫</t>
  </si>
  <si>
    <t>李家宜</t>
  </si>
  <si>
    <t>李卿基</t>
  </si>
  <si>
    <t>李泰虹</t>
  </si>
  <si>
    <t>李伟哲</t>
  </si>
  <si>
    <t>李晓东</t>
  </si>
  <si>
    <t>刘嘉奥</t>
  </si>
  <si>
    <t>刘茹岚</t>
  </si>
  <si>
    <t xml:space="preserve">蒙贤超 </t>
  </si>
  <si>
    <t>齐文韬</t>
  </si>
  <si>
    <t>綦天林</t>
  </si>
  <si>
    <t>钱雪莹</t>
  </si>
  <si>
    <t>邱宇</t>
  </si>
  <si>
    <t>孙翰林</t>
  </si>
  <si>
    <t>王辰歌</t>
  </si>
  <si>
    <t>吴冠谊</t>
  </si>
  <si>
    <t>伍峥</t>
  </si>
  <si>
    <t>尹双</t>
  </si>
  <si>
    <t>由寓涵</t>
  </si>
  <si>
    <t>张博鸣</t>
  </si>
  <si>
    <t>张子轩</t>
  </si>
  <si>
    <t>朱泓宇</t>
  </si>
  <si>
    <t>殷宏宇</t>
  </si>
  <si>
    <t>蔡昆曜</t>
  </si>
  <si>
    <t>陈科睿</t>
  </si>
  <si>
    <t>丁春磊</t>
  </si>
  <si>
    <t>冯嘉宝</t>
  </si>
  <si>
    <t>高山</t>
  </si>
  <si>
    <t>雷欣雨</t>
  </si>
  <si>
    <t>梁晨</t>
  </si>
  <si>
    <t>刘乃滔</t>
  </si>
  <si>
    <t>吕盈</t>
  </si>
  <si>
    <t>罗灿辉</t>
  </si>
  <si>
    <t>罗钧戈</t>
  </si>
  <si>
    <t>缪志勇</t>
  </si>
  <si>
    <t>曲星昊</t>
  </si>
  <si>
    <t>全鹏</t>
  </si>
  <si>
    <t>任楚婧</t>
  </si>
  <si>
    <t>石博旋</t>
  </si>
  <si>
    <t>孙岸文</t>
  </si>
  <si>
    <t>王丹阳</t>
  </si>
  <si>
    <t>王依强</t>
  </si>
  <si>
    <t>王云柳</t>
  </si>
  <si>
    <t>王子需</t>
  </si>
  <si>
    <t>徐健</t>
  </si>
  <si>
    <t>许静</t>
  </si>
  <si>
    <t>姚泽源</t>
  </si>
  <si>
    <t>殷子睿</t>
  </si>
  <si>
    <t>于兴博</t>
  </si>
  <si>
    <t>于洋</t>
  </si>
  <si>
    <t>袁瑀聪</t>
  </si>
  <si>
    <t>任雨桐</t>
  </si>
  <si>
    <t>张婷</t>
  </si>
  <si>
    <t>陈超日</t>
  </si>
  <si>
    <t>邓锦豪</t>
  </si>
  <si>
    <t>段悦</t>
  </si>
  <si>
    <t>付逸涵</t>
  </si>
  <si>
    <t>何承珍</t>
  </si>
  <si>
    <t>焦志博</t>
  </si>
  <si>
    <t>景晓东</t>
  </si>
  <si>
    <t>李东奇</t>
  </si>
  <si>
    <t>刘倩</t>
  </si>
  <si>
    <t>刘新睿</t>
  </si>
  <si>
    <t>刘兆丰</t>
  </si>
  <si>
    <t>满明来</t>
  </si>
  <si>
    <t>毛雨晴</t>
  </si>
  <si>
    <t>牛薛超</t>
  </si>
  <si>
    <t>孙浩冉</t>
  </si>
  <si>
    <t>王劢</t>
  </si>
  <si>
    <t>王欣宇</t>
  </si>
  <si>
    <t>王逸汎</t>
  </si>
  <si>
    <t>邬远哲</t>
  </si>
  <si>
    <t>毋晓</t>
  </si>
  <si>
    <t>吴颂文</t>
  </si>
  <si>
    <t>吴赜屹</t>
  </si>
  <si>
    <t>尹轩</t>
  </si>
  <si>
    <t>曾惠</t>
  </si>
  <si>
    <t>曾蕊</t>
  </si>
  <si>
    <t>张秦川</t>
  </si>
  <si>
    <t>张鑫宇</t>
  </si>
  <si>
    <t>张元辉</t>
  </si>
  <si>
    <t>赵钰欣</t>
  </si>
  <si>
    <t>朱风弛</t>
  </si>
  <si>
    <t>朱永振</t>
  </si>
  <si>
    <t>温佳伟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</si>
  <si>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</si>
  <si>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</si>
  <si>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</si>
  <si>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</si>
  <si>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</si>
  <si>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</si>
  <si>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</si>
  <si>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</si>
  <si>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人文知识竞赛宣讲</t>
  </si>
  <si>
    <t>triz讲座</t>
  </si>
  <si>
    <t>电赛讲座两次</t>
  </si>
  <si>
    <t>预防毒品讲座</t>
  </si>
  <si>
    <t>电赛讲座</t>
  </si>
  <si>
    <t xml:space="preserve"> </t>
  </si>
  <si>
    <t>学院电赛讲座</t>
  </si>
  <si>
    <t>电赛讲座×2</t>
  </si>
  <si>
    <t>创业大讲堂</t>
  </si>
  <si>
    <t>毒品讲座</t>
  </si>
  <si>
    <t>电赛讲座✖2</t>
  </si>
  <si>
    <t>TRIZ讲座</t>
  </si>
  <si>
    <t>八系电赛讲座×3</t>
  </si>
  <si>
    <t>学院电赛讲座×1</t>
  </si>
  <si>
    <t>第93期创业大讲堂</t>
  </si>
  <si>
    <t>电赛讲座2次</t>
  </si>
  <si>
    <t>电赛讲座*2</t>
  </si>
  <si>
    <t>第92期创业大讲堂</t>
  </si>
  <si>
    <t>电赛讲座1次</t>
  </si>
  <si>
    <t>电赛讲座一次</t>
  </si>
  <si>
    <t>创业大讲堂x2</t>
  </si>
  <si>
    <t>电赛培训x2</t>
  </si>
  <si>
    <t>党员换届大会</t>
  </si>
  <si>
    <t>计算机二级通过</t>
  </si>
  <si>
    <t>0.5</t>
  </si>
  <si>
    <t>水声学院电赛宣讲会</t>
  </si>
  <si>
    <t>学校电赛培训</t>
  </si>
  <si>
    <t>水声学院电赛培训</t>
  </si>
  <si>
    <t>学院电赛讲座*2</t>
  </si>
  <si>
    <t>学校电赛讲座*3</t>
  </si>
  <si>
    <t>航天二院宣讲会</t>
  </si>
  <si>
    <t>阳光论坛853期</t>
  </si>
  <si>
    <t xml:space="preserve">沁心沙龙 </t>
  </si>
  <si>
    <t>学子论坛*1</t>
  </si>
  <si>
    <t>辩论赛观众</t>
  </si>
  <si>
    <t>阳光论坛第853期</t>
  </si>
  <si>
    <t>防毒讲座</t>
  </si>
  <si>
    <t>创业大讲堂出观众</t>
  </si>
  <si>
    <t>沁心沙龙毒品预防</t>
  </si>
  <si>
    <t>第九十三期创业大讲堂</t>
  </si>
  <si>
    <t>青协志愿者培训</t>
  </si>
  <si>
    <t>毒品预防讲座</t>
  </si>
  <si>
    <t>人文知识竞赛</t>
  </si>
  <si>
    <t>沁心沙龙第六期</t>
  </si>
  <si>
    <t>triz出观众</t>
  </si>
  <si>
    <t>2017101212</t>
  </si>
  <si>
    <t>图书馆讲座</t>
  </si>
  <si>
    <t>沁心沙龙讲座</t>
  </si>
  <si>
    <t>创业大讲堂*2</t>
  </si>
  <si>
    <t>沁心沙龙</t>
  </si>
  <si>
    <t>阳光论坛</t>
  </si>
  <si>
    <t>电赛培训*2</t>
  </si>
  <si>
    <t>创新创业大讲堂</t>
  </si>
  <si>
    <t>美国大学生数学建模竞赛</t>
  </si>
  <si>
    <t>s奖</t>
  </si>
  <si>
    <t>校电赛培训讲座X1</t>
  </si>
  <si>
    <t>triz创新方法讲座</t>
  </si>
  <si>
    <t>电赛院级讲座</t>
  </si>
  <si>
    <t>电赛培训</t>
  </si>
  <si>
    <t>triz杯讲座</t>
  </si>
  <si>
    <t>数学建模讲座</t>
  </si>
  <si>
    <t>院电赛培训讲座X2</t>
  </si>
  <si>
    <t>电赛校级讲座x2</t>
  </si>
  <si>
    <t>禁毒讲座</t>
  </si>
  <si>
    <t>校电赛培训讲座X2</t>
  </si>
  <si>
    <t>院电赛培训讲座X1</t>
  </si>
  <si>
    <t>校电赛动员会</t>
  </si>
  <si>
    <t>校电赛培训*2</t>
  </si>
  <si>
    <t>水声学院电赛说明会</t>
  </si>
  <si>
    <t>水声学院电赛培训*2</t>
  </si>
  <si>
    <t>电赛讲座×1</t>
  </si>
  <si>
    <t>电赛讲座x1</t>
  </si>
  <si>
    <t>沁心沙龙-毒品预防讲座</t>
  </si>
  <si>
    <t>易班杯演讲比赛出观众</t>
  </si>
  <si>
    <t>电赛讲座x2</t>
  </si>
  <si>
    <t>老兵祝福2018级10系品质团活</t>
  </si>
  <si>
    <t>t ri z讲座</t>
  </si>
  <si>
    <t xml:space="preserve">triz讲座    </t>
  </si>
  <si>
    <t>阳光论坛那兔讲座</t>
  </si>
  <si>
    <t>学子论坛（主办者）</t>
  </si>
  <si>
    <t xml:space="preserve">triz讲座     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</si>
  <si>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</si>
  <si>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</si>
  <si>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</si>
  <si>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</si>
  <si>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</si>
  <si>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</si>
  <si>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</si>
  <si>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93期创业大讲堂</t>
  </si>
  <si>
    <t>93创业大讲堂</t>
  </si>
  <si>
    <t>92创业大讲堂</t>
  </si>
  <si>
    <t>电赛第一次培训信通</t>
  </si>
  <si>
    <t>电赛第二次培训信通</t>
  </si>
  <si>
    <t>电赛第三次培训信通</t>
  </si>
  <si>
    <t>电赛宣讲水声</t>
  </si>
  <si>
    <t>电赛培训水声</t>
  </si>
  <si>
    <t>创业大讲堂第92期</t>
  </si>
  <si>
    <t>创业大讲堂第93期</t>
  </si>
  <si>
    <t>水声电赛宣讲</t>
  </si>
  <si>
    <t>水声电赛培训</t>
  </si>
  <si>
    <t>电赛宣讲信通</t>
  </si>
  <si>
    <t>创业大讲堂93期</t>
  </si>
  <si>
    <t>创业大讲堂93</t>
  </si>
  <si>
    <t>创业大讲堂第93</t>
  </si>
  <si>
    <t>电赛第一次培训</t>
  </si>
  <si>
    <t>电赛讲座水声</t>
  </si>
  <si>
    <t>学校普通型立项</t>
  </si>
  <si>
    <t xml:space="preserve">学校重大型立项 </t>
  </si>
  <si>
    <t>学院创新训练立项</t>
  </si>
  <si>
    <t xml:space="preserve"> 学校普通型立项</t>
  </si>
  <si>
    <t>学校 普通型立项</t>
  </si>
  <si>
    <t>电赛院内培训</t>
  </si>
  <si>
    <t>电赛培训讲座*3</t>
  </si>
  <si>
    <t>电赛讲座*6</t>
  </si>
  <si>
    <t>电赛讲座*3</t>
  </si>
  <si>
    <t>电赛讲座*4</t>
  </si>
  <si>
    <t>全国大学生电子商务挑战赛</t>
  </si>
  <si>
    <t>未获奖</t>
  </si>
  <si>
    <t>团体第三作者</t>
  </si>
  <si>
    <t>团体第一作者</t>
  </si>
  <si>
    <t>团体第四作者</t>
  </si>
  <si>
    <t>第二作者</t>
  </si>
  <si>
    <t xml:space="preserve">校大学生科研立项(普通型) </t>
  </si>
  <si>
    <t>第一作者</t>
  </si>
  <si>
    <t xml:space="preserve">水声创新训练计划项目立项(重大型) </t>
  </si>
  <si>
    <t>第三作者</t>
  </si>
  <si>
    <t>创业大讲堂1</t>
  </si>
  <si>
    <t>triz校赛二等奖四作两个</t>
  </si>
  <si>
    <t>triz校赛一等奖四作</t>
  </si>
  <si>
    <t>triz校赛未获奖一作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</si>
  <si>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</si>
  <si>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</si>
  <si>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</si>
  <si>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</si>
  <si>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</si>
  <si>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</si>
  <si>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</si>
  <si>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</si>
  <si>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水声足球赛观众</t>
  </si>
  <si>
    <t>篮球赛观众</t>
  </si>
  <si>
    <t>3.30水声足球赛观众</t>
  </si>
  <si>
    <t>3.30地球一小时活动</t>
  </si>
  <si>
    <t>4.14水声足球赛观众</t>
  </si>
  <si>
    <t>地球一小时活动</t>
  </si>
  <si>
    <t>安全知识决赛</t>
  </si>
  <si>
    <t>4.14 路人王街球比赛 出观众</t>
  </si>
  <si>
    <t>舞蹈大赛观众</t>
  </si>
  <si>
    <t>新生足球赛1</t>
  </si>
  <si>
    <t>新生足球赛2</t>
  </si>
  <si>
    <t>水声足球赛观众4.14</t>
  </si>
  <si>
    <t>校辩论比赛</t>
  </si>
  <si>
    <t>新生足球赛观众</t>
  </si>
  <si>
    <t>路人王篮球赛出观众</t>
  </si>
  <si>
    <t>管弦乐团排练×3</t>
  </si>
  <si>
    <t>篮球赛*2(非学院)</t>
  </si>
  <si>
    <t>水声杯出观众</t>
  </si>
  <si>
    <t>研究生毕业典礼帮忙布展</t>
  </si>
  <si>
    <t>水声杯出观众×5</t>
  </si>
  <si>
    <t>春季长跑</t>
  </si>
  <si>
    <t>水声杯篮球赛*2</t>
  </si>
  <si>
    <t>舞者大赛观众*2</t>
  </si>
  <si>
    <t>演讲比赛观众</t>
  </si>
  <si>
    <t>舞者大赛观众</t>
  </si>
  <si>
    <t>校长杯辩论赛开幕式</t>
  </si>
  <si>
    <t>校长杯辩论赛观众*6</t>
  </si>
  <si>
    <t>校长杯辩论赛观众*4</t>
  </si>
  <si>
    <t>阳光长跑负责人*2</t>
  </si>
  <si>
    <t>辩论赛观众x3</t>
  </si>
  <si>
    <t>篮球赛出观众x2</t>
  </si>
  <si>
    <t>跳大绳观众</t>
  </si>
  <si>
    <t>水声杯篮球赛出观众x2</t>
  </si>
  <si>
    <t>水声杯篮球赛出观众x3</t>
  </si>
  <si>
    <t>“水声杯”篮球赛出观众</t>
  </si>
  <si>
    <t>triz讲座出观众</t>
  </si>
  <si>
    <t>阳光长跑</t>
  </si>
  <si>
    <t>地球一小时</t>
  </si>
  <si>
    <t>跳大绳出观众</t>
  </si>
  <si>
    <t>校长杯出观众2小时*6  heu舞者出观众</t>
  </si>
  <si>
    <t>校长杯出观众2小时</t>
  </si>
  <si>
    <t>水声篮球赛</t>
  </si>
  <si>
    <t>1</t>
  </si>
  <si>
    <t>实践或公益活动</t>
  </si>
  <si>
    <t>级别</t>
  </si>
  <si>
    <t>时长</t>
  </si>
  <si>
    <t>学生会毕业酒会布置</t>
  </si>
  <si>
    <t>2小时</t>
  </si>
  <si>
    <t>学生会毕业酒会会场清理</t>
  </si>
  <si>
    <t>.研究生毕业酒会布置2小时</t>
  </si>
  <si>
    <t>研究生毕业酒会布置</t>
  </si>
  <si>
    <t>禁毒宣传进校园志愿服务，校</t>
  </si>
  <si>
    <t>黑龙江第三十三届青少年科技创新大赛志愿者</t>
  </si>
  <si>
    <t>第6期沁心沙龙 远离毒品</t>
  </si>
  <si>
    <t>3小时</t>
  </si>
  <si>
    <t>船舶馆志愿者</t>
  </si>
  <si>
    <t>两小时</t>
  </si>
  <si>
    <t>研究生毕业典礼帮忙</t>
  </si>
  <si>
    <t>4小时</t>
  </si>
  <si>
    <t>家教志愿者</t>
  </si>
  <si>
    <t>研究生毕业典礼</t>
  </si>
  <si>
    <t>1小时</t>
  </si>
  <si>
    <t>研究生毕业典礼​布置</t>
  </si>
  <si>
    <t>1.5</t>
  </si>
  <si>
    <t>换届选举党员大会帮忙</t>
  </si>
  <si>
    <t>1.5小时</t>
  </si>
  <si>
    <t>东北烈士纪念馆志愿者</t>
  </si>
  <si>
    <t>3.5小时</t>
  </si>
  <si>
    <t>图书馆志愿者</t>
  </si>
  <si>
    <t>6小时</t>
  </si>
  <si>
    <t>水声楼毕业典礼</t>
  </si>
  <si>
    <t>9小时</t>
  </si>
  <si>
    <t>东北烈士纪念馆志愿者4.13</t>
  </si>
  <si>
    <t>主楼垃圾清理</t>
  </si>
  <si>
    <t>主楼清洁活动</t>
  </si>
  <si>
    <t>东北烈士纪念馆4.13</t>
  </si>
  <si>
    <t>船舶博物馆值班</t>
  </si>
  <si>
    <t>军工馆志愿者</t>
  </si>
  <si>
    <t>研究生毕业典礼志愿者</t>
  </si>
  <si>
    <t>8小时</t>
  </si>
  <si>
    <t>校医院志愿者</t>
  </si>
  <si>
    <t>海洋馆志愿者</t>
  </si>
  <si>
    <t>海洋馆志愿者x3</t>
  </si>
  <si>
    <t>船舶志愿者</t>
  </si>
  <si>
    <t>爱在明天支教团支教</t>
  </si>
  <si>
    <t>嵩山社区行志愿者</t>
  </si>
  <si>
    <t xml:space="preserve">省博物馆志愿者 </t>
  </si>
  <si>
    <t>主楼清洁志愿活动</t>
  </si>
  <si>
    <t>志愿者家教</t>
  </si>
  <si>
    <t>活动</t>
  </si>
  <si>
    <t>角色</t>
  </si>
  <si>
    <t>四月团活</t>
  </si>
  <si>
    <t>参与者</t>
  </si>
  <si>
    <t>负责人</t>
  </si>
  <si>
    <t>组织者</t>
  </si>
  <si>
    <t xml:space="preserve">组织者 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</si>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</sst>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3">
    <font>
      <sz val="11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1"/>
      <color rgb="FF36363D"/>
      <name val="等线"/>
      <charset val="134"/>
    </font>
    <font>
      <sz val="11"/>
      <color rgb="FF36363D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name val="等线"/>
      <charset val="134"/>
    </font>
    <font>
      <b/>
      <sz val="11"/>
      <color rgb="FF00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0"/>
      <name val="微软雅黑"/>
      <charset val="134"/>
    </font>
    <font>
      <sz val="10"/>
      <color rgb="FF000000"/>
      <name val="新宋体"/>
      <charset val="134"/>
    </font>
    <font>
      <sz val="10"/>
      <color rgb="FF36363D"/>
      <name val="新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4" borderId="7" applyNumberFormat="0" applyFont="0" applyAlignment="0" applyProtection="0">
      <alignment vertical="center"/>
    </xf>
    <xf numFmtId="0" fontId="1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3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41" fillId="0" borderId="0">
      <protection locked="0"/>
    </xf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67" applyFont="1" applyBorder="1" applyAlignment="1" applyProtection="1">
      <alignment horizontal="center" vertical="center"/>
    </xf>
    <xf numFmtId="0" fontId="1" fillId="0" borderId="1" xfId="67" applyFont="1" applyBorder="1" applyAlignment="1" applyProtection="1">
      <alignment horizontal="center" vertical="center" wrapText="1"/>
    </xf>
    <xf numFmtId="49" fontId="1" fillId="0" borderId="1" xfId="8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76" applyFont="1" applyBorder="1" applyAlignment="1">
      <alignment horizontal="center" vertical="center"/>
    </xf>
    <xf numFmtId="0" fontId="5" fillId="0" borderId="1" xfId="77" applyFont="1" applyBorder="1" applyAlignment="1">
      <alignment horizontal="center" vertical="center"/>
    </xf>
    <xf numFmtId="0" fontId="5" fillId="0" borderId="1" xfId="78" applyFont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5" fillId="0" borderId="1" xfId="79" applyFont="1" applyBorder="1" applyAlignment="1">
      <alignment horizontal="center" vertical="center"/>
    </xf>
    <xf numFmtId="0" fontId="5" fillId="0" borderId="1" xfId="80" applyFont="1" applyBorder="1" applyAlignment="1">
      <alignment horizontal="center" vertical="center"/>
    </xf>
    <xf numFmtId="0" fontId="5" fillId="0" borderId="1" xfId="81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5" fillId="0" borderId="1" xfId="56" applyFont="1" applyBorder="1" applyAlignment="1">
      <alignment horizontal="center" vertical="center"/>
    </xf>
    <xf numFmtId="0" fontId="5" fillId="0" borderId="1" xfId="19" applyFont="1" applyBorder="1" applyAlignment="1">
      <alignment horizontal="center" vertical="center"/>
    </xf>
    <xf numFmtId="0" fontId="5" fillId="0" borderId="1" xfId="57" applyFont="1" applyBorder="1" applyAlignment="1">
      <alignment horizontal="center" vertical="center"/>
    </xf>
    <xf numFmtId="0" fontId="5" fillId="0" borderId="1" xfId="58" applyFont="1" applyBorder="1" applyAlignment="1">
      <alignment horizontal="center" vertical="center"/>
    </xf>
    <xf numFmtId="0" fontId="5" fillId="0" borderId="1" xfId="59" applyFont="1" applyBorder="1" applyAlignment="1">
      <alignment horizontal="center" vertical="center"/>
    </xf>
    <xf numFmtId="0" fontId="5" fillId="0" borderId="1" xfId="36" applyFont="1" applyBorder="1" applyAlignment="1">
      <alignment horizontal="center" vertical="center"/>
    </xf>
    <xf numFmtId="0" fontId="5" fillId="0" borderId="1" xfId="61" applyFont="1" applyBorder="1" applyAlignment="1">
      <alignment horizontal="center" vertical="center"/>
    </xf>
    <xf numFmtId="0" fontId="5" fillId="0" borderId="1" xfId="63" applyFont="1" applyBorder="1" applyAlignment="1">
      <alignment horizontal="center" vertical="center"/>
    </xf>
    <xf numFmtId="0" fontId="5" fillId="0" borderId="1" xfId="66" applyFont="1" applyBorder="1" applyAlignment="1">
      <alignment horizontal="center" vertical="center"/>
    </xf>
    <xf numFmtId="0" fontId="5" fillId="0" borderId="1" xfId="60" applyFont="1" applyBorder="1" applyAlignment="1">
      <alignment horizontal="center" vertical="center"/>
    </xf>
    <xf numFmtId="0" fontId="5" fillId="0" borderId="1" xfId="37" applyFont="1" applyBorder="1" applyAlignment="1">
      <alignment horizontal="center" vertical="center"/>
    </xf>
    <xf numFmtId="0" fontId="5" fillId="0" borderId="1" xfId="62" applyFont="1" applyBorder="1" applyAlignment="1">
      <alignment horizontal="center" vertical="center"/>
    </xf>
    <xf numFmtId="0" fontId="5" fillId="0" borderId="1" xfId="64" applyFont="1" applyBorder="1" applyAlignment="1">
      <alignment horizontal="center" vertical="center"/>
    </xf>
    <xf numFmtId="0" fontId="5" fillId="0" borderId="1" xfId="65" applyFont="1" applyBorder="1" applyAlignment="1">
      <alignment horizontal="center" vertical="center"/>
    </xf>
    <xf numFmtId="0" fontId="5" fillId="0" borderId="1" xfId="68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7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72" applyFont="1" applyBorder="1" applyAlignment="1">
      <alignment horizontal="center" vertical="center"/>
    </xf>
    <xf numFmtId="0" fontId="5" fillId="0" borderId="1" xfId="74" applyFont="1" applyBorder="1" applyAlignment="1">
      <alignment horizontal="center" vertical="center"/>
    </xf>
    <xf numFmtId="0" fontId="5" fillId="0" borderId="1" xfId="6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1" xfId="28" applyNumberFormat="1" applyFont="1" applyFill="1" applyBorder="1" applyAlignment="1">
      <alignment horizontal="center" vertical="center"/>
    </xf>
    <xf numFmtId="0" fontId="5" fillId="0" borderId="1" xfId="71" applyFont="1" applyBorder="1" applyAlignment="1">
      <alignment horizontal="center" vertical="center"/>
    </xf>
    <xf numFmtId="0" fontId="5" fillId="0" borderId="1" xfId="73" applyFont="1" applyBorder="1" applyAlignment="1">
      <alignment horizontal="center" vertical="center"/>
    </xf>
    <xf numFmtId="0" fontId="5" fillId="0" borderId="1" xfId="75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76" applyFont="1" applyBorder="1" applyAlignment="1" applyProtection="1">
      <alignment horizontal="center" vertical="center"/>
    </xf>
    <xf numFmtId="0" fontId="5" fillId="0" borderId="1" xfId="67" applyFont="1" applyBorder="1" applyAlignment="1" applyProtection="1">
      <alignment horizontal="center" vertical="center"/>
    </xf>
    <xf numFmtId="0" fontId="5" fillId="0" borderId="1" xfId="76" applyFont="1" applyBorder="1" applyAlignment="1" applyProtection="1">
      <alignment horizontal="center" vertical="center"/>
    </xf>
    <xf numFmtId="0" fontId="5" fillId="0" borderId="1" xfId="81" applyFont="1" applyFill="1" applyBorder="1" applyAlignment="1" applyProtection="1">
      <alignment horizontal="center" vertical="center"/>
    </xf>
    <xf numFmtId="0" fontId="5" fillId="0" borderId="1" xfId="53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1" fillId="0" borderId="0" xfId="76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67" applyFont="1" applyBorder="1" applyAlignment="1" applyProtection="1">
      <alignment horizontal="center" vertical="center"/>
    </xf>
    <xf numFmtId="0" fontId="4" fillId="0" borderId="0" xfId="76" applyFont="1" applyBorder="1" applyAlignment="1" applyProtection="1">
      <alignment horizontal="center" vertical="center"/>
    </xf>
    <xf numFmtId="0" fontId="4" fillId="0" borderId="0" xfId="81" applyFont="1" applyFill="1" applyBorder="1" applyAlignment="1" applyProtection="1">
      <alignment horizontal="center" vertical="center"/>
    </xf>
    <xf numFmtId="0" fontId="4" fillId="0" borderId="0" xfId="53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67" applyFont="1" applyBorder="1" applyAlignment="1" applyProtection="1">
      <alignment horizontal="center" vertical="center"/>
    </xf>
    <xf numFmtId="0" fontId="11" fillId="0" borderId="1" xfId="67" applyFont="1" applyBorder="1" applyAlignment="1" applyProtection="1">
      <alignment horizontal="center" vertical="center" wrapText="1"/>
    </xf>
    <xf numFmtId="49" fontId="11" fillId="0" borderId="1" xfId="8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5" fillId="0" borderId="1" xfId="80" applyFont="1" applyBorder="1" applyAlignment="1">
      <alignment horizontal="center" vertical="center" wrapText="1"/>
    </xf>
    <xf numFmtId="0" fontId="5" fillId="0" borderId="1" xfId="29" applyFont="1" applyBorder="1" applyAlignment="1">
      <alignment horizontal="center" vertical="center" wrapText="1"/>
    </xf>
    <xf numFmtId="0" fontId="5" fillId="2" borderId="1" xfId="28" applyFont="1" applyFill="1" applyBorder="1" applyAlignment="1">
      <alignment horizontal="center" vertical="center"/>
    </xf>
    <xf numFmtId="0" fontId="5" fillId="0" borderId="1" xfId="75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1" fillId="0" borderId="1" xfId="67" applyNumberFormat="1" applyFont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2" xfId="76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76" applyFont="1" applyBorder="1" applyAlignment="1">
      <alignment horizontal="center" vertical="center"/>
    </xf>
    <xf numFmtId="0" fontId="5" fillId="0" borderId="1" xfId="76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78" applyFont="1" applyBorder="1" applyAlignment="1">
      <alignment horizontal="center" wrapText="1"/>
    </xf>
    <xf numFmtId="0" fontId="5" fillId="0" borderId="1" xfId="78" applyFont="1" applyBorder="1" applyAlignment="1">
      <alignment horizontal="center"/>
    </xf>
    <xf numFmtId="0" fontId="5" fillId="0" borderId="1" xfId="14" applyFont="1" applyBorder="1" applyAlignment="1">
      <alignment horizontal="center" wrapText="1"/>
    </xf>
    <xf numFmtId="0" fontId="5" fillId="0" borderId="1" xfId="14" applyFont="1" applyBorder="1" applyAlignment="1">
      <alignment horizontal="center"/>
    </xf>
    <xf numFmtId="0" fontId="5" fillId="0" borderId="1" xfId="79" applyFont="1" applyBorder="1" applyAlignment="1">
      <alignment horizontal="center" wrapText="1"/>
    </xf>
    <xf numFmtId="0" fontId="5" fillId="0" borderId="1" xfId="79" applyFont="1" applyBorder="1" applyAlignment="1">
      <alignment horizontal="center"/>
    </xf>
    <xf numFmtId="0" fontId="5" fillId="0" borderId="1" xfId="56" applyFont="1" applyBorder="1" applyAlignment="1">
      <alignment horizontal="center" wrapText="1"/>
    </xf>
    <xf numFmtId="0" fontId="5" fillId="0" borderId="1" xfId="56" applyFont="1" applyBorder="1" applyAlignment="1">
      <alignment horizontal="center"/>
    </xf>
    <xf numFmtId="0" fontId="5" fillId="0" borderId="1" xfId="19" applyFont="1" applyBorder="1" applyAlignment="1">
      <alignment horizontal="center"/>
    </xf>
    <xf numFmtId="0" fontId="5" fillId="0" borderId="1" xfId="58" applyFont="1" applyBorder="1" applyAlignment="1">
      <alignment horizontal="center" wrapText="1"/>
    </xf>
    <xf numFmtId="0" fontId="5" fillId="0" borderId="1" xfId="59" applyFont="1" applyBorder="1" applyAlignment="1">
      <alignment horizontal="center" wrapText="1"/>
    </xf>
    <xf numFmtId="0" fontId="5" fillId="0" borderId="1" xfId="59" applyFont="1" applyBorder="1" applyAlignment="1">
      <alignment horizontal="center"/>
    </xf>
    <xf numFmtId="0" fontId="5" fillId="0" borderId="1" xfId="36" applyFont="1" applyBorder="1" applyAlignment="1">
      <alignment horizontal="center" wrapText="1"/>
    </xf>
    <xf numFmtId="0" fontId="5" fillId="0" borderId="1" xfId="36" applyFont="1" applyBorder="1" applyAlignment="1">
      <alignment horizontal="center"/>
    </xf>
    <xf numFmtId="0" fontId="5" fillId="0" borderId="1" xfId="66" applyFont="1" applyBorder="1" applyAlignment="1">
      <alignment horizontal="center"/>
    </xf>
    <xf numFmtId="0" fontId="5" fillId="0" borderId="1" xfId="60" applyFont="1" applyBorder="1" applyAlignment="1">
      <alignment horizontal="center" wrapText="1"/>
    </xf>
    <xf numFmtId="0" fontId="5" fillId="0" borderId="1" xfId="60" applyFont="1" applyBorder="1" applyAlignment="1">
      <alignment horizontal="center"/>
    </xf>
    <xf numFmtId="0" fontId="5" fillId="0" borderId="1" xfId="37" applyFont="1" applyBorder="1" applyAlignment="1">
      <alignment horizontal="center" wrapText="1"/>
    </xf>
    <xf numFmtId="0" fontId="5" fillId="0" borderId="1" xfId="37" applyFont="1" applyBorder="1" applyAlignment="1">
      <alignment horizontal="center"/>
    </xf>
    <xf numFmtId="0" fontId="6" fillId="0" borderId="1" xfId="62" applyFont="1" applyBorder="1" applyAlignment="1">
      <alignment horizontal="center" vertical="center"/>
    </xf>
    <xf numFmtId="0" fontId="5" fillId="0" borderId="1" xfId="64" applyFont="1" applyBorder="1" applyAlignment="1">
      <alignment horizontal="center" vertical="center" wrapText="1"/>
    </xf>
    <xf numFmtId="0" fontId="5" fillId="0" borderId="1" xfId="65" applyFont="1" applyBorder="1" applyAlignment="1">
      <alignment horizontal="center" vertical="center" wrapText="1"/>
    </xf>
    <xf numFmtId="0" fontId="5" fillId="0" borderId="1" xfId="68" applyFont="1" applyBorder="1" applyAlignment="1">
      <alignment horizontal="center" vertical="center" wrapText="1"/>
    </xf>
    <xf numFmtId="0" fontId="5" fillId="0" borderId="2" xfId="72" applyFont="1" applyBorder="1" applyAlignment="1">
      <alignment horizontal="center" vertical="center"/>
    </xf>
    <xf numFmtId="0" fontId="5" fillId="0" borderId="1" xfId="72" applyFont="1" applyBorder="1" applyAlignment="1">
      <alignment horizontal="center" vertical="center" wrapText="1"/>
    </xf>
    <xf numFmtId="0" fontId="5" fillId="0" borderId="2" xfId="70" applyFont="1" applyBorder="1" applyAlignment="1">
      <alignment horizontal="center" vertical="center"/>
    </xf>
    <xf numFmtId="0" fontId="5" fillId="0" borderId="1" xfId="74" applyFont="1" applyBorder="1" applyAlignment="1">
      <alignment horizontal="center" vertical="center" wrapText="1"/>
    </xf>
    <xf numFmtId="0" fontId="5" fillId="0" borderId="1" xfId="69" applyFont="1" applyBorder="1" applyAlignment="1">
      <alignment horizontal="center" vertical="center" wrapText="1"/>
    </xf>
    <xf numFmtId="0" fontId="5" fillId="0" borderId="1" xfId="71" applyFont="1" applyBorder="1" applyAlignment="1">
      <alignment horizontal="center" wrapText="1"/>
    </xf>
    <xf numFmtId="0" fontId="6" fillId="0" borderId="1" xfId="73" applyFont="1" applyBorder="1" applyAlignment="1">
      <alignment horizontal="center" vertical="center"/>
    </xf>
    <xf numFmtId="0" fontId="5" fillId="0" borderId="1" xfId="75" applyFont="1" applyBorder="1" applyAlignment="1">
      <alignment horizontal="center" wrapText="1"/>
    </xf>
    <xf numFmtId="0" fontId="5" fillId="0" borderId="1" xfId="75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76" applyFont="1" applyBorder="1" applyAlignment="1">
      <alignment horizontal="center"/>
    </xf>
    <xf numFmtId="0" fontId="5" fillId="0" borderId="1" xfId="80" applyFont="1" applyBorder="1" applyAlignment="1">
      <alignment horizontal="center"/>
    </xf>
    <xf numFmtId="0" fontId="5" fillId="0" borderId="1" xfId="57" applyFont="1" applyBorder="1" applyAlignment="1">
      <alignment horizontal="center"/>
    </xf>
    <xf numFmtId="0" fontId="5" fillId="0" borderId="1" xfId="28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2" xfId="67" applyFont="1" applyBorder="1" applyAlignment="1" applyProtection="1">
      <alignment horizontal="center" vertical="center"/>
    </xf>
    <xf numFmtId="0" fontId="1" fillId="0" borderId="2" xfId="67" applyFont="1" applyBorder="1" applyAlignment="1" applyProtection="1">
      <alignment horizontal="center" vertical="center" wrapText="1"/>
    </xf>
    <xf numFmtId="49" fontId="1" fillId="0" borderId="2" xfId="8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" xfId="58" applyFont="1" applyBorder="1" applyAlignment="1">
      <alignment horizontal="center" vertical="center" wrapText="1"/>
    </xf>
    <xf numFmtId="0" fontId="6" fillId="0" borderId="1" xfId="70" applyFont="1" applyBorder="1" applyAlignment="1">
      <alignment horizontal="center" vertical="center"/>
    </xf>
    <xf numFmtId="0" fontId="5" fillId="0" borderId="1" xfId="76" applyFont="1" applyBorder="1" applyAlignment="1">
      <alignment horizontal="center" wrapText="1"/>
    </xf>
    <xf numFmtId="0" fontId="5" fillId="0" borderId="1" xfId="80" applyFont="1" applyBorder="1" applyAlignment="1">
      <alignment horizontal="center" wrapText="1"/>
    </xf>
    <xf numFmtId="0" fontId="5" fillId="0" borderId="1" xfId="81" applyFont="1" applyBorder="1" applyAlignment="1">
      <alignment horizontal="center" wrapText="1"/>
    </xf>
    <xf numFmtId="0" fontId="5" fillId="0" borderId="1" xfId="19" applyFont="1" applyBorder="1" applyAlignment="1">
      <alignment horizontal="center" wrapText="1"/>
    </xf>
    <xf numFmtId="0" fontId="5" fillId="0" borderId="1" xfId="57" applyFont="1" applyBorder="1" applyAlignment="1">
      <alignment horizontal="center" wrapText="1"/>
    </xf>
    <xf numFmtId="0" fontId="5" fillId="0" borderId="1" xfId="6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0" fontId="5" fillId="0" borderId="1" xfId="59" applyFont="1" applyBorder="1" applyAlignment="1">
      <alignment horizontal="center" vertical="center" wrapText="1"/>
    </xf>
    <xf numFmtId="0" fontId="5" fillId="0" borderId="1" xfId="36" applyFont="1" applyBorder="1" applyAlignment="1">
      <alignment horizontal="center" vertical="center" wrapText="1"/>
    </xf>
    <xf numFmtId="0" fontId="5" fillId="0" borderId="1" xfId="63" applyFont="1" applyBorder="1" applyAlignment="1">
      <alignment horizontal="center" vertical="center" wrapText="1"/>
    </xf>
    <xf numFmtId="0" fontId="5" fillId="0" borderId="1" xfId="66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67" applyFont="1" applyBorder="1" applyAlignment="1" applyProtection="1">
      <alignment horizontal="center" vertical="center"/>
    </xf>
    <xf numFmtId="0" fontId="14" fillId="0" borderId="1" xfId="67" applyFont="1" applyBorder="1" applyAlignment="1" applyProtection="1">
      <alignment horizontal="center" vertical="center" wrapText="1"/>
    </xf>
    <xf numFmtId="49" fontId="14" fillId="0" borderId="1" xfId="82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3" xfId="67" applyFont="1" applyBorder="1" applyAlignment="1" applyProtection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/>
    <xf numFmtId="0" fontId="17" fillId="0" borderId="1" xfId="0" applyNumberFormat="1" applyFont="1" applyFill="1" applyBorder="1">
      <alignment vertical="center"/>
    </xf>
    <xf numFmtId="0" fontId="16" fillId="0" borderId="1" xfId="0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18" xfId="63"/>
    <cellStyle name="常规 23" xfId="64"/>
    <cellStyle name="常规 24" xfId="65"/>
    <cellStyle name="常规 19" xfId="66"/>
    <cellStyle name="常规 2" xfId="67"/>
    <cellStyle name="常规 25" xfId="68"/>
    <cellStyle name="常规 30" xfId="69"/>
    <cellStyle name="常规 27" xfId="70"/>
    <cellStyle name="常规 32" xfId="71"/>
    <cellStyle name="常规 28" xfId="72"/>
    <cellStyle name="常规 33" xfId="73"/>
    <cellStyle name="常规 29" xfId="74"/>
    <cellStyle name="常规 34" xfId="75"/>
    <cellStyle name="常规 3" xfId="76"/>
    <cellStyle name="常规 4" xfId="77"/>
    <cellStyle name="常规 5" xfId="78"/>
    <cellStyle name="常规 7" xfId="79"/>
    <cellStyle name="常规 8" xfId="80"/>
    <cellStyle name="常规 9" xfId="81"/>
    <cellStyle name="常规_Sheet1" xfId="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8"/>
  <sheetViews>
    <sheetView showZeros="0" zoomScale="70" zoomScaleNormal="70" topLeftCell="A217" workbookViewId="0">
      <selection activeCell="J16" sqref="J16"/>
    </sheetView>
  </sheetViews>
  <sheetFormatPr defaultColWidth="9" defaultRowHeight="14"/>
  <cols>
    <col min="1" max="2" width="8.86363636363636" style="2" customWidth="1"/>
    <col min="3" max="3" width="15.1363636363636" style="2" customWidth="1"/>
    <col min="4" max="4" width="11.0454545454545" style="2" customWidth="1"/>
    <col min="5" max="5" width="13.9090909090909" style="2" customWidth="1"/>
    <col min="6" max="12" width="12.8181818181818" style="2" customWidth="1"/>
    <col min="13" max="13" width="8.86363636363636" style="2" customWidth="1"/>
    <col min="14" max="256" width="9.94545454545455" style="3" customWidth="1"/>
  </cols>
  <sheetData>
    <row r="1" s="1" customFormat="1" spans="1:13">
      <c r="A1" s="174" t="s">
        <v>0</v>
      </c>
      <c r="B1" s="175" t="s">
        <v>1</v>
      </c>
      <c r="C1" s="176" t="s">
        <v>2</v>
      </c>
      <c r="D1" s="176" t="s">
        <v>3</v>
      </c>
      <c r="E1" s="177" t="s">
        <v>4</v>
      </c>
      <c r="F1" s="177" t="s">
        <v>5</v>
      </c>
      <c r="G1" s="177" t="s">
        <v>6</v>
      </c>
      <c r="H1" s="177" t="s">
        <v>7</v>
      </c>
      <c r="I1" s="177" t="s">
        <v>8</v>
      </c>
      <c r="J1" s="177" t="s">
        <v>9</v>
      </c>
      <c r="K1" s="181" t="s">
        <v>10</v>
      </c>
      <c r="L1" s="181" t="s">
        <v>11</v>
      </c>
      <c r="M1" s="177" t="s">
        <v>12</v>
      </c>
    </row>
    <row r="2" s="1" customFormat="1" spans="1:13">
      <c r="A2" s="178"/>
      <c r="B2" s="175"/>
      <c r="C2" s="176"/>
      <c r="D2" s="176"/>
      <c r="E2" s="177"/>
      <c r="F2" s="177"/>
      <c r="G2" s="177"/>
      <c r="H2" s="177"/>
      <c r="I2" s="177"/>
      <c r="J2" s="177"/>
      <c r="K2" s="182"/>
      <c r="L2" s="182"/>
      <c r="M2" s="177"/>
    </row>
    <row r="3" spans="1:13">
      <c r="A3" s="10">
        <v>1</v>
      </c>
      <c r="B3" s="10">
        <v>511</v>
      </c>
      <c r="C3" s="10">
        <v>2017051101</v>
      </c>
      <c r="D3" s="10" t="s">
        <v>13</v>
      </c>
      <c r="E3" s="179">
        <f>VLOOKUP(A1:A238,学习与交流!A1:N336,14)</f>
        <v>0</v>
      </c>
      <c r="F3" s="180">
        <f>VLOOKUP(A3:A238,科技与创新!A1:N314,14)</f>
        <v>0</v>
      </c>
      <c r="G3" s="180">
        <f>VLOOKUP(A1:A238,文体活动!A1:N266,14)</f>
        <v>0</v>
      </c>
      <c r="H3" s="180">
        <f>VLOOKUP(A1:A238,实践活动!A1:H251,8)</f>
        <v>0</v>
      </c>
      <c r="I3" s="180">
        <f>VLOOKUP(A:A,班级评价!A1:G238,7)</f>
        <v>1</v>
      </c>
      <c r="J3" s="179"/>
      <c r="K3" s="179"/>
      <c r="L3" s="179"/>
      <c r="M3" s="179">
        <f>SUM(E3:I3)</f>
        <v>1</v>
      </c>
    </row>
    <row r="4" ht="13.5" customHeight="1" spans="1:13">
      <c r="A4" s="10">
        <v>2</v>
      </c>
      <c r="B4" s="10">
        <v>511</v>
      </c>
      <c r="C4" s="10">
        <v>2017051102</v>
      </c>
      <c r="D4" s="10" t="s">
        <v>14</v>
      </c>
      <c r="E4" s="179">
        <f>VLOOKUP(A2:A239,学习与交流!A2:N337,14)</f>
        <v>0</v>
      </c>
      <c r="F4" s="180">
        <f>VLOOKUP(A4:A239,科技与创新!A2:N315,14)</f>
        <v>0.5</v>
      </c>
      <c r="G4" s="180">
        <f>VLOOKUP(A2:A239,文体活动!A2:N267,14)</f>
        <v>0</v>
      </c>
      <c r="H4" s="180">
        <f>VLOOKUP(A2:A239,实践活动!A2:H252,8)</f>
        <v>0</v>
      </c>
      <c r="I4" s="180">
        <f>VLOOKUP(A:A,班级评价!A2:G239,7)</f>
        <v>1</v>
      </c>
      <c r="J4" s="179"/>
      <c r="K4" s="179"/>
      <c r="L4" s="179"/>
      <c r="M4" s="179">
        <f t="shared" ref="M4:M67" si="0">SUM(E4:I4)</f>
        <v>1.5</v>
      </c>
    </row>
    <row r="5" spans="1:13">
      <c r="A5" s="10">
        <v>3</v>
      </c>
      <c r="B5" s="10">
        <v>511</v>
      </c>
      <c r="C5" s="10">
        <v>2017051103</v>
      </c>
      <c r="D5" s="10" t="s">
        <v>15</v>
      </c>
      <c r="E5" s="179">
        <f>VLOOKUP(A3:A240,学习与交流!A3:N338,14)</f>
        <v>0</v>
      </c>
      <c r="F5" s="180">
        <f>VLOOKUP(A5:A240,科技与创新!A3:N316,14)</f>
        <v>0.5</v>
      </c>
      <c r="G5" s="180">
        <f>VLOOKUP(A3:A240,文体活动!A3:N268,14)</f>
        <v>0</v>
      </c>
      <c r="H5" s="180">
        <f>VLOOKUP(A3:A240,实践活动!A3:H253,8)</f>
        <v>0</v>
      </c>
      <c r="I5" s="180">
        <f>VLOOKUP(A:A,班级评价!A3:G240,7)</f>
        <v>1</v>
      </c>
      <c r="J5" s="179"/>
      <c r="K5" s="179"/>
      <c r="L5" s="179"/>
      <c r="M5" s="179">
        <f t="shared" si="0"/>
        <v>1.5</v>
      </c>
    </row>
    <row r="6" ht="13.5" customHeight="1" spans="1:13">
      <c r="A6" s="10">
        <v>4</v>
      </c>
      <c r="B6" s="10">
        <v>511</v>
      </c>
      <c r="C6" s="10">
        <v>2017051104</v>
      </c>
      <c r="D6" s="10" t="s">
        <v>16</v>
      </c>
      <c r="E6" s="179">
        <f>VLOOKUP(A4:A241,学习与交流!A4:N339,14)</f>
        <v>0</v>
      </c>
      <c r="F6" s="180">
        <f>VLOOKUP(A6:A241,科技与创新!A4:N317,14)</f>
        <v>0</v>
      </c>
      <c r="G6" s="180">
        <f>VLOOKUP(A4:A241,文体活动!A4:N269,14)</f>
        <v>0</v>
      </c>
      <c r="H6" s="180">
        <f>VLOOKUP(A4:A241,实践活动!A4:H254,8)</f>
        <v>0</v>
      </c>
      <c r="I6" s="180">
        <f>VLOOKUP(A:A,班级评价!A4:G241,7)</f>
        <v>1</v>
      </c>
      <c r="J6" s="179"/>
      <c r="K6" s="179"/>
      <c r="L6" s="179"/>
      <c r="M6" s="179">
        <f t="shared" si="0"/>
        <v>1</v>
      </c>
    </row>
    <row r="7" spans="1:13">
      <c r="A7" s="10">
        <v>5</v>
      </c>
      <c r="B7" s="10">
        <v>511</v>
      </c>
      <c r="C7" s="10">
        <v>2017051105</v>
      </c>
      <c r="D7" s="10" t="s">
        <v>17</v>
      </c>
      <c r="E7" s="179">
        <f>VLOOKUP(A5:A242,学习与交流!A5:N340,14)</f>
        <v>0</v>
      </c>
      <c r="F7" s="180">
        <f>VLOOKUP(A7:A242,科技与创新!A5:N318,14)</f>
        <v>0</v>
      </c>
      <c r="G7" s="180">
        <f>VLOOKUP(A5:A242,文体活动!A5:N270,14)</f>
        <v>0</v>
      </c>
      <c r="H7" s="180">
        <f>VLOOKUP(A5:A242,实践活动!A5:H255,8)</f>
        <v>0</v>
      </c>
      <c r="I7" s="180">
        <f>VLOOKUP(A:A,班级评价!A5:G242,7)</f>
        <v>3</v>
      </c>
      <c r="J7" s="179"/>
      <c r="K7" s="179"/>
      <c r="L7" s="179"/>
      <c r="M7" s="179">
        <f t="shared" si="0"/>
        <v>3</v>
      </c>
    </row>
    <row r="8" ht="13.5" customHeight="1" spans="1:13">
      <c r="A8" s="10">
        <v>6</v>
      </c>
      <c r="B8" s="10">
        <v>511</v>
      </c>
      <c r="C8" s="10">
        <v>2017051106</v>
      </c>
      <c r="D8" s="10" t="s">
        <v>18</v>
      </c>
      <c r="E8" s="179">
        <f>VLOOKUP(A6:A243,学习与交流!A6:N341,14)</f>
        <v>0</v>
      </c>
      <c r="F8" s="180">
        <f>VLOOKUP(A8:A243,科技与创新!A6:N319,14)</f>
        <v>0</v>
      </c>
      <c r="G8" s="180">
        <f>VLOOKUP(A6:A243,文体活动!A6:N271,14)</f>
        <v>0.5</v>
      </c>
      <c r="H8" s="180">
        <f>VLOOKUP(A6:A243,实践活动!A6:H256,8)</f>
        <v>0</v>
      </c>
      <c r="I8" s="180">
        <f>VLOOKUP(A:A,班级评价!A6:G243,7)</f>
        <v>1</v>
      </c>
      <c r="J8" s="179"/>
      <c r="K8" s="179"/>
      <c r="L8" s="179"/>
      <c r="M8" s="179">
        <f t="shared" si="0"/>
        <v>1.5</v>
      </c>
    </row>
    <row r="9" ht="13.5" customHeight="1" spans="1:13">
      <c r="A9" s="10">
        <v>7</v>
      </c>
      <c r="B9" s="10">
        <v>511</v>
      </c>
      <c r="C9" s="10">
        <v>2017051107</v>
      </c>
      <c r="D9" s="10" t="s">
        <v>19</v>
      </c>
      <c r="E9" s="179">
        <f>VLOOKUP(A7:A244,学习与交流!A7:N342,14)</f>
        <v>0</v>
      </c>
      <c r="F9" s="180">
        <f>VLOOKUP(A9:A244,科技与创新!A7:N320,14)</f>
        <v>0</v>
      </c>
      <c r="G9" s="180">
        <f>VLOOKUP(A7:A244,文体活动!A7:N272,14)</f>
        <v>0</v>
      </c>
      <c r="H9" s="180">
        <f>VLOOKUP(A7:A244,实践活动!A7:H257,8)</f>
        <v>0</v>
      </c>
      <c r="I9" s="180">
        <f>VLOOKUP(A:A,班级评价!A7:G244,7)</f>
        <v>1</v>
      </c>
      <c r="J9" s="179"/>
      <c r="K9" s="179"/>
      <c r="L9" s="179"/>
      <c r="M9" s="179">
        <f t="shared" si="0"/>
        <v>1</v>
      </c>
    </row>
    <row r="10" ht="13.5" customHeight="1" spans="1:13">
      <c r="A10" s="10">
        <v>8</v>
      </c>
      <c r="B10" s="10">
        <v>511</v>
      </c>
      <c r="C10" s="10">
        <v>2017051108</v>
      </c>
      <c r="D10" s="10" t="s">
        <v>20</v>
      </c>
      <c r="E10" s="179">
        <f>VLOOKUP(A8:A245,学习与交流!A8:N343,14)</f>
        <v>0</v>
      </c>
      <c r="F10" s="180">
        <f>VLOOKUP(A10:A245,科技与创新!A8:N321,14)</f>
        <v>0.5</v>
      </c>
      <c r="G10" s="180">
        <f>VLOOKUP(A8:A245,文体活动!A8:N273,14)</f>
        <v>0</v>
      </c>
      <c r="H10" s="180">
        <f>VLOOKUP(A8:A245,实践活动!A8:H258,8)</f>
        <v>0</v>
      </c>
      <c r="I10" s="180">
        <f>VLOOKUP(A:A,班级评价!A8:G245,7)</f>
        <v>1</v>
      </c>
      <c r="J10" s="179"/>
      <c r="K10" s="179"/>
      <c r="L10" s="179"/>
      <c r="M10" s="179">
        <f t="shared" si="0"/>
        <v>1.5</v>
      </c>
    </row>
    <row r="11" ht="13.5" customHeight="1" spans="1:13">
      <c r="A11" s="10">
        <v>9</v>
      </c>
      <c r="B11" s="10">
        <v>511</v>
      </c>
      <c r="C11" s="10">
        <v>2017051109</v>
      </c>
      <c r="D11" s="10" t="s">
        <v>21</v>
      </c>
      <c r="E11" s="179">
        <f>VLOOKUP(A9:A246,学习与交流!A9:N344,14)</f>
        <v>0.5</v>
      </c>
      <c r="F11" s="180">
        <f>VLOOKUP(A11:A246,科技与创新!A9:N322,14)</f>
        <v>0</v>
      </c>
      <c r="G11" s="180">
        <f>VLOOKUP(A9:A246,文体活动!A9:N274,14)</f>
        <v>0</v>
      </c>
      <c r="H11" s="180">
        <f>VLOOKUP(A9:A246,实践活动!A9:H259,8)</f>
        <v>0</v>
      </c>
      <c r="I11" s="180">
        <f>VLOOKUP(A:A,班级评价!A9:G246,7)</f>
        <v>1</v>
      </c>
      <c r="J11" s="179"/>
      <c r="K11" s="179"/>
      <c r="L11" s="179"/>
      <c r="M11" s="179">
        <f t="shared" si="0"/>
        <v>1.5</v>
      </c>
    </row>
    <row r="12" s="86" customFormat="1" ht="12" customHeight="1" spans="1:17">
      <c r="A12" s="10">
        <v>10</v>
      </c>
      <c r="B12" s="10">
        <v>511</v>
      </c>
      <c r="C12" s="10">
        <v>2017051110</v>
      </c>
      <c r="D12" s="10" t="s">
        <v>22</v>
      </c>
      <c r="E12" s="179">
        <f>VLOOKUP(A10:A247,学习与交流!A10:N345,14)</f>
        <v>0</v>
      </c>
      <c r="F12" s="180">
        <f>VLOOKUP(A12:A247,科技与创新!A10:N323,14)</f>
        <v>0</v>
      </c>
      <c r="G12" s="180">
        <f>VLOOKUP(A10:A247,文体活动!A10:N275,14)</f>
        <v>0</v>
      </c>
      <c r="H12" s="180">
        <f>VLOOKUP(A10:A247,实践活动!A10:H260,8)</f>
        <v>0</v>
      </c>
      <c r="I12" s="180">
        <f>VLOOKUP(A:A,班级评价!A10:G247,7)</f>
        <v>1</v>
      </c>
      <c r="J12" s="179"/>
      <c r="K12" s="179"/>
      <c r="L12" s="179"/>
      <c r="M12" s="179">
        <f t="shared" si="0"/>
        <v>1</v>
      </c>
      <c r="N12" s="87"/>
      <c r="O12" s="87"/>
      <c r="P12" s="87"/>
      <c r="Q12" s="87"/>
    </row>
    <row r="13" s="86" customFormat="1" ht="12" customHeight="1" spans="1:17">
      <c r="A13" s="10">
        <v>11</v>
      </c>
      <c r="B13" s="10">
        <v>511</v>
      </c>
      <c r="C13" s="10">
        <v>2017051111</v>
      </c>
      <c r="D13" s="10" t="s">
        <v>23</v>
      </c>
      <c r="E13" s="179">
        <f>VLOOKUP(A11:A248,学习与交流!A11:N346,14)</f>
        <v>0</v>
      </c>
      <c r="F13" s="180">
        <f>VLOOKUP(A13:A248,科技与创新!A11:N324,14)</f>
        <v>0</v>
      </c>
      <c r="G13" s="180">
        <f>VLOOKUP(A11:A248,文体活动!A11:N276,14)</f>
        <v>0.5</v>
      </c>
      <c r="H13" s="180">
        <f>VLOOKUP(A11:A248,实践活动!A11:H261,8)</f>
        <v>0</v>
      </c>
      <c r="I13" s="180">
        <f>VLOOKUP(A:A,班级评价!A11:G248,7)</f>
        <v>1</v>
      </c>
      <c r="J13" s="179"/>
      <c r="K13" s="179"/>
      <c r="L13" s="179"/>
      <c r="M13" s="179">
        <f t="shared" si="0"/>
        <v>1.5</v>
      </c>
      <c r="N13" s="87"/>
      <c r="O13" s="87"/>
      <c r="P13" s="87"/>
      <c r="Q13" s="87"/>
    </row>
    <row r="14" ht="13.5" customHeight="1" spans="1:13">
      <c r="A14" s="10">
        <v>12</v>
      </c>
      <c r="B14" s="10">
        <v>511</v>
      </c>
      <c r="C14" s="10">
        <v>2017051112</v>
      </c>
      <c r="D14" s="10" t="s">
        <v>24</v>
      </c>
      <c r="E14" s="179">
        <f>VLOOKUP(A12:A249,学习与交流!A12:N347,14)</f>
        <v>0</v>
      </c>
      <c r="F14" s="180">
        <f>VLOOKUP(A14:A249,科技与创新!A12:N325,14)</f>
        <v>0</v>
      </c>
      <c r="G14" s="180">
        <f>VLOOKUP(A12:A249,文体活动!A12:N277,14)</f>
        <v>0.5</v>
      </c>
      <c r="H14" s="180">
        <f>VLOOKUP(A12:A249,实践活动!A12:H262,8)</f>
        <v>0</v>
      </c>
      <c r="I14" s="180">
        <f>VLOOKUP(A:A,班级评价!A12:G249,7)</f>
        <v>1</v>
      </c>
      <c r="J14" s="179"/>
      <c r="K14" s="179"/>
      <c r="L14" s="179"/>
      <c r="M14" s="179">
        <f t="shared" si="0"/>
        <v>1.5</v>
      </c>
    </row>
    <row r="15" ht="13.5" customHeight="1" spans="1:13">
      <c r="A15" s="10">
        <v>13</v>
      </c>
      <c r="B15" s="10">
        <v>511</v>
      </c>
      <c r="C15" s="10">
        <v>2017051113</v>
      </c>
      <c r="D15" s="10" t="s">
        <v>25</v>
      </c>
      <c r="E15" s="179">
        <f>VLOOKUP(A13:A250,学习与交流!A13:N348,14)</f>
        <v>0</v>
      </c>
      <c r="F15" s="180">
        <f>VLOOKUP(A15:A250,科技与创新!A13:N326,14)</f>
        <v>0</v>
      </c>
      <c r="G15" s="180">
        <f>VLOOKUP(A13:A250,文体活动!A13:N278,14)</f>
        <v>0.5</v>
      </c>
      <c r="H15" s="180">
        <f>VLOOKUP(A13:A250,实践活动!A13:H263,8)</f>
        <v>0</v>
      </c>
      <c r="I15" s="180">
        <f>VLOOKUP(A:A,班级评价!A13:G250,7)</f>
        <v>1</v>
      </c>
      <c r="J15" s="183"/>
      <c r="K15" s="183"/>
      <c r="L15" s="183"/>
      <c r="M15" s="179">
        <f t="shared" si="0"/>
        <v>1.5</v>
      </c>
    </row>
    <row r="16" ht="13.5" customHeight="1" spans="1:13">
      <c r="A16" s="10">
        <v>14</v>
      </c>
      <c r="B16" s="10">
        <v>511</v>
      </c>
      <c r="C16" s="10">
        <v>2017051114</v>
      </c>
      <c r="D16" s="10" t="s">
        <v>26</v>
      </c>
      <c r="E16" s="179">
        <f>VLOOKUP(A14:A251,学习与交流!A14:N349,14)</f>
        <v>0</v>
      </c>
      <c r="F16" s="180">
        <f>VLOOKUP(A16:A251,科技与创新!A14:N327,14)</f>
        <v>0</v>
      </c>
      <c r="G16" s="180">
        <f>VLOOKUP(A14:A251,文体活动!A14:N279,14)</f>
        <v>0</v>
      </c>
      <c r="H16" s="180">
        <f>VLOOKUP(A14:A251,实践活动!A14:H264,8)</f>
        <v>0</v>
      </c>
      <c r="I16" s="180">
        <f>VLOOKUP(A:A,班级评价!A14:G251,7)</f>
        <v>1</v>
      </c>
      <c r="J16" s="183"/>
      <c r="K16" s="183"/>
      <c r="L16" s="183"/>
      <c r="M16" s="179">
        <f t="shared" si="0"/>
        <v>1</v>
      </c>
    </row>
    <row r="17" spans="1:13">
      <c r="A17" s="10">
        <v>15</v>
      </c>
      <c r="B17" s="10">
        <v>511</v>
      </c>
      <c r="C17" s="10">
        <v>2017051115</v>
      </c>
      <c r="D17" s="10" t="s">
        <v>27</v>
      </c>
      <c r="E17" s="179">
        <f>VLOOKUP(A15:A252,学习与交流!A15:N350,14)</f>
        <v>0</v>
      </c>
      <c r="F17" s="180">
        <f>VLOOKUP(A17:A252,科技与创新!A15:N328,14)</f>
        <v>0</v>
      </c>
      <c r="G17" s="180">
        <f>VLOOKUP(A15:A252,文体活动!A15:N280,14)</f>
        <v>0</v>
      </c>
      <c r="H17" s="180">
        <f>VLOOKUP(A15:A252,实践活动!A15:H265,8)</f>
        <v>0</v>
      </c>
      <c r="I17" s="180">
        <f>VLOOKUP(A:A,班级评价!A15:G252,7)</f>
        <v>1</v>
      </c>
      <c r="J17" s="183"/>
      <c r="K17" s="183"/>
      <c r="L17" s="183"/>
      <c r="M17" s="179">
        <f t="shared" si="0"/>
        <v>1</v>
      </c>
    </row>
    <row r="18" spans="1:13">
      <c r="A18" s="10">
        <v>16</v>
      </c>
      <c r="B18" s="10">
        <v>511</v>
      </c>
      <c r="C18" s="10">
        <v>2017051116</v>
      </c>
      <c r="D18" s="10" t="s">
        <v>28</v>
      </c>
      <c r="E18" s="179">
        <f>VLOOKUP(A16:A253,学习与交流!A16:N351,14)</f>
        <v>0</v>
      </c>
      <c r="F18" s="180">
        <f>VLOOKUP(A18:A253,科技与创新!A16:N329,14)</f>
        <v>0</v>
      </c>
      <c r="G18" s="180">
        <f>VLOOKUP(A16:A253,文体活动!A16:N281,14)</f>
        <v>0</v>
      </c>
      <c r="H18" s="180">
        <f>VLOOKUP(A16:A253,实践活动!A16:H266,8)</f>
        <v>0</v>
      </c>
      <c r="I18" s="180">
        <f>VLOOKUP(A:A,班级评价!A16:G253,7)</f>
        <v>1</v>
      </c>
      <c r="J18" s="183"/>
      <c r="K18" s="183"/>
      <c r="L18" s="183"/>
      <c r="M18" s="179">
        <f t="shared" si="0"/>
        <v>1</v>
      </c>
    </row>
    <row r="19" ht="13.5" customHeight="1" spans="1:13">
      <c r="A19" s="10">
        <v>17</v>
      </c>
      <c r="B19" s="10">
        <v>511</v>
      </c>
      <c r="C19" s="10">
        <v>2017051117</v>
      </c>
      <c r="D19" s="10" t="s">
        <v>29</v>
      </c>
      <c r="E19" s="179">
        <f>VLOOKUP(A17:A254,学习与交流!A17:N352,14)</f>
        <v>0</v>
      </c>
      <c r="F19" s="180">
        <f>VLOOKUP(A19:A254,科技与创新!A17:N330,14)</f>
        <v>0.5</v>
      </c>
      <c r="G19" s="180">
        <f>VLOOKUP(A17:A254,文体活动!A17:N282,14)</f>
        <v>0.5</v>
      </c>
      <c r="H19" s="180">
        <f>VLOOKUP(A17:A254,实践活动!A17:H267,8)</f>
        <v>0</v>
      </c>
      <c r="I19" s="180">
        <f>VLOOKUP(A:A,班级评价!A17:G254,7)</f>
        <v>1</v>
      </c>
      <c r="J19" s="183"/>
      <c r="K19" s="183"/>
      <c r="L19" s="183"/>
      <c r="M19" s="179">
        <f t="shared" si="0"/>
        <v>2</v>
      </c>
    </row>
    <row r="20" ht="13.5" customHeight="1" spans="1:13">
      <c r="A20" s="10">
        <v>18</v>
      </c>
      <c r="B20" s="10">
        <v>511</v>
      </c>
      <c r="C20" s="10">
        <v>2017051118</v>
      </c>
      <c r="D20" s="10" t="s">
        <v>30</v>
      </c>
      <c r="E20" s="179">
        <f>VLOOKUP(A18:A255,学习与交流!A18:N353,14)</f>
        <v>0</v>
      </c>
      <c r="F20" s="180">
        <f>VLOOKUP(A20:A255,科技与创新!A18:N331,14)</f>
        <v>0</v>
      </c>
      <c r="G20" s="180">
        <f>VLOOKUP(A18:A255,文体活动!A18:N283,14)</f>
        <v>0</v>
      </c>
      <c r="H20" s="180">
        <f>VLOOKUP(A18:A255,实践活动!A18:H268,8)</f>
        <v>0</v>
      </c>
      <c r="I20" s="180">
        <f>VLOOKUP(A:A,班级评价!A18:G255,7)</f>
        <v>1</v>
      </c>
      <c r="J20" s="183"/>
      <c r="K20" s="183"/>
      <c r="L20" s="183"/>
      <c r="M20" s="179">
        <f t="shared" si="0"/>
        <v>1</v>
      </c>
    </row>
    <row r="21" ht="13.5" customHeight="1" spans="1:13">
      <c r="A21" s="10">
        <v>19</v>
      </c>
      <c r="B21" s="10">
        <v>511</v>
      </c>
      <c r="C21" s="10">
        <v>2017051119</v>
      </c>
      <c r="D21" s="10" t="s">
        <v>31</v>
      </c>
      <c r="E21" s="179">
        <f>VLOOKUP(A19:A256,学习与交流!A19:N354,14)</f>
        <v>0</v>
      </c>
      <c r="F21" s="180">
        <f>VLOOKUP(A21:A256,科技与创新!A19:N332,14)</f>
        <v>0</v>
      </c>
      <c r="G21" s="180">
        <f>VLOOKUP(A19:A256,文体活动!A19:N284,14)</f>
        <v>0.5</v>
      </c>
      <c r="H21" s="180">
        <f>VLOOKUP(A19:A256,实践活动!A19:H269,8)</f>
        <v>0</v>
      </c>
      <c r="I21" s="180">
        <f>VLOOKUP(A:A,班级评价!A19:G256,7)</f>
        <v>1</v>
      </c>
      <c r="J21" s="183"/>
      <c r="K21" s="183"/>
      <c r="L21" s="183"/>
      <c r="M21" s="179">
        <f t="shared" si="0"/>
        <v>1.5</v>
      </c>
    </row>
    <row r="22" ht="13.5" customHeight="1" spans="1:13">
      <c r="A22" s="10">
        <v>20</v>
      </c>
      <c r="B22" s="10">
        <v>511</v>
      </c>
      <c r="C22" s="10">
        <v>2017051120</v>
      </c>
      <c r="D22" s="10" t="s">
        <v>32</v>
      </c>
      <c r="E22" s="179">
        <f>VLOOKUP(A20:A257,学习与交流!A20:N355,14)</f>
        <v>0</v>
      </c>
      <c r="F22" s="180">
        <f>VLOOKUP(A22:A257,科技与创新!A20:N333,14)</f>
        <v>0</v>
      </c>
      <c r="G22" s="180">
        <f>VLOOKUP(A20:A257,文体活动!A20:N285,14)</f>
        <v>0</v>
      </c>
      <c r="H22" s="180">
        <v>2</v>
      </c>
      <c r="I22" s="180">
        <f>VLOOKUP(A:A,班级评价!A20:G257,7)</f>
        <v>1</v>
      </c>
      <c r="J22" s="183"/>
      <c r="K22" s="183"/>
      <c r="L22" s="183"/>
      <c r="M22" s="179">
        <f t="shared" si="0"/>
        <v>3</v>
      </c>
    </row>
    <row r="23" spans="1:13">
      <c r="A23" s="10">
        <v>21</v>
      </c>
      <c r="B23" s="10">
        <v>511</v>
      </c>
      <c r="C23" s="10">
        <v>2017051121</v>
      </c>
      <c r="D23" s="10" t="s">
        <v>33</v>
      </c>
      <c r="E23" s="179">
        <f>VLOOKUP(A21:A258,学习与交流!A21:N356,14)</f>
        <v>0</v>
      </c>
      <c r="F23" s="180">
        <f>VLOOKUP(A23:A258,科技与创新!A21:N334,14)</f>
        <v>0.5</v>
      </c>
      <c r="G23" s="180">
        <f>VLOOKUP(A21:A258,文体活动!A21:N286,14)</f>
        <v>0.5</v>
      </c>
      <c r="H23" s="180">
        <f>VLOOKUP(A21:A258,实践活动!A21:H271,8)</f>
        <v>0</v>
      </c>
      <c r="I23" s="180">
        <f>VLOOKUP(A:A,班级评价!A21:G258,7)</f>
        <v>1</v>
      </c>
      <c r="J23" s="183"/>
      <c r="K23" s="183"/>
      <c r="L23" s="183"/>
      <c r="M23" s="179">
        <f t="shared" si="0"/>
        <v>2</v>
      </c>
    </row>
    <row r="24" ht="13.5" customHeight="1" spans="1:13">
      <c r="A24" s="10">
        <v>22</v>
      </c>
      <c r="B24" s="10">
        <v>511</v>
      </c>
      <c r="C24" s="10">
        <v>2017051122</v>
      </c>
      <c r="D24" s="10" t="s">
        <v>34</v>
      </c>
      <c r="E24" s="179">
        <f>VLOOKUP(A22:A259,学习与交流!A22:N357,14)</f>
        <v>0</v>
      </c>
      <c r="F24" s="180">
        <f>VLOOKUP(A24:A259,科技与创新!A22:N335,14)</f>
        <v>0</v>
      </c>
      <c r="G24" s="180">
        <f>VLOOKUP(A22:A259,文体活动!A22:N287,14)</f>
        <v>0.5</v>
      </c>
      <c r="H24" s="180">
        <f>VLOOKUP(A22:A259,实践活动!A22:H272,8)</f>
        <v>0</v>
      </c>
      <c r="I24" s="180">
        <f>VLOOKUP(A:A,班级评价!A22:G259,7)</f>
        <v>1</v>
      </c>
      <c r="J24" s="183"/>
      <c r="K24" s="183"/>
      <c r="L24" s="183"/>
      <c r="M24" s="179">
        <f t="shared" si="0"/>
        <v>1.5</v>
      </c>
    </row>
    <row r="25" ht="13.5" customHeight="1" spans="1:13">
      <c r="A25" s="10">
        <v>23</v>
      </c>
      <c r="B25" s="10">
        <v>511</v>
      </c>
      <c r="C25" s="10">
        <v>2017051123</v>
      </c>
      <c r="D25" s="10" t="s">
        <v>35</v>
      </c>
      <c r="E25" s="179">
        <f>VLOOKUP(A23:A260,学习与交流!A23:N358,14)</f>
        <v>0</v>
      </c>
      <c r="F25" s="180">
        <f>VLOOKUP(A25:A260,科技与创新!A23:N336,14)</f>
        <v>0</v>
      </c>
      <c r="G25" s="180">
        <f>VLOOKUP(A23:A260,文体活动!A23:N288,14)</f>
        <v>1</v>
      </c>
      <c r="H25" s="180">
        <f>VLOOKUP(A23:A260,实践活动!A23:H273,8)</f>
        <v>0</v>
      </c>
      <c r="I25" s="180">
        <f>VLOOKUP(A:A,班级评价!A23:G260,7)</f>
        <v>1</v>
      </c>
      <c r="J25" s="183"/>
      <c r="K25" s="183"/>
      <c r="L25" s="183"/>
      <c r="M25" s="179">
        <f t="shared" si="0"/>
        <v>2</v>
      </c>
    </row>
    <row r="26" ht="13.5" customHeight="1" spans="1:13">
      <c r="A26" s="10">
        <v>24</v>
      </c>
      <c r="B26" s="10">
        <v>511</v>
      </c>
      <c r="C26" s="10">
        <v>2017051124</v>
      </c>
      <c r="D26" s="10" t="s">
        <v>36</v>
      </c>
      <c r="E26" s="179">
        <f>VLOOKUP(A24:A261,学习与交流!A24:N359,14)</f>
        <v>0</v>
      </c>
      <c r="F26" s="180">
        <f>VLOOKUP(A26:A261,科技与创新!A24:N337,14)</f>
        <v>0</v>
      </c>
      <c r="G26" s="180">
        <f>VLOOKUP(A24:A261,文体活动!A24:N289,14)</f>
        <v>0</v>
      </c>
      <c r="H26" s="180">
        <f>VLOOKUP(A24:A261,实践活动!A24:H274,8)</f>
        <v>0</v>
      </c>
      <c r="I26" s="180">
        <f>VLOOKUP(A:A,班级评价!A24:G261,7)</f>
        <v>2</v>
      </c>
      <c r="J26" s="183"/>
      <c r="K26" s="183"/>
      <c r="L26" s="183"/>
      <c r="M26" s="179">
        <f t="shared" si="0"/>
        <v>2</v>
      </c>
    </row>
    <row r="27" ht="13.5" customHeight="1" spans="1:13">
      <c r="A27" s="10">
        <v>25</v>
      </c>
      <c r="B27" s="10">
        <v>511</v>
      </c>
      <c r="C27" s="10">
        <v>2017051125</v>
      </c>
      <c r="D27" s="10" t="s">
        <v>37</v>
      </c>
      <c r="E27" s="179">
        <f>VLOOKUP(A25:A262,学习与交流!A25:N360,14)</f>
        <v>0</v>
      </c>
      <c r="F27" s="180">
        <f>VLOOKUP(A27:A262,科技与创新!A25:N338,14)</f>
        <v>0</v>
      </c>
      <c r="G27" s="180">
        <f>VLOOKUP(A25:A262,文体活动!A25:N290,14)</f>
        <v>0.5</v>
      </c>
      <c r="H27" s="180">
        <f>VLOOKUP(A25:A262,实践活动!A25:H275,8)</f>
        <v>0</v>
      </c>
      <c r="I27" s="180">
        <f>VLOOKUP(A:A,班级评价!A25:G262,7)</f>
        <v>1</v>
      </c>
      <c r="J27" s="184"/>
      <c r="K27" s="184"/>
      <c r="L27" s="184"/>
      <c r="M27" s="179">
        <f t="shared" si="0"/>
        <v>1.5</v>
      </c>
    </row>
    <row r="28" ht="13.5" customHeight="1" spans="1:13">
      <c r="A28" s="10">
        <v>26</v>
      </c>
      <c r="B28" s="10">
        <v>511</v>
      </c>
      <c r="C28" s="10">
        <v>2017051126</v>
      </c>
      <c r="D28" s="10" t="s">
        <v>38</v>
      </c>
      <c r="E28" s="179">
        <f>VLOOKUP(A26:A263,学习与交流!A26:N361,14)</f>
        <v>0</v>
      </c>
      <c r="F28" s="180">
        <f>VLOOKUP(A28:A263,科技与创新!A26:N339,14)</f>
        <v>0</v>
      </c>
      <c r="G28" s="180">
        <f>VLOOKUP(A26:A263,文体活动!A26:N291,14)</f>
        <v>0.5</v>
      </c>
      <c r="H28" s="180">
        <f>VLOOKUP(A26:A263,实践活动!A26:H276,8)</f>
        <v>0</v>
      </c>
      <c r="I28" s="180">
        <f>VLOOKUP(A:A,班级评价!A26:G263,7)</f>
        <v>1</v>
      </c>
      <c r="J28" s="184"/>
      <c r="K28" s="184"/>
      <c r="L28" s="184"/>
      <c r="M28" s="179">
        <f t="shared" si="0"/>
        <v>1.5</v>
      </c>
    </row>
    <row r="29" ht="13.5" customHeight="1" spans="1:13">
      <c r="A29" s="10">
        <v>27</v>
      </c>
      <c r="B29" s="10">
        <v>511</v>
      </c>
      <c r="C29" s="10">
        <v>2017051127</v>
      </c>
      <c r="D29" s="10" t="s">
        <v>39</v>
      </c>
      <c r="E29" s="179">
        <f>VLOOKUP(A27:A264,学习与交流!A27:N362,14)</f>
        <v>0</v>
      </c>
      <c r="F29" s="180">
        <f>VLOOKUP(A29:A264,科技与创新!A27:N340,14)</f>
        <v>0</v>
      </c>
      <c r="G29" s="180">
        <f>VLOOKUP(A27:A264,文体活动!A27:N292,14)</f>
        <v>0.5</v>
      </c>
      <c r="H29" s="180">
        <f>VLOOKUP(A27:A264,实践活动!A27:H277,8)</f>
        <v>1</v>
      </c>
      <c r="I29" s="180">
        <f>VLOOKUP(A:A,班级评价!A27:G264,7)</f>
        <v>1</v>
      </c>
      <c r="J29" s="185"/>
      <c r="K29" s="185"/>
      <c r="L29" s="185"/>
      <c r="M29" s="179">
        <f t="shared" si="0"/>
        <v>2.5</v>
      </c>
    </row>
    <row r="30" spans="1:13">
      <c r="A30" s="10">
        <v>28</v>
      </c>
      <c r="B30" s="10">
        <v>511</v>
      </c>
      <c r="C30" s="10">
        <v>2017051128</v>
      </c>
      <c r="D30" s="10" t="s">
        <v>40</v>
      </c>
      <c r="E30" s="179">
        <f>VLOOKUP(A28:A265,学习与交流!A28:N363,14)</f>
        <v>0</v>
      </c>
      <c r="F30" s="180">
        <f>VLOOKUP(A30:A265,科技与创新!A28:N341,14)</f>
        <v>0</v>
      </c>
      <c r="G30" s="180">
        <f>VLOOKUP(A28:A265,文体活动!A28:N293,14)</f>
        <v>0</v>
      </c>
      <c r="H30" s="180">
        <f>VLOOKUP(A28:A265,实践活动!A28:H278,8)</f>
        <v>0</v>
      </c>
      <c r="I30" s="180">
        <f>VLOOKUP(A:A,班级评价!A28:G265,7)</f>
        <v>1</v>
      </c>
      <c r="J30" s="184"/>
      <c r="K30" s="184"/>
      <c r="L30" s="184"/>
      <c r="M30" s="179">
        <f t="shared" si="0"/>
        <v>1</v>
      </c>
    </row>
    <row r="31" spans="1:13">
      <c r="A31" s="10">
        <v>29</v>
      </c>
      <c r="B31" s="10">
        <v>511</v>
      </c>
      <c r="C31" s="10">
        <v>2017051129</v>
      </c>
      <c r="D31" s="10" t="s">
        <v>41</v>
      </c>
      <c r="E31" s="179">
        <f>VLOOKUP(A29:A266,学习与交流!A29:N364,14)</f>
        <v>0</v>
      </c>
      <c r="F31" s="180">
        <f>VLOOKUP(A31:A266,科技与创新!A29:N342,14)</f>
        <v>0</v>
      </c>
      <c r="G31" s="180">
        <f>VLOOKUP(A29:A266,文体活动!A29:N294,14)</f>
        <v>0</v>
      </c>
      <c r="H31" s="180">
        <f>VLOOKUP(A29:A266,实践活动!A29:H279,8)</f>
        <v>0</v>
      </c>
      <c r="I31" s="180">
        <f>VLOOKUP(A:A,班级评价!A29:G266,7)</f>
        <v>1</v>
      </c>
      <c r="J31" s="186"/>
      <c r="K31" s="186"/>
      <c r="L31" s="186"/>
      <c r="M31" s="179">
        <f t="shared" si="0"/>
        <v>1</v>
      </c>
    </row>
    <row r="32" ht="13.5" customHeight="1" spans="1:13">
      <c r="A32" s="10">
        <v>30</v>
      </c>
      <c r="B32" s="10">
        <v>511</v>
      </c>
      <c r="C32" s="10">
        <v>2017051130</v>
      </c>
      <c r="D32" s="10" t="s">
        <v>42</v>
      </c>
      <c r="E32" s="179">
        <f>VLOOKUP(A30:A267,学习与交流!A30:N365,14)</f>
        <v>0</v>
      </c>
      <c r="F32" s="180">
        <f>VLOOKUP(A32:A267,科技与创新!A30:N343,14)</f>
        <v>0</v>
      </c>
      <c r="G32" s="180">
        <f>VLOOKUP(A30:A267,文体活动!A30:N295,14)</f>
        <v>0</v>
      </c>
      <c r="H32" s="180">
        <f>VLOOKUP(A30:A267,实践活动!A30:H280,8)</f>
        <v>0</v>
      </c>
      <c r="I32" s="180">
        <f>VLOOKUP(A:A,班级评价!A30:G267,7)</f>
        <v>1</v>
      </c>
      <c r="J32" s="185"/>
      <c r="K32" s="185"/>
      <c r="L32" s="185"/>
      <c r="M32" s="179">
        <f t="shared" si="0"/>
        <v>1</v>
      </c>
    </row>
    <row r="33" ht="13.5" customHeight="1" spans="1:13">
      <c r="A33" s="10">
        <v>31</v>
      </c>
      <c r="B33" s="10">
        <v>511</v>
      </c>
      <c r="C33" s="10">
        <v>2017051131</v>
      </c>
      <c r="D33" s="10" t="s">
        <v>43</v>
      </c>
      <c r="E33" s="179">
        <f>VLOOKUP(A31:A268,学习与交流!A31:N366,14)</f>
        <v>0</v>
      </c>
      <c r="F33" s="180">
        <f>VLOOKUP(A33:A268,科技与创新!A31:N344,14)</f>
        <v>0</v>
      </c>
      <c r="G33" s="180">
        <f>VLOOKUP(A31:A268,文体活动!A31:N296,14)</f>
        <v>0</v>
      </c>
      <c r="H33" s="180">
        <f>VLOOKUP(A31:A268,实践活动!A31:H281,8)</f>
        <v>1</v>
      </c>
      <c r="I33" s="180">
        <f>VLOOKUP(A:A,班级评价!A31:G268,7)</f>
        <v>1</v>
      </c>
      <c r="J33" s="185"/>
      <c r="K33" s="185"/>
      <c r="L33" s="185"/>
      <c r="M33" s="179">
        <f t="shared" si="0"/>
        <v>2</v>
      </c>
    </row>
    <row r="34" spans="1:13">
      <c r="A34" s="10">
        <v>32</v>
      </c>
      <c r="B34" s="10">
        <v>511</v>
      </c>
      <c r="C34" s="10">
        <v>2017051132</v>
      </c>
      <c r="D34" s="10" t="s">
        <v>44</v>
      </c>
      <c r="E34" s="179">
        <f>VLOOKUP(A32:A269,学习与交流!A32:N367,14)</f>
        <v>0</v>
      </c>
      <c r="F34" s="180">
        <f>VLOOKUP(A34:A269,科技与创新!A32:N345,14)</f>
        <v>0</v>
      </c>
      <c r="G34" s="180">
        <f>VLOOKUP(A32:A269,文体活动!A32:N297,14)</f>
        <v>0</v>
      </c>
      <c r="H34" s="180">
        <f>VLOOKUP(A32:A269,实践活动!A32:H282,8)</f>
        <v>0</v>
      </c>
      <c r="I34" s="180">
        <f>VLOOKUP(A:A,班级评价!A32:G269,7)</f>
        <v>1</v>
      </c>
      <c r="J34" s="185"/>
      <c r="K34" s="185"/>
      <c r="L34" s="185"/>
      <c r="M34" s="179">
        <f t="shared" si="0"/>
        <v>1</v>
      </c>
    </row>
    <row r="35" ht="13.5" customHeight="1" spans="1:13">
      <c r="A35" s="10">
        <v>33</v>
      </c>
      <c r="B35" s="10">
        <v>511</v>
      </c>
      <c r="C35" s="10">
        <v>2017051133</v>
      </c>
      <c r="D35" s="10" t="s">
        <v>45</v>
      </c>
      <c r="E35" s="179">
        <f>VLOOKUP(A33:A270,学习与交流!A33:N368,14)</f>
        <v>0</v>
      </c>
      <c r="F35" s="180">
        <f>VLOOKUP(A35:A270,科技与创新!A33:N346,14)</f>
        <v>0</v>
      </c>
      <c r="G35" s="180">
        <f>VLOOKUP(A33:A270,文体活动!A33:N298,14)</f>
        <v>0</v>
      </c>
      <c r="H35" s="180">
        <f>VLOOKUP(A33:A270,实践活动!A33:H283,8)</f>
        <v>2</v>
      </c>
      <c r="I35" s="180">
        <f>VLOOKUP(A:A,班级评价!A33:G270,7)</f>
        <v>1</v>
      </c>
      <c r="J35" s="185"/>
      <c r="K35" s="185"/>
      <c r="L35" s="185"/>
      <c r="M35" s="179">
        <f t="shared" si="0"/>
        <v>3</v>
      </c>
    </row>
    <row r="36" ht="13.5" customHeight="1" spans="1:13">
      <c r="A36" s="10">
        <v>34</v>
      </c>
      <c r="B36" s="10">
        <v>511</v>
      </c>
      <c r="C36" s="10">
        <v>2017051134</v>
      </c>
      <c r="D36" s="10" t="s">
        <v>46</v>
      </c>
      <c r="E36" s="179">
        <f>VLOOKUP(A34:A271,学习与交流!A34:N369,14)</f>
        <v>0</v>
      </c>
      <c r="F36" s="180">
        <f>VLOOKUP(A36:A271,科技与创新!A34:N347,14)</f>
        <v>0</v>
      </c>
      <c r="G36" s="180">
        <f>VLOOKUP(A34:A271,文体活动!A34:N299,14)</f>
        <v>0</v>
      </c>
      <c r="H36" s="180">
        <f>VLOOKUP(A34:A271,实践活动!A34:H284,8)</f>
        <v>0</v>
      </c>
      <c r="I36" s="180">
        <f>VLOOKUP(A:A,班级评价!A34:G271,7)</f>
        <v>1</v>
      </c>
      <c r="J36" s="185"/>
      <c r="K36" s="185"/>
      <c r="L36" s="185"/>
      <c r="M36" s="179">
        <f t="shared" si="0"/>
        <v>1</v>
      </c>
    </row>
    <row r="37" ht="13.5" customHeight="1" spans="1:13">
      <c r="A37" s="10">
        <v>35</v>
      </c>
      <c r="B37" s="10">
        <v>511</v>
      </c>
      <c r="C37" s="10">
        <v>2017051135</v>
      </c>
      <c r="D37" s="10" t="s">
        <v>47</v>
      </c>
      <c r="E37" s="179">
        <f>VLOOKUP(A35:A272,学习与交流!A35:N370,14)</f>
        <v>0</v>
      </c>
      <c r="F37" s="180">
        <f>VLOOKUP(A37:A272,科技与创新!A35:N348,14)</f>
        <v>0</v>
      </c>
      <c r="G37" s="180">
        <f>VLOOKUP(A35:A272,文体活动!A35:N300,14)</f>
        <v>0.5</v>
      </c>
      <c r="H37" s="180">
        <f>VLOOKUP(A35:A272,实践活动!A35:H285,8)</f>
        <v>1</v>
      </c>
      <c r="I37" s="180">
        <f>VLOOKUP(A:A,班级评价!A35:G272,7)</f>
        <v>1</v>
      </c>
      <c r="J37" s="185"/>
      <c r="K37" s="185"/>
      <c r="L37" s="185"/>
      <c r="M37" s="179">
        <f t="shared" si="0"/>
        <v>2.5</v>
      </c>
    </row>
    <row r="38" ht="13.5" customHeight="1" spans="1:13">
      <c r="A38" s="10">
        <v>36</v>
      </c>
      <c r="B38" s="10">
        <v>511</v>
      </c>
      <c r="C38" s="10">
        <v>2017071712</v>
      </c>
      <c r="D38" s="10" t="s">
        <v>48</v>
      </c>
      <c r="E38" s="179">
        <f>VLOOKUP(A36:A273,学习与交流!A36:N371,14)</f>
        <v>0</v>
      </c>
      <c r="F38" s="180">
        <f>VLOOKUP(A38:A273,科技与创新!A36:N349,14)</f>
        <v>0</v>
      </c>
      <c r="G38" s="180">
        <f>VLOOKUP(A36:A273,文体活动!A36:N301,14)</f>
        <v>0.5</v>
      </c>
      <c r="H38" s="180">
        <f>VLOOKUP(A36:A273,实践活动!A36:H286,8)</f>
        <v>0</v>
      </c>
      <c r="I38" s="180">
        <f>VLOOKUP(A:A,班级评价!A36:G273,7)</f>
        <v>2</v>
      </c>
      <c r="J38" s="187"/>
      <c r="K38" s="187"/>
      <c r="L38" s="187"/>
      <c r="M38" s="179">
        <f t="shared" si="0"/>
        <v>2.5</v>
      </c>
    </row>
    <row r="39" spans="1:13">
      <c r="A39" s="10">
        <v>37</v>
      </c>
      <c r="B39" s="10">
        <v>511</v>
      </c>
      <c r="C39" s="10">
        <v>2016051130</v>
      </c>
      <c r="D39" s="10" t="s">
        <v>49</v>
      </c>
      <c r="E39" s="179">
        <f>VLOOKUP(A37:A274,学习与交流!A37:N372,14)</f>
        <v>0</v>
      </c>
      <c r="F39" s="180">
        <f>VLOOKUP(A39:A274,科技与创新!A37:N350,14)</f>
        <v>0</v>
      </c>
      <c r="G39" s="180">
        <f>VLOOKUP(A37:A274,文体活动!A37:N302,14)</f>
        <v>0</v>
      </c>
      <c r="H39" s="180">
        <f>VLOOKUP(A37:A274,实践活动!A37:H287,8)</f>
        <v>0</v>
      </c>
      <c r="I39" s="180">
        <f>VLOOKUP(A:A,班级评价!A37:G274,7)</f>
        <v>1</v>
      </c>
      <c r="J39" s="187"/>
      <c r="K39" s="187"/>
      <c r="L39" s="187"/>
      <c r="M39" s="179">
        <f t="shared" si="0"/>
        <v>1</v>
      </c>
    </row>
    <row r="40" ht="13.5" customHeight="1" spans="1:13">
      <c r="A40" s="12">
        <v>38</v>
      </c>
      <c r="B40" s="12">
        <v>512</v>
      </c>
      <c r="C40" s="12">
        <v>2017051201</v>
      </c>
      <c r="D40" s="12" t="s">
        <v>50</v>
      </c>
      <c r="E40" s="179">
        <f>VLOOKUP(A38:A275,学习与交流!A38:N373,14)</f>
        <v>0</v>
      </c>
      <c r="F40" s="180">
        <f>VLOOKUP(A40:A275,科技与创新!A38:N351,14)</f>
        <v>0</v>
      </c>
      <c r="G40" s="180">
        <f>VLOOKUP(A38:A275,文体活动!A38:N303,14)</f>
        <v>0</v>
      </c>
      <c r="H40" s="180">
        <f>VLOOKUP(A38:A275,实践活动!A38:H288,8)</f>
        <v>4.5</v>
      </c>
      <c r="I40" s="180">
        <f>VLOOKUP(A:A,班级评价!A38:G275,7)</f>
        <v>1</v>
      </c>
      <c r="J40" s="187"/>
      <c r="K40" s="187"/>
      <c r="L40" s="187"/>
      <c r="M40" s="179">
        <f t="shared" si="0"/>
        <v>5.5</v>
      </c>
    </row>
    <row r="41" ht="13.5" customHeight="1" spans="1:13">
      <c r="A41" s="13">
        <v>39</v>
      </c>
      <c r="B41" s="13">
        <v>512</v>
      </c>
      <c r="C41" s="13">
        <v>2017051202</v>
      </c>
      <c r="D41" s="13" t="s">
        <v>51</v>
      </c>
      <c r="E41" s="179">
        <f>VLOOKUP(A39:A276,学习与交流!A39:N374,14)</f>
        <v>0</v>
      </c>
      <c r="F41" s="180">
        <f>VLOOKUP(A41:A276,科技与创新!A39:N352,14)</f>
        <v>0</v>
      </c>
      <c r="G41" s="180">
        <f>VLOOKUP(A39:A276,文体活动!A39:N304,14)</f>
        <v>0</v>
      </c>
      <c r="H41" s="180">
        <f>VLOOKUP(A39:A276,实践活动!A39:H289,8)</f>
        <v>0</v>
      </c>
      <c r="I41" s="180">
        <f>VLOOKUP(A:A,班级评价!A39:G276,7)</f>
        <v>1</v>
      </c>
      <c r="J41" s="187"/>
      <c r="K41" s="187"/>
      <c r="L41" s="187"/>
      <c r="M41" s="179">
        <f t="shared" si="0"/>
        <v>1</v>
      </c>
    </row>
    <row r="42" spans="1:13">
      <c r="A42" s="14">
        <v>40</v>
      </c>
      <c r="B42" s="14">
        <v>512</v>
      </c>
      <c r="C42" s="14">
        <v>2017051203</v>
      </c>
      <c r="D42" s="14" t="s">
        <v>52</v>
      </c>
      <c r="E42" s="179">
        <f>VLOOKUP(A40:A277,学习与交流!A40:N375,14)</f>
        <v>0</v>
      </c>
      <c r="F42" s="180">
        <f>VLOOKUP(A42:A277,科技与创新!A40:N353,14)</f>
        <v>0</v>
      </c>
      <c r="G42" s="180">
        <f>VLOOKUP(A40:A277,文体活动!A40:N305,14)</f>
        <v>0</v>
      </c>
      <c r="H42" s="180">
        <f>VLOOKUP(A40:A277,实践活动!A40:H290,8)</f>
        <v>0</v>
      </c>
      <c r="I42" s="180">
        <f>VLOOKUP(A:A,班级评价!A40:G277,7)</f>
        <v>1</v>
      </c>
      <c r="J42" s="187"/>
      <c r="K42" s="187"/>
      <c r="L42" s="187"/>
      <c r="M42" s="179">
        <f t="shared" si="0"/>
        <v>1</v>
      </c>
    </row>
    <row r="43" spans="1:13">
      <c r="A43" s="15">
        <v>41</v>
      </c>
      <c r="B43" s="15">
        <v>512</v>
      </c>
      <c r="C43" s="15">
        <v>2017051204</v>
      </c>
      <c r="D43" s="15" t="s">
        <v>53</v>
      </c>
      <c r="E43" s="179">
        <f>VLOOKUP(A41:A278,学习与交流!A41:N376,14)</f>
        <v>0</v>
      </c>
      <c r="F43" s="180">
        <f>VLOOKUP(A43:A278,科技与创新!A41:N354,14)</f>
        <v>0</v>
      </c>
      <c r="G43" s="180">
        <f>VLOOKUP(A41:A278,文体活动!A41:N306,14)</f>
        <v>0</v>
      </c>
      <c r="H43" s="180">
        <f>VLOOKUP(A41:A278,实践活动!A41:H291,8)</f>
        <v>0</v>
      </c>
      <c r="I43" s="180">
        <f>VLOOKUP(A:A,班级评价!A41:G278,7)</f>
        <v>1</v>
      </c>
      <c r="J43" s="187"/>
      <c r="K43" s="187"/>
      <c r="L43" s="187"/>
      <c r="M43" s="179">
        <f t="shared" si="0"/>
        <v>1</v>
      </c>
    </row>
    <row r="44" spans="1:13">
      <c r="A44" s="16">
        <v>42</v>
      </c>
      <c r="B44" s="16">
        <v>512</v>
      </c>
      <c r="C44" s="16">
        <v>2017051205</v>
      </c>
      <c r="D44" s="16" t="s">
        <v>54</v>
      </c>
      <c r="E44" s="179">
        <f>VLOOKUP(A42:A279,学习与交流!A42:N377,14)</f>
        <v>0</v>
      </c>
      <c r="F44" s="180">
        <f>VLOOKUP(A44:A279,科技与创新!A42:N355,14)</f>
        <v>0</v>
      </c>
      <c r="G44" s="180">
        <f>VLOOKUP(A42:A279,文体活动!A42:N307,14)</f>
        <v>0</v>
      </c>
      <c r="H44" s="180">
        <f>VLOOKUP(A42:A279,实践活动!A42:H292,8)</f>
        <v>0</v>
      </c>
      <c r="I44" s="180">
        <f>VLOOKUP(A:A,班级评价!A42:G279,7)</f>
        <v>1</v>
      </c>
      <c r="J44" s="187"/>
      <c r="K44" s="187"/>
      <c r="L44" s="187"/>
      <c r="M44" s="179">
        <f t="shared" si="0"/>
        <v>1</v>
      </c>
    </row>
    <row r="45" ht="13.5" customHeight="1" spans="1:13">
      <c r="A45" s="17">
        <v>43</v>
      </c>
      <c r="B45" s="17">
        <v>512</v>
      </c>
      <c r="C45" s="17">
        <v>2017051206</v>
      </c>
      <c r="D45" s="17" t="s">
        <v>55</v>
      </c>
      <c r="E45" s="179">
        <f>VLOOKUP(A43:A280,学习与交流!A43:N378,14)</f>
        <v>0</v>
      </c>
      <c r="F45" s="180">
        <f>VLOOKUP(A45:A280,科技与创新!A43:N356,14)</f>
        <v>0</v>
      </c>
      <c r="G45" s="180">
        <f>VLOOKUP(A43:A280,文体活动!A43:N308,14)</f>
        <v>0</v>
      </c>
      <c r="H45" s="180">
        <f>VLOOKUP(A43:A280,实践活动!A43:H293,8)</f>
        <v>2.5</v>
      </c>
      <c r="I45" s="180">
        <f>VLOOKUP(A:A,班级评价!A43:G280,7)</f>
        <v>1</v>
      </c>
      <c r="J45" s="187"/>
      <c r="K45" s="187"/>
      <c r="L45" s="187"/>
      <c r="M45" s="179">
        <f t="shared" si="0"/>
        <v>3.5</v>
      </c>
    </row>
    <row r="46" ht="13.5" customHeight="1" spans="1:13">
      <c r="A46" s="18">
        <v>44</v>
      </c>
      <c r="B46" s="18">
        <v>512</v>
      </c>
      <c r="C46" s="18">
        <v>2017051207</v>
      </c>
      <c r="D46" s="18" t="s">
        <v>56</v>
      </c>
      <c r="E46" s="179">
        <f>VLOOKUP(A44:A281,学习与交流!A44:N379,14)</f>
        <v>0</v>
      </c>
      <c r="F46" s="180">
        <f>VLOOKUP(A46:A281,科技与创新!A44:N357,14)</f>
        <v>0</v>
      </c>
      <c r="G46" s="180">
        <f>VLOOKUP(A44:A281,文体活动!A44:N309,14)</f>
        <v>0.5</v>
      </c>
      <c r="H46" s="180">
        <f>VLOOKUP(A44:A281,实践活动!A44:H294,8)</f>
        <v>2</v>
      </c>
      <c r="I46" s="180">
        <f>VLOOKUP(A:A,班级评价!A44:G281,7)</f>
        <v>2</v>
      </c>
      <c r="J46" s="187"/>
      <c r="K46" s="187"/>
      <c r="L46" s="187"/>
      <c r="M46" s="179">
        <f t="shared" si="0"/>
        <v>4.5</v>
      </c>
    </row>
    <row r="47" ht="13.5" customHeight="1" spans="1:13">
      <c r="A47" s="19">
        <v>45</v>
      </c>
      <c r="B47" s="19">
        <v>512</v>
      </c>
      <c r="C47" s="19">
        <v>2017051208</v>
      </c>
      <c r="D47" s="19" t="s">
        <v>57</v>
      </c>
      <c r="E47" s="179">
        <f>VLOOKUP(A45:A282,学习与交流!A45:N380,14)</f>
        <v>0</v>
      </c>
      <c r="F47" s="180">
        <f>VLOOKUP(A47:A282,科技与创新!A45:N358,14)</f>
        <v>0</v>
      </c>
      <c r="G47" s="180">
        <f>VLOOKUP(A45:A282,文体活动!A45:N310,14)</f>
        <v>0</v>
      </c>
      <c r="H47" s="180">
        <f>VLOOKUP(A45:A282,实践活动!A45:H295,8)</f>
        <v>0</v>
      </c>
      <c r="I47" s="180">
        <f>VLOOKUP(A:A,班级评价!A45:G282,7)</f>
        <v>1</v>
      </c>
      <c r="J47" s="187"/>
      <c r="K47" s="187"/>
      <c r="L47" s="187"/>
      <c r="M47" s="179">
        <f t="shared" si="0"/>
        <v>1</v>
      </c>
    </row>
    <row r="48" spans="1:13">
      <c r="A48" s="20">
        <v>46</v>
      </c>
      <c r="B48" s="20">
        <v>512</v>
      </c>
      <c r="C48" s="20">
        <v>2017051209</v>
      </c>
      <c r="D48" s="20" t="s">
        <v>58</v>
      </c>
      <c r="E48" s="179">
        <f>VLOOKUP(A46:A283,学习与交流!A46:N381,14)</f>
        <v>0.5</v>
      </c>
      <c r="F48" s="180">
        <f>VLOOKUP(A48:A283,科技与创新!A46:N359,14)</f>
        <v>0</v>
      </c>
      <c r="G48" s="180">
        <f>VLOOKUP(A46:A283,文体活动!A46:N311,14)</f>
        <v>0</v>
      </c>
      <c r="H48" s="180">
        <f>VLOOKUP(A46:A283,实践活动!A46:H296,8)</f>
        <v>0</v>
      </c>
      <c r="I48" s="180">
        <f>VLOOKUP(A:A,班级评价!A46:G283,7)</f>
        <v>1</v>
      </c>
      <c r="J48" s="187"/>
      <c r="K48" s="187"/>
      <c r="L48" s="187"/>
      <c r="M48" s="179">
        <f t="shared" si="0"/>
        <v>1.5</v>
      </c>
    </row>
    <row r="49" ht="13.5" customHeight="1" spans="1:13">
      <c r="A49" s="21">
        <v>47</v>
      </c>
      <c r="B49" s="21">
        <v>512</v>
      </c>
      <c r="C49" s="21">
        <v>2017051210</v>
      </c>
      <c r="D49" s="21" t="s">
        <v>59</v>
      </c>
      <c r="E49" s="179">
        <f>VLOOKUP(A47:A284,学习与交流!A47:N382,14)</f>
        <v>0</v>
      </c>
      <c r="F49" s="180">
        <f>VLOOKUP(A49:A284,科技与创新!A47:N360,14)</f>
        <v>0</v>
      </c>
      <c r="G49" s="180">
        <f>VLOOKUP(A47:A284,文体活动!A47:N312,14)</f>
        <v>0</v>
      </c>
      <c r="H49" s="180">
        <f>VLOOKUP(A47:A284,实践活动!A47:H297,8)</f>
        <v>0</v>
      </c>
      <c r="I49" s="180">
        <f>VLOOKUP(A:A,班级评价!A47:G284,7)</f>
        <v>1</v>
      </c>
      <c r="J49" s="187"/>
      <c r="K49" s="187"/>
      <c r="L49" s="187"/>
      <c r="M49" s="179">
        <f t="shared" si="0"/>
        <v>1</v>
      </c>
    </row>
    <row r="50" ht="13.5" customHeight="1" spans="1:13">
      <c r="A50" s="22">
        <v>48</v>
      </c>
      <c r="B50" s="22">
        <v>512</v>
      </c>
      <c r="C50" s="22">
        <v>2017051211</v>
      </c>
      <c r="D50" s="22" t="s">
        <v>60</v>
      </c>
      <c r="E50" s="179">
        <f>VLOOKUP(A48:A285,学习与交流!A48:N383,14)</f>
        <v>0</v>
      </c>
      <c r="F50" s="180">
        <f>VLOOKUP(A50:A285,科技与创新!A48:N361,14)</f>
        <v>0</v>
      </c>
      <c r="G50" s="180">
        <f>VLOOKUP(A48:A285,文体活动!A48:N313,14)</f>
        <v>0</v>
      </c>
      <c r="H50" s="180">
        <f>VLOOKUP(A48:A285,实践活动!A48:H298,8)</f>
        <v>2</v>
      </c>
      <c r="I50" s="180">
        <f>VLOOKUP(A:A,班级评价!A48:G285,7)</f>
        <v>1</v>
      </c>
      <c r="J50" s="187"/>
      <c r="K50" s="187"/>
      <c r="L50" s="187"/>
      <c r="M50" s="179">
        <f t="shared" si="0"/>
        <v>3</v>
      </c>
    </row>
    <row r="51" spans="1:13">
      <c r="A51" s="23">
        <v>49</v>
      </c>
      <c r="B51" s="23">
        <v>512</v>
      </c>
      <c r="C51" s="23">
        <v>2017051212</v>
      </c>
      <c r="D51" s="23" t="s">
        <v>61</v>
      </c>
      <c r="E51" s="179">
        <f>VLOOKUP(A49:A286,学习与交流!A49:N384,14)</f>
        <v>0</v>
      </c>
      <c r="F51" s="180">
        <f>VLOOKUP(A51:A286,科技与创新!A49:N362,14)</f>
        <v>0</v>
      </c>
      <c r="G51" s="180">
        <f>VLOOKUP(A49:A286,文体活动!A49:N314,14)</f>
        <v>0</v>
      </c>
      <c r="H51" s="180">
        <f>VLOOKUP(A49:A286,实践活动!A49:H299,8)</f>
        <v>0</v>
      </c>
      <c r="I51" s="180">
        <f>VLOOKUP(A:A,班级评价!A49:G286,7)</f>
        <v>1</v>
      </c>
      <c r="J51" s="187"/>
      <c r="K51" s="187"/>
      <c r="L51" s="187"/>
      <c r="M51" s="179">
        <f t="shared" si="0"/>
        <v>1</v>
      </c>
    </row>
    <row r="52" ht="13.5" customHeight="1" spans="1:13">
      <c r="A52" s="24">
        <v>50</v>
      </c>
      <c r="B52" s="24">
        <v>512</v>
      </c>
      <c r="C52" s="24">
        <v>2017051213</v>
      </c>
      <c r="D52" s="24" t="s">
        <v>62</v>
      </c>
      <c r="E52" s="179">
        <f>VLOOKUP(A50:A287,学习与交流!A50:N385,14)</f>
        <v>0</v>
      </c>
      <c r="F52" s="180">
        <f>VLOOKUP(A52:A287,科技与创新!A50:N363,14)</f>
        <v>0</v>
      </c>
      <c r="G52" s="180">
        <f>VLOOKUP(A50:A287,文体活动!A50:N315,14)</f>
        <v>0</v>
      </c>
      <c r="H52" s="180">
        <f>VLOOKUP(A50:A287,实践活动!A50:H300,8)</f>
        <v>0</v>
      </c>
      <c r="I52" s="180">
        <f>VLOOKUP(A:A,班级评价!A50:G287,7)</f>
        <v>1</v>
      </c>
      <c r="J52" s="187"/>
      <c r="K52" s="187"/>
      <c r="L52" s="187"/>
      <c r="M52" s="179">
        <f t="shared" si="0"/>
        <v>1</v>
      </c>
    </row>
    <row r="53" ht="14.5" spans="1:14">
      <c r="A53" s="25">
        <v>51</v>
      </c>
      <c r="B53" s="25">
        <v>512</v>
      </c>
      <c r="C53" s="25">
        <v>2017051214</v>
      </c>
      <c r="D53" s="25" t="s">
        <v>63</v>
      </c>
      <c r="E53" s="179">
        <f>VLOOKUP(A51:A288,学习与交流!A51:N386,14)</f>
        <v>0</v>
      </c>
      <c r="F53" s="180">
        <f>VLOOKUP(A53:A288,科技与创新!A51:N364,14)</f>
        <v>0</v>
      </c>
      <c r="G53" s="180">
        <f>VLOOKUP(A51:A288,文体活动!A51:N316,14)</f>
        <v>0</v>
      </c>
      <c r="H53" s="180">
        <f>VLOOKUP(A51:A288,实践活动!A51:H301,8)</f>
        <v>0</v>
      </c>
      <c r="I53" s="180">
        <f>VLOOKUP(A:A,班级评价!A51:G288,7)</f>
        <v>1</v>
      </c>
      <c r="J53" s="188"/>
      <c r="K53" s="188"/>
      <c r="L53" s="188"/>
      <c r="M53" s="179">
        <f t="shared" si="0"/>
        <v>1</v>
      </c>
      <c r="N53" s="189"/>
    </row>
    <row r="54" ht="14.45" customHeight="1" spans="1:14">
      <c r="A54" s="26">
        <v>52</v>
      </c>
      <c r="B54" s="26">
        <v>512</v>
      </c>
      <c r="C54" s="26">
        <v>2017051216</v>
      </c>
      <c r="D54" s="26" t="s">
        <v>64</v>
      </c>
      <c r="E54" s="179">
        <f>VLOOKUP(A52:A289,学习与交流!A52:N387,14)</f>
        <v>0</v>
      </c>
      <c r="F54" s="180">
        <f>VLOOKUP(A54:A289,科技与创新!A52:N365,14)</f>
        <v>0</v>
      </c>
      <c r="G54" s="180">
        <f>VLOOKUP(A52:A289,文体活动!A52:N317,14)</f>
        <v>0</v>
      </c>
      <c r="H54" s="180">
        <f>VLOOKUP(A52:A289,实践活动!A52:H302,8)</f>
        <v>2</v>
      </c>
      <c r="I54" s="180">
        <f>VLOOKUP(A:A,班级评价!A52:G289,7)</f>
        <v>1</v>
      </c>
      <c r="J54" s="190"/>
      <c r="K54" s="190"/>
      <c r="L54" s="190"/>
      <c r="M54" s="179">
        <f t="shared" si="0"/>
        <v>3</v>
      </c>
      <c r="N54" s="191"/>
    </row>
    <row r="55" spans="1:14">
      <c r="A55" s="27">
        <v>53</v>
      </c>
      <c r="B55" s="27">
        <v>512</v>
      </c>
      <c r="C55" s="27">
        <v>2017051217</v>
      </c>
      <c r="D55" s="27" t="s">
        <v>65</v>
      </c>
      <c r="E55" s="179">
        <f>VLOOKUP(A53:A290,学习与交流!A53:N388,14)</f>
        <v>0</v>
      </c>
      <c r="F55" s="180">
        <f>VLOOKUP(A55:A290,科技与创新!A53:N366,14)</f>
        <v>0</v>
      </c>
      <c r="G55" s="180">
        <f>VLOOKUP(A53:A290,文体活动!A53:N318,14)</f>
        <v>0</v>
      </c>
      <c r="H55" s="180">
        <f>VLOOKUP(A53:A290,实践活动!A53:H303,8)</f>
        <v>2</v>
      </c>
      <c r="I55" s="180">
        <f>VLOOKUP(A:A,班级评价!A53:G290,7)</f>
        <v>1</v>
      </c>
      <c r="J55" s="190"/>
      <c r="K55" s="190"/>
      <c r="L55" s="190"/>
      <c r="M55" s="179">
        <f t="shared" si="0"/>
        <v>3</v>
      </c>
      <c r="N55" s="189"/>
    </row>
    <row r="56" spans="1:14">
      <c r="A56" s="28">
        <v>54</v>
      </c>
      <c r="B56" s="28">
        <v>512</v>
      </c>
      <c r="C56" s="28">
        <v>2017051218</v>
      </c>
      <c r="D56" s="28" t="s">
        <v>66</v>
      </c>
      <c r="E56" s="179">
        <f>VLOOKUP(A54:A291,学习与交流!A54:N389,14)</f>
        <v>0</v>
      </c>
      <c r="F56" s="180">
        <f>VLOOKUP(A56:A291,科技与创新!A54:N367,14)</f>
        <v>0</v>
      </c>
      <c r="G56" s="180">
        <f>VLOOKUP(A54:A291,文体活动!A54:N319,14)</f>
        <v>1.5</v>
      </c>
      <c r="H56" s="180">
        <f>VLOOKUP(A54:A291,实践活动!A54:H304,8)</f>
        <v>0</v>
      </c>
      <c r="I56" s="180">
        <f>VLOOKUP(A:A,班级评价!A54:G291,7)</f>
        <v>1</v>
      </c>
      <c r="J56" s="190"/>
      <c r="K56" s="190"/>
      <c r="L56" s="190"/>
      <c r="M56" s="179">
        <f t="shared" si="0"/>
        <v>2.5</v>
      </c>
      <c r="N56" s="189"/>
    </row>
    <row r="57" spans="1:14">
      <c r="A57" s="29">
        <v>55</v>
      </c>
      <c r="B57" s="29">
        <v>512</v>
      </c>
      <c r="C57" s="29">
        <v>2017051219</v>
      </c>
      <c r="D57" s="29" t="s">
        <v>67</v>
      </c>
      <c r="E57" s="179">
        <f>VLOOKUP(A55:A292,学习与交流!A55:N390,14)</f>
        <v>0</v>
      </c>
      <c r="F57" s="180">
        <f>VLOOKUP(A57:A292,科技与创新!A55:N368,14)</f>
        <v>0</v>
      </c>
      <c r="G57" s="180">
        <f>VLOOKUP(A55:A292,文体活动!A55:N320,14)</f>
        <v>0</v>
      </c>
      <c r="H57" s="180">
        <f>VLOOKUP(A55:A292,实践活动!A55:H305,8)</f>
        <v>2.5</v>
      </c>
      <c r="I57" s="180">
        <f>VLOOKUP(A:A,班级评价!A55:G292,7)</f>
        <v>1</v>
      </c>
      <c r="J57" s="190"/>
      <c r="K57" s="190"/>
      <c r="L57" s="190"/>
      <c r="M57" s="179">
        <f t="shared" si="0"/>
        <v>3.5</v>
      </c>
      <c r="N57" s="189"/>
    </row>
    <row r="58" spans="1:14">
      <c r="A58" s="30">
        <v>56</v>
      </c>
      <c r="B58" s="30">
        <v>512</v>
      </c>
      <c r="C58" s="30">
        <v>2017051220</v>
      </c>
      <c r="D58" s="30" t="s">
        <v>68</v>
      </c>
      <c r="E58" s="179">
        <f>VLOOKUP(A56:A293,学习与交流!A56:N391,14)</f>
        <v>0.5</v>
      </c>
      <c r="F58" s="180">
        <f>VLOOKUP(A58:A293,科技与创新!A56:N369,14)</f>
        <v>0</v>
      </c>
      <c r="G58" s="180">
        <f>VLOOKUP(A56:A293,文体活动!A56:N321,14)</f>
        <v>0</v>
      </c>
      <c r="H58" s="180">
        <f>VLOOKUP(A56:A293,实践活动!A56:H306,8)</f>
        <v>0</v>
      </c>
      <c r="I58" s="180">
        <f>VLOOKUP(A:A,班级评价!A56:G293,7)</f>
        <v>1</v>
      </c>
      <c r="J58" s="190"/>
      <c r="K58" s="190"/>
      <c r="L58" s="190"/>
      <c r="M58" s="179">
        <f t="shared" si="0"/>
        <v>1.5</v>
      </c>
      <c r="N58" s="189"/>
    </row>
    <row r="59" spans="1:14">
      <c r="A59" s="31">
        <v>57</v>
      </c>
      <c r="B59" s="31">
        <v>512</v>
      </c>
      <c r="C59" s="31">
        <v>2017051221</v>
      </c>
      <c r="D59" s="31" t="s">
        <v>69</v>
      </c>
      <c r="E59" s="179">
        <f>VLOOKUP(A57:A294,学习与交流!A57:N392,14)</f>
        <v>0</v>
      </c>
      <c r="F59" s="180">
        <f>VLOOKUP(A59:A294,科技与创新!A57:N370,14)</f>
        <v>0</v>
      </c>
      <c r="G59" s="180">
        <f>VLOOKUP(A57:A294,文体活动!A57:N322,14)</f>
        <v>0</v>
      </c>
      <c r="H59" s="180">
        <f>VLOOKUP(A57:A294,实践活动!A57:H307,8)</f>
        <v>0</v>
      </c>
      <c r="I59" s="180">
        <f>VLOOKUP(A:A,班级评价!A57:G294,7)</f>
        <v>1</v>
      </c>
      <c r="J59" s="190"/>
      <c r="K59" s="190"/>
      <c r="L59" s="190"/>
      <c r="M59" s="179">
        <f t="shared" si="0"/>
        <v>1</v>
      </c>
      <c r="N59" s="189"/>
    </row>
    <row r="60" spans="1:14">
      <c r="A60" s="32">
        <v>58</v>
      </c>
      <c r="B60" s="32">
        <v>512</v>
      </c>
      <c r="C60" s="32">
        <v>2017051222</v>
      </c>
      <c r="D60" s="32" t="s">
        <v>70</v>
      </c>
      <c r="E60" s="179">
        <f>VLOOKUP(A58:A295,学习与交流!A58:N393,14)</f>
        <v>0</v>
      </c>
      <c r="F60" s="180">
        <f>VLOOKUP(A60:A295,科技与创新!A58:N371,14)</f>
        <v>0</v>
      </c>
      <c r="G60" s="180">
        <f>VLOOKUP(A58:A295,文体活动!A58:N323,14)</f>
        <v>1</v>
      </c>
      <c r="H60" s="180">
        <f>VLOOKUP(A58:A295,实践活动!A58:H308,8)</f>
        <v>0.5</v>
      </c>
      <c r="I60" s="180">
        <f>VLOOKUP(A:A,班级评价!A58:G295,7)</f>
        <v>3</v>
      </c>
      <c r="J60" s="190"/>
      <c r="K60" s="190"/>
      <c r="L60" s="190"/>
      <c r="M60" s="179">
        <f t="shared" si="0"/>
        <v>4.5</v>
      </c>
      <c r="N60" s="189"/>
    </row>
    <row r="61" spans="1:14">
      <c r="A61" s="33">
        <v>59</v>
      </c>
      <c r="B61" s="33">
        <v>512</v>
      </c>
      <c r="C61" s="33">
        <v>2017051223</v>
      </c>
      <c r="D61" s="33" t="s">
        <v>71</v>
      </c>
      <c r="E61" s="179">
        <f>VLOOKUP(A59:A296,学习与交流!A59:N394,14)</f>
        <v>0</v>
      </c>
      <c r="F61" s="180">
        <f>VLOOKUP(A61:A296,科技与创新!A59:N372,14)</f>
        <v>0</v>
      </c>
      <c r="G61" s="180">
        <f>VLOOKUP(A59:A296,文体活动!A59:N324,14)</f>
        <v>0.5</v>
      </c>
      <c r="H61" s="180">
        <f>VLOOKUP(A59:A296,实践活动!A59:H309,8)</f>
        <v>1</v>
      </c>
      <c r="I61" s="180">
        <f>VLOOKUP(A:A,班级评价!A59:G296,7)</f>
        <v>2</v>
      </c>
      <c r="J61" s="190"/>
      <c r="K61" s="190"/>
      <c r="L61" s="190"/>
      <c r="M61" s="179">
        <f t="shared" si="0"/>
        <v>3.5</v>
      </c>
      <c r="N61" s="189"/>
    </row>
    <row r="62" spans="1:14">
      <c r="A62" s="34">
        <v>60</v>
      </c>
      <c r="B62" s="34">
        <v>512</v>
      </c>
      <c r="C62" s="34">
        <v>2017051224</v>
      </c>
      <c r="D62" s="34" t="s">
        <v>72</v>
      </c>
      <c r="E62" s="179">
        <f>VLOOKUP(A60:A297,学习与交流!A60:N395,14)</f>
        <v>0</v>
      </c>
      <c r="F62" s="180">
        <f>VLOOKUP(A62:A297,科技与创新!A60:N373,14)</f>
        <v>0</v>
      </c>
      <c r="G62" s="180">
        <f>VLOOKUP(A60:A297,文体活动!A60:N325,14)</f>
        <v>0</v>
      </c>
      <c r="H62" s="180">
        <f>VLOOKUP(A60:A297,实践活动!A60:H310,8)</f>
        <v>0</v>
      </c>
      <c r="I62" s="180">
        <f>VLOOKUP(A:A,班级评价!A60:G297,7)</f>
        <v>1</v>
      </c>
      <c r="J62" s="190"/>
      <c r="K62" s="190"/>
      <c r="L62" s="190"/>
      <c r="M62" s="179">
        <f t="shared" si="0"/>
        <v>1</v>
      </c>
      <c r="N62" s="189"/>
    </row>
    <row r="63" spans="1:14">
      <c r="A63" s="35">
        <v>61</v>
      </c>
      <c r="B63" s="35">
        <v>512</v>
      </c>
      <c r="C63" s="35">
        <v>2017051225</v>
      </c>
      <c r="D63" s="35" t="s">
        <v>73</v>
      </c>
      <c r="E63" s="179">
        <f>VLOOKUP(A61:A298,学习与交流!A61:N396,14)</f>
        <v>0</v>
      </c>
      <c r="F63" s="180">
        <f>VLOOKUP(A63:A298,科技与创新!A61:N374,14)</f>
        <v>0</v>
      </c>
      <c r="G63" s="180">
        <f>VLOOKUP(A61:A298,文体活动!A61:N326,14)</f>
        <v>0</v>
      </c>
      <c r="H63" s="180">
        <f>VLOOKUP(A61:A298,实践活动!A61:H311,8)</f>
        <v>0</v>
      </c>
      <c r="I63" s="180">
        <f>VLOOKUP(A:A,班级评价!A61:G298,7)</f>
        <v>1</v>
      </c>
      <c r="J63" s="190"/>
      <c r="K63" s="190"/>
      <c r="L63" s="190"/>
      <c r="M63" s="179">
        <f t="shared" si="0"/>
        <v>1</v>
      </c>
      <c r="N63" s="189"/>
    </row>
    <row r="64" spans="1:14">
      <c r="A64" s="36">
        <v>62</v>
      </c>
      <c r="B64" s="36">
        <v>512</v>
      </c>
      <c r="C64" s="36">
        <v>2017051226</v>
      </c>
      <c r="D64" s="36" t="s">
        <v>74</v>
      </c>
      <c r="E64" s="179">
        <f>VLOOKUP(A62:A299,学习与交流!A62:N397,14)</f>
        <v>4</v>
      </c>
      <c r="F64" s="180">
        <f>VLOOKUP(A64:A299,科技与创新!A62:N375,14)</f>
        <v>0</v>
      </c>
      <c r="G64" s="180">
        <f>VLOOKUP(A62:A299,文体活动!A62:N327,14)</f>
        <v>0</v>
      </c>
      <c r="H64" s="180">
        <f>VLOOKUP(A62:A299,实践活动!A62:H312,8)</f>
        <v>0</v>
      </c>
      <c r="I64" s="180">
        <f>VLOOKUP(A:A,班级评价!A62:G299,7)</f>
        <v>1</v>
      </c>
      <c r="J64" s="190"/>
      <c r="K64" s="190"/>
      <c r="L64" s="190"/>
      <c r="M64" s="179">
        <f t="shared" si="0"/>
        <v>5</v>
      </c>
      <c r="N64" s="189"/>
    </row>
    <row r="65" spans="1:14">
      <c r="A65" s="38">
        <v>63</v>
      </c>
      <c r="B65" s="38">
        <v>512</v>
      </c>
      <c r="C65" s="38">
        <v>2017051227</v>
      </c>
      <c r="D65" s="38" t="s">
        <v>75</v>
      </c>
      <c r="E65" s="179">
        <f>VLOOKUP(A63:A300,学习与交流!A63:N398,14)</f>
        <v>0</v>
      </c>
      <c r="F65" s="180">
        <f>VLOOKUP(A65:A300,科技与创新!A63:N376,14)</f>
        <v>0</v>
      </c>
      <c r="G65" s="180">
        <f>VLOOKUP(A63:A300,文体活动!A63:N328,14)</f>
        <v>0</v>
      </c>
      <c r="H65" s="180">
        <f>VLOOKUP(A63:A300,实践活动!A63:H313,8)</f>
        <v>0.5</v>
      </c>
      <c r="I65" s="180">
        <f>VLOOKUP(A:A,班级评价!A63:G300,7)</f>
        <v>1</v>
      </c>
      <c r="J65" s="190"/>
      <c r="K65" s="190"/>
      <c r="L65" s="190"/>
      <c r="M65" s="179">
        <f t="shared" si="0"/>
        <v>1.5</v>
      </c>
      <c r="N65" s="189"/>
    </row>
    <row r="66" ht="14.45" customHeight="1" spans="1:14">
      <c r="A66" s="39">
        <v>64</v>
      </c>
      <c r="B66" s="39">
        <v>512</v>
      </c>
      <c r="C66" s="39">
        <v>2017051228</v>
      </c>
      <c r="D66" s="39" t="s">
        <v>76</v>
      </c>
      <c r="E66" s="179">
        <f>VLOOKUP(A64:A301,学习与交流!A64:N399,14)</f>
        <v>0</v>
      </c>
      <c r="F66" s="180">
        <f>VLOOKUP(A66:A301,科技与创新!A64:N377,14)</f>
        <v>0</v>
      </c>
      <c r="G66" s="180">
        <f>VLOOKUP(A64:A301,文体活动!A64:N329,14)</f>
        <v>0</v>
      </c>
      <c r="H66" s="180">
        <f>VLOOKUP(A64:A301,实践活动!A64:H314,8)</f>
        <v>0</v>
      </c>
      <c r="I66" s="180">
        <f>VLOOKUP(A:A,班级评价!A64:G301,7)</f>
        <v>1</v>
      </c>
      <c r="J66" s="190"/>
      <c r="K66" s="190"/>
      <c r="L66" s="190"/>
      <c r="M66" s="179">
        <f t="shared" si="0"/>
        <v>1</v>
      </c>
      <c r="N66" s="189"/>
    </row>
    <row r="67" spans="1:14">
      <c r="A67" s="40">
        <v>65</v>
      </c>
      <c r="B67" s="40">
        <v>512</v>
      </c>
      <c r="C67" s="40">
        <v>2017051229</v>
      </c>
      <c r="D67" s="40" t="s">
        <v>77</v>
      </c>
      <c r="E67" s="179">
        <f>VLOOKUP(A65:A302,学习与交流!A65:N400,14)</f>
        <v>0</v>
      </c>
      <c r="F67" s="180">
        <f>VLOOKUP(A67:A302,科技与创新!A65:N378,14)</f>
        <v>0</v>
      </c>
      <c r="G67" s="180">
        <f>VLOOKUP(A65:A302,文体活动!A65:N330,14)</f>
        <v>0</v>
      </c>
      <c r="H67" s="180">
        <f>VLOOKUP(A65:A302,实践活动!A65:H315,8)</f>
        <v>0</v>
      </c>
      <c r="I67" s="180">
        <f>VLOOKUP(A:A,班级评价!A65:G302,7)</f>
        <v>1</v>
      </c>
      <c r="J67" s="190"/>
      <c r="K67" s="190"/>
      <c r="L67" s="190"/>
      <c r="M67" s="179">
        <f t="shared" si="0"/>
        <v>1</v>
      </c>
      <c r="N67" s="189"/>
    </row>
    <row r="68" spans="1:14">
      <c r="A68" s="41">
        <v>66</v>
      </c>
      <c r="B68" s="41">
        <v>512</v>
      </c>
      <c r="C68" s="41">
        <v>2017051230</v>
      </c>
      <c r="D68" s="39" t="s">
        <v>78</v>
      </c>
      <c r="E68" s="179">
        <f>VLOOKUP(A66:A303,学习与交流!A66:N401,14)</f>
        <v>0</v>
      </c>
      <c r="F68" s="180">
        <f>VLOOKUP(A68:A303,科技与创新!A66:N379,14)</f>
        <v>0</v>
      </c>
      <c r="G68" s="180">
        <f>VLOOKUP(A66:A303,文体活动!A66:N331,14)</f>
        <v>0</v>
      </c>
      <c r="H68" s="180">
        <f>VLOOKUP(A66:A303,实践活动!A66:H316,8)</f>
        <v>0</v>
      </c>
      <c r="I68" s="180">
        <f>VLOOKUP(A:A,班级评价!A66:G303,7)</f>
        <v>1</v>
      </c>
      <c r="J68" s="190"/>
      <c r="K68" s="190"/>
      <c r="L68" s="190"/>
      <c r="M68" s="179">
        <f t="shared" ref="M68:M131" si="1">SUM(E68:I68)</f>
        <v>1</v>
      </c>
      <c r="N68" s="189"/>
    </row>
    <row r="69" ht="14.45" customHeight="1" spans="1:14">
      <c r="A69" s="42">
        <v>67</v>
      </c>
      <c r="B69" s="42">
        <v>512</v>
      </c>
      <c r="C69" s="42">
        <v>2017051231</v>
      </c>
      <c r="D69" s="42" t="s">
        <v>79</v>
      </c>
      <c r="E69" s="179">
        <f>VLOOKUP(A67:A304,学习与交流!A67:N402,14)</f>
        <v>0</v>
      </c>
      <c r="F69" s="180">
        <f>VLOOKUP(A69:A304,科技与创新!A67:N380,14)</f>
        <v>0</v>
      </c>
      <c r="G69" s="180" t="str">
        <f>VLOOKUP(A67:A304,文体活动!A67:N332,14)</f>
        <v>0.5</v>
      </c>
      <c r="H69" s="180">
        <f>VLOOKUP(A67:A304,实践活动!A67:H317,8)</f>
        <v>0</v>
      </c>
      <c r="I69" s="180">
        <f>VLOOKUP(A:A,班级评价!A67:G304,7)</f>
        <v>1</v>
      </c>
      <c r="J69" s="190"/>
      <c r="K69" s="190"/>
      <c r="L69" s="190"/>
      <c r="M69" s="179">
        <f t="shared" si="1"/>
        <v>1</v>
      </c>
      <c r="N69" s="189"/>
    </row>
    <row r="70" spans="1:14">
      <c r="A70" s="43">
        <v>68</v>
      </c>
      <c r="B70" s="43">
        <v>512</v>
      </c>
      <c r="C70" s="43">
        <v>2017051233</v>
      </c>
      <c r="D70" s="43" t="s">
        <v>80</v>
      </c>
      <c r="E70" s="179">
        <f>VLOOKUP(A68:A305,学习与交流!A68:N403,14)</f>
        <v>0</v>
      </c>
      <c r="F70" s="180">
        <f>VLOOKUP(A70:A305,科技与创新!A68:N381,14)</f>
        <v>0</v>
      </c>
      <c r="G70" s="180">
        <f>VLOOKUP(A68:A305,文体活动!A68:N333,14)</f>
        <v>0</v>
      </c>
      <c r="H70" s="180">
        <f>VLOOKUP(A68:A305,实践活动!A68:H318,8)</f>
        <v>0</v>
      </c>
      <c r="I70" s="180">
        <f>VLOOKUP(A:A,班级评价!A68:G305,7)</f>
        <v>1</v>
      </c>
      <c r="J70" s="190"/>
      <c r="K70" s="190"/>
      <c r="L70" s="190"/>
      <c r="M70" s="179">
        <f t="shared" si="1"/>
        <v>1</v>
      </c>
      <c r="N70" s="189"/>
    </row>
    <row r="71" spans="1:14">
      <c r="A71" s="44">
        <v>69</v>
      </c>
      <c r="B71" s="44">
        <v>512</v>
      </c>
      <c r="C71" s="44">
        <v>2017051234</v>
      </c>
      <c r="D71" s="44" t="s">
        <v>81</v>
      </c>
      <c r="E71" s="179">
        <f>VLOOKUP(A69:A306,学习与交流!A69:N404,14)</f>
        <v>0</v>
      </c>
      <c r="F71" s="180">
        <f>VLOOKUP(A71:A306,科技与创新!A69:N382,14)</f>
        <v>0</v>
      </c>
      <c r="G71" s="180">
        <f>VLOOKUP(A69:A306,文体活动!A69:N334,14)</f>
        <v>0</v>
      </c>
      <c r="H71" s="180">
        <f>VLOOKUP(A69:A306,实践活动!A69:H319,8)</f>
        <v>0</v>
      </c>
      <c r="I71" s="180">
        <f>VLOOKUP(A:A,班级评价!A69:G306,7)</f>
        <v>1</v>
      </c>
      <c r="J71" s="190"/>
      <c r="K71" s="190"/>
      <c r="L71" s="190"/>
      <c r="M71" s="179">
        <f t="shared" si="1"/>
        <v>1</v>
      </c>
      <c r="N71" s="189"/>
    </row>
    <row r="72" ht="13.5" customHeight="1" spans="1:14">
      <c r="A72" s="45">
        <v>70</v>
      </c>
      <c r="B72" s="45">
        <v>512</v>
      </c>
      <c r="C72" s="45">
        <v>2017051235</v>
      </c>
      <c r="D72" s="45" t="s">
        <v>82</v>
      </c>
      <c r="E72" s="179">
        <f>VLOOKUP(A70:A307,学习与交流!A70:N405,14)</f>
        <v>0</v>
      </c>
      <c r="F72" s="180">
        <f>VLOOKUP(A72:A307,科技与创新!A70:N383,14)</f>
        <v>0</v>
      </c>
      <c r="G72" s="180">
        <f>VLOOKUP(A70:A307,文体活动!A70:N335,14)</f>
        <v>0</v>
      </c>
      <c r="H72" s="180">
        <f>VLOOKUP(A70:A307,实践活动!A70:H320,8)</f>
        <v>0</v>
      </c>
      <c r="I72" s="180">
        <f>VLOOKUP(A:A,班级评价!A70:G307,7)</f>
        <v>1</v>
      </c>
      <c r="J72" s="190"/>
      <c r="K72" s="190"/>
      <c r="L72" s="190"/>
      <c r="M72" s="179">
        <f t="shared" si="1"/>
        <v>1</v>
      </c>
      <c r="N72" s="189"/>
    </row>
    <row r="73" spans="1:14">
      <c r="A73" s="41">
        <v>71</v>
      </c>
      <c r="B73" s="41">
        <v>512</v>
      </c>
      <c r="C73" s="41">
        <v>2017011426</v>
      </c>
      <c r="D73" s="44" t="s">
        <v>83</v>
      </c>
      <c r="E73" s="179">
        <f>VLOOKUP(A71:A308,学习与交流!A71:N406,14)</f>
        <v>0</v>
      </c>
      <c r="F73" s="180">
        <f>VLOOKUP(A73:A308,科技与创新!A71:N384,14)</f>
        <v>0</v>
      </c>
      <c r="G73" s="180">
        <f>VLOOKUP(A71:A308,文体活动!A71:N336,14)</f>
        <v>0</v>
      </c>
      <c r="H73" s="180">
        <f>VLOOKUP(A71:A308,实践活动!A71:H321,8)</f>
        <v>0</v>
      </c>
      <c r="I73" s="180">
        <f>VLOOKUP(A:A,班级评价!A71:G308,7)</f>
        <v>1</v>
      </c>
      <c r="J73" s="190"/>
      <c r="K73" s="190"/>
      <c r="L73" s="190"/>
      <c r="M73" s="179">
        <f t="shared" si="1"/>
        <v>1</v>
      </c>
      <c r="N73" s="189"/>
    </row>
    <row r="74" spans="1:14">
      <c r="A74" s="41">
        <v>72</v>
      </c>
      <c r="B74" s="41">
        <v>512</v>
      </c>
      <c r="C74" s="41">
        <v>2017101101</v>
      </c>
      <c r="D74" s="41" t="s">
        <v>84</v>
      </c>
      <c r="E74" s="179">
        <f>VLOOKUP(A72:A309,学习与交流!A72:N407,14)</f>
        <v>0</v>
      </c>
      <c r="F74" s="180">
        <f>VLOOKUP(A74:A309,科技与创新!A72:N385,14)</f>
        <v>0</v>
      </c>
      <c r="G74" s="180">
        <f>VLOOKUP(A72:A309,文体活动!A72:N337,14)</f>
        <v>0</v>
      </c>
      <c r="H74" s="180">
        <f>VLOOKUP(A72:A309,实践活动!A72:H322,8)</f>
        <v>0</v>
      </c>
      <c r="I74" s="180">
        <f>VLOOKUP(A:A,班级评价!A72:G309,7)</f>
        <v>1</v>
      </c>
      <c r="J74" s="190"/>
      <c r="K74" s="190"/>
      <c r="L74" s="190"/>
      <c r="M74" s="179">
        <f t="shared" si="1"/>
        <v>1</v>
      </c>
      <c r="N74" s="189"/>
    </row>
    <row r="75" spans="1:14">
      <c r="A75" s="46">
        <v>73</v>
      </c>
      <c r="B75" s="46">
        <v>513</v>
      </c>
      <c r="C75" s="46">
        <v>2017051301</v>
      </c>
      <c r="D75" s="46" t="s">
        <v>85</v>
      </c>
      <c r="E75" s="179">
        <f>VLOOKUP(A73:A310,学习与交流!A73:N408,14)</f>
        <v>0.5</v>
      </c>
      <c r="F75" s="180">
        <f>VLOOKUP(A75:A310,科技与创新!A73:N386,14)</f>
        <v>0</v>
      </c>
      <c r="G75" s="180">
        <f>VLOOKUP(A73:A310,文体活动!A73:N338,14)</f>
        <v>0</v>
      </c>
      <c r="H75" s="180">
        <f>VLOOKUP(A73:A310,实践活动!A73:H323,8)</f>
        <v>2.5</v>
      </c>
      <c r="I75" s="180">
        <f>VLOOKUP(A:A,班级评价!A73:G310,7)</f>
        <v>0</v>
      </c>
      <c r="J75" s="190"/>
      <c r="K75" s="190"/>
      <c r="L75" s="190"/>
      <c r="M75" s="179">
        <f t="shared" si="1"/>
        <v>3</v>
      </c>
      <c r="N75" s="189"/>
    </row>
    <row r="76" spans="1:14">
      <c r="A76" s="41">
        <v>74</v>
      </c>
      <c r="B76" s="41">
        <v>513</v>
      </c>
      <c r="C76" s="41">
        <v>2017051302</v>
      </c>
      <c r="D76" s="41" t="s">
        <v>86</v>
      </c>
      <c r="E76" s="179">
        <f>VLOOKUP(A74:A311,学习与交流!A74:N409,14)</f>
        <v>0.5</v>
      </c>
      <c r="F76" s="180">
        <f>VLOOKUP(A76:A311,科技与创新!A74:N387,14)</f>
        <v>0</v>
      </c>
      <c r="G76" s="180">
        <f>VLOOKUP(A74:A311,文体活动!A74:N339,14)</f>
        <v>0</v>
      </c>
      <c r="H76" s="180">
        <f>VLOOKUP(A74:A311,实践活动!A74:H324,8)</f>
        <v>0</v>
      </c>
      <c r="I76" s="180">
        <f>VLOOKUP(A:A,班级评价!A74:G311,7)</f>
        <v>0</v>
      </c>
      <c r="J76" s="192"/>
      <c r="K76" s="192"/>
      <c r="L76" s="192"/>
      <c r="M76" s="179">
        <f t="shared" si="1"/>
        <v>0.5</v>
      </c>
      <c r="N76" s="189"/>
    </row>
    <row r="77" spans="1:14">
      <c r="A77" s="47">
        <v>75</v>
      </c>
      <c r="B77" s="47">
        <v>513</v>
      </c>
      <c r="C77" s="47">
        <v>2017051303</v>
      </c>
      <c r="D77" s="47" t="s">
        <v>87</v>
      </c>
      <c r="E77" s="179">
        <f>VLOOKUP(A75:A312,学习与交流!A75:N410,14)</f>
        <v>0</v>
      </c>
      <c r="F77" s="180">
        <f>VLOOKUP(A77:A312,科技与创新!A75:N388,14)</f>
        <v>0</v>
      </c>
      <c r="G77" s="180">
        <f>VLOOKUP(A75:A312,文体活动!A75:N340,14)</f>
        <v>0</v>
      </c>
      <c r="H77" s="180">
        <f>VLOOKUP(A75:A312,实践活动!A75:H325,8)</f>
        <v>0</v>
      </c>
      <c r="I77" s="180">
        <f>VLOOKUP(A:A,班级评价!A75:G312,7)</f>
        <v>0</v>
      </c>
      <c r="J77" s="190"/>
      <c r="K77" s="190"/>
      <c r="L77" s="190"/>
      <c r="M77" s="179">
        <f t="shared" si="1"/>
        <v>0</v>
      </c>
      <c r="N77" s="189"/>
    </row>
    <row r="78" spans="1:14">
      <c r="A78" s="47">
        <v>76</v>
      </c>
      <c r="B78" s="47">
        <v>513</v>
      </c>
      <c r="C78" s="47">
        <v>2017051304</v>
      </c>
      <c r="D78" s="47" t="s">
        <v>88</v>
      </c>
      <c r="E78" s="179">
        <f>VLOOKUP(A76:A313,学习与交流!A76:N411,14)</f>
        <v>0</v>
      </c>
      <c r="F78" s="180">
        <f>VLOOKUP(A78:A313,科技与创新!A76:N389,14)</f>
        <v>0</v>
      </c>
      <c r="G78" s="180">
        <f>VLOOKUP(A76:A313,文体活动!A76:N341,14)</f>
        <v>0</v>
      </c>
      <c r="H78" s="180">
        <f>VLOOKUP(A76:A313,实践活动!A76:H326,8)</f>
        <v>0</v>
      </c>
      <c r="I78" s="180">
        <f>VLOOKUP(A:A,班级评价!A76:G313,7)</f>
        <v>0</v>
      </c>
      <c r="J78" s="190"/>
      <c r="K78" s="190"/>
      <c r="L78" s="190"/>
      <c r="M78" s="179">
        <f t="shared" si="1"/>
        <v>0</v>
      </c>
      <c r="N78" s="189"/>
    </row>
    <row r="79" spans="1:14">
      <c r="A79" s="47">
        <v>77</v>
      </c>
      <c r="B79" s="47">
        <v>513</v>
      </c>
      <c r="C79" s="47">
        <v>2017051305</v>
      </c>
      <c r="D79" s="47" t="s">
        <v>89</v>
      </c>
      <c r="E79" s="179">
        <f>VLOOKUP(A77:A314,学习与交流!A77:N412,14)</f>
        <v>0</v>
      </c>
      <c r="F79" s="180">
        <f>VLOOKUP(A79:A314,科技与创新!A77:N390,14)</f>
        <v>0</v>
      </c>
      <c r="G79" s="180">
        <f>VLOOKUP(A77:A314,文体活动!A77:N342,14)</f>
        <v>0</v>
      </c>
      <c r="H79" s="180">
        <f>VLOOKUP(A77:A314,实践活动!A77:H327,8)</f>
        <v>0</v>
      </c>
      <c r="I79" s="180">
        <f>VLOOKUP(A:A,班级评价!A77:G314,7)</f>
        <v>0</v>
      </c>
      <c r="J79" s="190"/>
      <c r="K79" s="190"/>
      <c r="L79" s="190"/>
      <c r="M79" s="179">
        <f t="shared" si="1"/>
        <v>0</v>
      </c>
      <c r="N79" s="189"/>
    </row>
    <row r="80" spans="1:14">
      <c r="A80" s="46">
        <v>78</v>
      </c>
      <c r="B80" s="46">
        <v>513</v>
      </c>
      <c r="C80" s="46">
        <v>2017051306</v>
      </c>
      <c r="D80" s="46" t="s">
        <v>90</v>
      </c>
      <c r="E80" s="179">
        <f>VLOOKUP(A78:A315,学习与交流!A78:N413,14)</f>
        <v>0</v>
      </c>
      <c r="F80" s="180">
        <f>VLOOKUP(A80:A315,科技与创新!A78:N391,14)</f>
        <v>0.5</v>
      </c>
      <c r="G80" s="180">
        <f>VLOOKUP(A78:A315,文体活动!A78:N343,14)</f>
        <v>0</v>
      </c>
      <c r="H80" s="180">
        <f>VLOOKUP(A78:A315,实践活动!A78:H328,8)</f>
        <v>3</v>
      </c>
      <c r="I80" s="180">
        <f>VLOOKUP(A:A,班级评价!A78:G315,7)</f>
        <v>0</v>
      </c>
      <c r="J80" s="190"/>
      <c r="K80" s="190"/>
      <c r="L80" s="190"/>
      <c r="M80" s="179">
        <f t="shared" si="1"/>
        <v>3.5</v>
      </c>
      <c r="N80" s="189"/>
    </row>
    <row r="81" ht="13.5" customHeight="1" spans="1:14">
      <c r="A81" s="46">
        <v>79</v>
      </c>
      <c r="B81" s="46">
        <v>513</v>
      </c>
      <c r="C81" s="46">
        <v>2017051307</v>
      </c>
      <c r="D81" s="46" t="s">
        <v>91</v>
      </c>
      <c r="E81" s="179">
        <f>VLOOKUP(A79:A316,学习与交流!A79:N414,14)</f>
        <v>0</v>
      </c>
      <c r="F81" s="180">
        <f>VLOOKUP(A81:A316,科技与创新!A79:N392,14)</f>
        <v>0</v>
      </c>
      <c r="G81" s="180">
        <f>VLOOKUP(A79:A316,文体活动!A79:N344,14)</f>
        <v>0</v>
      </c>
      <c r="H81" s="180">
        <f>VLOOKUP(A79:A316,实践活动!A79:H329,8)</f>
        <v>2</v>
      </c>
      <c r="I81" s="180">
        <f>VLOOKUP(A:A,班级评价!A79:G316,7)</f>
        <v>0</v>
      </c>
      <c r="J81" s="190"/>
      <c r="K81" s="190"/>
      <c r="L81" s="190"/>
      <c r="M81" s="179">
        <f t="shared" si="1"/>
        <v>2</v>
      </c>
      <c r="N81" s="189"/>
    </row>
    <row r="82" ht="13.5" customHeight="1" spans="1:14">
      <c r="A82" s="46">
        <v>80</v>
      </c>
      <c r="B82" s="46">
        <v>513</v>
      </c>
      <c r="C82" s="46">
        <v>2017051308</v>
      </c>
      <c r="D82" s="46" t="s">
        <v>92</v>
      </c>
      <c r="E82" s="179">
        <f>VLOOKUP(A80:A317,学习与交流!A80:N415,14)</f>
        <v>0</v>
      </c>
      <c r="F82" s="180">
        <f>VLOOKUP(A82:A317,科技与创新!A80:N393,14)</f>
        <v>0</v>
      </c>
      <c r="G82" s="180">
        <f>VLOOKUP(A80:A317,文体活动!A80:N345,14)</f>
        <v>0.5</v>
      </c>
      <c r="H82" s="180">
        <f>VLOOKUP(A80:A317,实践活动!A80:H330,8)</f>
        <v>2</v>
      </c>
      <c r="I82" s="180">
        <f>VLOOKUP(A:A,班级评价!A80:G317,7)</f>
        <v>0</v>
      </c>
      <c r="J82" s="190"/>
      <c r="K82" s="190"/>
      <c r="L82" s="190"/>
      <c r="M82" s="179">
        <f t="shared" si="1"/>
        <v>2.5</v>
      </c>
      <c r="N82" s="189"/>
    </row>
    <row r="83" spans="1:14">
      <c r="A83" s="46">
        <v>81</v>
      </c>
      <c r="B83" s="46">
        <v>513</v>
      </c>
      <c r="C83" s="46">
        <v>2017051309</v>
      </c>
      <c r="D83" s="46" t="s">
        <v>93</v>
      </c>
      <c r="E83" s="179">
        <f>VLOOKUP(A81:A318,学习与交流!A81:N416,14)</f>
        <v>0.5</v>
      </c>
      <c r="F83" s="180">
        <f>VLOOKUP(A83:A318,科技与创新!A81:N394,14)</f>
        <v>0</v>
      </c>
      <c r="G83" s="180">
        <f>VLOOKUP(A81:A318,文体活动!A81:N346,14)</f>
        <v>0</v>
      </c>
      <c r="H83" s="180">
        <f>VLOOKUP(A81:A318,实践活动!A81:H331,8)</f>
        <v>0</v>
      </c>
      <c r="I83" s="180">
        <f>VLOOKUP(A:A,班级评价!A81:G318,7)</f>
        <v>0</v>
      </c>
      <c r="J83" s="190"/>
      <c r="K83" s="190"/>
      <c r="L83" s="190"/>
      <c r="M83" s="179">
        <f t="shared" si="1"/>
        <v>0.5</v>
      </c>
      <c r="N83" s="189"/>
    </row>
    <row r="84" ht="13.5" customHeight="1" spans="1:14">
      <c r="A84" s="47">
        <v>82</v>
      </c>
      <c r="B84" s="47">
        <v>513</v>
      </c>
      <c r="C84" s="47">
        <v>2017051310</v>
      </c>
      <c r="D84" s="47" t="s">
        <v>94</v>
      </c>
      <c r="E84" s="179">
        <f>VLOOKUP(A82:A319,学习与交流!A82:N417,14)</f>
        <v>0</v>
      </c>
      <c r="F84" s="180">
        <f>VLOOKUP(A84:A319,科技与创新!A82:N395,14)</f>
        <v>0</v>
      </c>
      <c r="G84" s="180">
        <f>VLOOKUP(A82:A319,文体活动!A82:N347,14)</f>
        <v>0</v>
      </c>
      <c r="H84" s="180">
        <f>VLOOKUP(A82:A319,实践活动!A82:H332,8)</f>
        <v>3</v>
      </c>
      <c r="I84" s="180">
        <f>VLOOKUP(A:A,班级评价!A82:G319,7)</f>
        <v>0</v>
      </c>
      <c r="J84" s="190"/>
      <c r="K84" s="190"/>
      <c r="L84" s="190"/>
      <c r="M84" s="179">
        <f t="shared" si="1"/>
        <v>3</v>
      </c>
      <c r="N84" s="189"/>
    </row>
    <row r="85" spans="1:14">
      <c r="A85" s="47">
        <v>83</v>
      </c>
      <c r="B85" s="47">
        <v>513</v>
      </c>
      <c r="C85" s="47">
        <v>2017051311</v>
      </c>
      <c r="D85" s="47" t="s">
        <v>95</v>
      </c>
      <c r="E85" s="179">
        <f>VLOOKUP(A83:A320,学习与交流!A83:N418,14)</f>
        <v>0</v>
      </c>
      <c r="F85" s="180">
        <f>VLOOKUP(A85:A320,科技与创新!A83:N396,14)</f>
        <v>0</v>
      </c>
      <c r="G85" s="180">
        <f>VLOOKUP(A83:A320,文体活动!A83:N348,14)</f>
        <v>0</v>
      </c>
      <c r="H85" s="180">
        <f>VLOOKUP(A83:A320,实践活动!A83:H333,8)</f>
        <v>0</v>
      </c>
      <c r="I85" s="180">
        <f>VLOOKUP(A:A,班级评价!A83:G320,7)</f>
        <v>0</v>
      </c>
      <c r="J85" s="190"/>
      <c r="K85" s="190"/>
      <c r="L85" s="190"/>
      <c r="M85" s="179">
        <f t="shared" si="1"/>
        <v>0</v>
      </c>
      <c r="N85" s="189"/>
    </row>
    <row r="86" ht="13.5" customHeight="1" spans="1:14">
      <c r="A86" s="46">
        <v>84</v>
      </c>
      <c r="B86" s="46">
        <v>513</v>
      </c>
      <c r="C86" s="46">
        <v>2017051312</v>
      </c>
      <c r="D86" s="46" t="s">
        <v>96</v>
      </c>
      <c r="E86" s="179">
        <f>VLOOKUP(A84:A321,学习与交流!A84:N419,14)</f>
        <v>0</v>
      </c>
      <c r="F86" s="180">
        <f>VLOOKUP(A86:A321,科技与创新!A84:N397,14)</f>
        <v>0</v>
      </c>
      <c r="G86" s="180">
        <f>VLOOKUP(A84:A321,文体活动!A84:N349,14)</f>
        <v>0</v>
      </c>
      <c r="H86" s="180">
        <f>VLOOKUP(A84:A321,实践活动!A84:H334,8)</f>
        <v>0</v>
      </c>
      <c r="I86" s="180">
        <f>VLOOKUP(A:A,班级评价!A84:G321,7)</f>
        <v>0</v>
      </c>
      <c r="J86" s="190"/>
      <c r="K86" s="190"/>
      <c r="L86" s="190"/>
      <c r="M86" s="179">
        <f t="shared" si="1"/>
        <v>0</v>
      </c>
      <c r="N86" s="189"/>
    </row>
    <row r="87" ht="13.5" customHeight="1" spans="1:14">
      <c r="A87" s="46">
        <v>85</v>
      </c>
      <c r="B87" s="46">
        <v>513</v>
      </c>
      <c r="C87" s="46">
        <v>2017051313</v>
      </c>
      <c r="D87" s="46" t="s">
        <v>97</v>
      </c>
      <c r="E87" s="179">
        <f>VLOOKUP(A85:A322,学习与交流!A85:N420,14)</f>
        <v>0</v>
      </c>
      <c r="F87" s="180">
        <f>VLOOKUP(A87:A322,科技与创新!A85:N398,14)</f>
        <v>0</v>
      </c>
      <c r="G87" s="180">
        <f>VLOOKUP(A85:A322,文体活动!A85:N350,14)</f>
        <v>0</v>
      </c>
      <c r="H87" s="180">
        <f>VLOOKUP(A85:A322,实践活动!A85:H335,8)</f>
        <v>2</v>
      </c>
      <c r="I87" s="180">
        <f>VLOOKUP(A:A,班级评价!A85:G322,7)</f>
        <v>0</v>
      </c>
      <c r="J87" s="193"/>
      <c r="K87" s="193"/>
      <c r="L87" s="193"/>
      <c r="M87" s="179">
        <f t="shared" si="1"/>
        <v>2</v>
      </c>
      <c r="N87" s="189"/>
    </row>
    <row r="88" ht="13.5" customHeight="1" spans="1:14">
      <c r="A88" s="46">
        <v>86</v>
      </c>
      <c r="B88" s="46">
        <v>513</v>
      </c>
      <c r="C88" s="46">
        <v>2017051314</v>
      </c>
      <c r="D88" s="46" t="s">
        <v>98</v>
      </c>
      <c r="E88" s="179">
        <f>VLOOKUP(A86:A323,学习与交流!A86:N421,14)</f>
        <v>0</v>
      </c>
      <c r="F88" s="180">
        <f>VLOOKUP(A88:A323,科技与创新!A86:N399,14)</f>
        <v>0</v>
      </c>
      <c r="G88" s="180">
        <f>VLOOKUP(A86:A323,文体活动!A86:N351,14)</f>
        <v>0.5</v>
      </c>
      <c r="H88" s="180">
        <f>VLOOKUP(A86:A323,实践活动!A86:H336,8)</f>
        <v>3</v>
      </c>
      <c r="I88" s="180">
        <f>VLOOKUP(A:A,班级评价!A86:G323,7)</f>
        <v>0</v>
      </c>
      <c r="J88" s="193"/>
      <c r="K88" s="193"/>
      <c r="L88" s="193"/>
      <c r="M88" s="179">
        <f t="shared" si="1"/>
        <v>3.5</v>
      </c>
      <c r="N88" s="189"/>
    </row>
    <row r="89" ht="13.5" customHeight="1" spans="1:14">
      <c r="A89" s="46">
        <v>87</v>
      </c>
      <c r="B89" s="46">
        <v>513</v>
      </c>
      <c r="C89" s="46">
        <v>2017051315</v>
      </c>
      <c r="D89" s="46" t="s">
        <v>99</v>
      </c>
      <c r="E89" s="179">
        <f>VLOOKUP(A87:A324,学习与交流!A87:N422,14)</f>
        <v>0</v>
      </c>
      <c r="F89" s="180">
        <f>VLOOKUP(A89:A324,科技与创新!A87:N400,14)</f>
        <v>0</v>
      </c>
      <c r="G89" s="180">
        <f>VLOOKUP(A87:A324,文体活动!A87:N352,14)</f>
        <v>0</v>
      </c>
      <c r="H89" s="180">
        <f>VLOOKUP(A87:A324,实践活动!A87:H337,8)</f>
        <v>3</v>
      </c>
      <c r="I89" s="180">
        <f>VLOOKUP(A:A,班级评价!A87:G324,7)</f>
        <v>0</v>
      </c>
      <c r="J89" s="193"/>
      <c r="K89" s="193"/>
      <c r="L89" s="193"/>
      <c r="M89" s="179">
        <f t="shared" si="1"/>
        <v>3</v>
      </c>
      <c r="N89" s="189"/>
    </row>
    <row r="90" spans="1:14">
      <c r="A90" s="46">
        <v>88</v>
      </c>
      <c r="B90" s="46">
        <v>513</v>
      </c>
      <c r="C90" s="46">
        <v>2017051316</v>
      </c>
      <c r="D90" s="46" t="s">
        <v>100</v>
      </c>
      <c r="E90" s="179">
        <f>VLOOKUP(A88:A325,学习与交流!A88:N423,14)</f>
        <v>0.5</v>
      </c>
      <c r="F90" s="180">
        <f>VLOOKUP(A90:A325,科技与创新!A88:N401,14)</f>
        <v>0</v>
      </c>
      <c r="G90" s="180">
        <f>VLOOKUP(A88:A325,文体活动!A88:N353,14)</f>
        <v>0</v>
      </c>
      <c r="H90" s="180">
        <f>VLOOKUP(A88:A325,实践活动!A88:H338,8)</f>
        <v>2</v>
      </c>
      <c r="I90" s="180">
        <f>VLOOKUP(A:A,班级评价!A88:G325,7)</f>
        <v>0</v>
      </c>
      <c r="J90" s="194"/>
      <c r="K90" s="194"/>
      <c r="L90" s="194"/>
      <c r="M90" s="179">
        <f t="shared" si="1"/>
        <v>2.5</v>
      </c>
      <c r="N90" s="189"/>
    </row>
    <row r="91" spans="1:14">
      <c r="A91" s="46">
        <v>89</v>
      </c>
      <c r="B91" s="46">
        <v>513</v>
      </c>
      <c r="C91" s="46">
        <v>2017051317</v>
      </c>
      <c r="D91" s="46" t="s">
        <v>101</v>
      </c>
      <c r="E91" s="179">
        <f>VLOOKUP(A89:A326,学习与交流!A89:N424,14)</f>
        <v>0.5</v>
      </c>
      <c r="F91" s="180">
        <f>VLOOKUP(A91:A326,科技与创新!A89:N402,14)</f>
        <v>0</v>
      </c>
      <c r="G91" s="180">
        <f>VLOOKUP(A89:A326,文体活动!A89:N354,14)</f>
        <v>0</v>
      </c>
      <c r="H91" s="180">
        <f>VLOOKUP(A89:A326,实践活动!A89:H339,8)</f>
        <v>2</v>
      </c>
      <c r="I91" s="180">
        <f>VLOOKUP(A:A,班级评价!A89:G326,7)</f>
        <v>0</v>
      </c>
      <c r="J91" s="193"/>
      <c r="K91" s="193"/>
      <c r="L91" s="193"/>
      <c r="M91" s="179">
        <f t="shared" si="1"/>
        <v>2.5</v>
      </c>
      <c r="N91" s="189"/>
    </row>
    <row r="92" spans="1:14">
      <c r="A92" s="46">
        <v>90</v>
      </c>
      <c r="B92" s="46">
        <v>513</v>
      </c>
      <c r="C92" s="46">
        <v>2017051318</v>
      </c>
      <c r="D92" s="46" t="s">
        <v>102</v>
      </c>
      <c r="E92" s="179">
        <f>VLOOKUP(A90:A327,学习与交流!A90:N425,14)</f>
        <v>0</v>
      </c>
      <c r="F92" s="180">
        <f>VLOOKUP(A92:A327,科技与创新!A90:N403,14)</f>
        <v>0</v>
      </c>
      <c r="G92" s="180">
        <f>VLOOKUP(A90:A327,文体活动!A90:N355,14)</f>
        <v>0</v>
      </c>
      <c r="H92" s="180">
        <f>VLOOKUP(A90:A327,实践活动!A90:H340,8)</f>
        <v>0</v>
      </c>
      <c r="I92" s="180">
        <f>VLOOKUP(A:A,班级评价!A90:G327,7)</f>
        <v>0</v>
      </c>
      <c r="J92" s="195"/>
      <c r="K92" s="195"/>
      <c r="L92" s="195"/>
      <c r="M92" s="179">
        <f t="shared" si="1"/>
        <v>0</v>
      </c>
      <c r="N92" s="189"/>
    </row>
    <row r="93" spans="1:14">
      <c r="A93" s="46">
        <v>91</v>
      </c>
      <c r="B93" s="46">
        <v>513</v>
      </c>
      <c r="C93" s="46">
        <v>2017051319</v>
      </c>
      <c r="D93" s="46" t="s">
        <v>103</v>
      </c>
      <c r="E93" s="179">
        <f>VLOOKUP(A91:A328,学习与交流!A91:N426,14)</f>
        <v>0</v>
      </c>
      <c r="F93" s="180">
        <f>VLOOKUP(A93:A328,科技与创新!A91:N404,14)</f>
        <v>0</v>
      </c>
      <c r="G93" s="180">
        <f>VLOOKUP(A91:A328,文体活动!A91:N356,14)</f>
        <v>0</v>
      </c>
      <c r="H93" s="180">
        <f>VLOOKUP(A91:A328,实践活动!A91:H341,8)</f>
        <v>0</v>
      </c>
      <c r="I93" s="180">
        <f>VLOOKUP(A:A,班级评价!A91:G328,7)</f>
        <v>0</v>
      </c>
      <c r="J93" s="194"/>
      <c r="K93" s="194"/>
      <c r="L93" s="194"/>
      <c r="M93" s="179">
        <f t="shared" si="1"/>
        <v>0</v>
      </c>
      <c r="N93" s="189"/>
    </row>
    <row r="94" ht="13.5" customHeight="1" spans="1:14">
      <c r="A94" s="46">
        <v>92</v>
      </c>
      <c r="B94" s="46">
        <v>513</v>
      </c>
      <c r="C94" s="46">
        <v>2017051320</v>
      </c>
      <c r="D94" s="46" t="s">
        <v>104</v>
      </c>
      <c r="E94" s="179">
        <f>VLOOKUP(A92:A329,学习与交流!A92:N427,14)</f>
        <v>0</v>
      </c>
      <c r="F94" s="180">
        <f>VLOOKUP(A94:A329,科技与创新!A92:N405,14)</f>
        <v>0</v>
      </c>
      <c r="G94" s="180">
        <f>VLOOKUP(A92:A329,文体活动!A92:N357,14)</f>
        <v>0</v>
      </c>
      <c r="H94" s="180">
        <f>VLOOKUP(A92:A329,实践活动!A92:H342,8)</f>
        <v>2.5</v>
      </c>
      <c r="I94" s="180">
        <f>VLOOKUP(A:A,班级评价!A92:G329,7)</f>
        <v>0</v>
      </c>
      <c r="J94" s="194"/>
      <c r="K94" s="194"/>
      <c r="L94" s="194"/>
      <c r="M94" s="179">
        <f t="shared" si="1"/>
        <v>2.5</v>
      </c>
      <c r="N94" s="189"/>
    </row>
    <row r="95" spans="1:14">
      <c r="A95" s="46">
        <v>93</v>
      </c>
      <c r="B95" s="46">
        <v>513</v>
      </c>
      <c r="C95" s="46">
        <v>2017051321</v>
      </c>
      <c r="D95" s="46" t="s">
        <v>105</v>
      </c>
      <c r="E95" s="179">
        <f>VLOOKUP(A93:A330,学习与交流!A93:N428,14)</f>
        <v>0.5</v>
      </c>
      <c r="F95" s="180">
        <f>VLOOKUP(A95:A330,科技与创新!A93:N406,14)</f>
        <v>0</v>
      </c>
      <c r="G95" s="180">
        <f>VLOOKUP(A93:A330,文体活动!A93:N358,14)</f>
        <v>0</v>
      </c>
      <c r="H95" s="180">
        <f>VLOOKUP(A93:A330,实践活动!A93:H343,8)</f>
        <v>2</v>
      </c>
      <c r="I95" s="180">
        <f>VLOOKUP(A:A,班级评价!A93:G330,7)</f>
        <v>0</v>
      </c>
      <c r="J95" s="193"/>
      <c r="K95" s="193"/>
      <c r="L95" s="193"/>
      <c r="M95" s="179">
        <f t="shared" si="1"/>
        <v>2.5</v>
      </c>
      <c r="N95" s="189"/>
    </row>
    <row r="96" spans="1:14">
      <c r="A96" s="41">
        <v>94</v>
      </c>
      <c r="B96" s="41">
        <v>513</v>
      </c>
      <c r="C96" s="41">
        <v>2017051322</v>
      </c>
      <c r="D96" s="41" t="s">
        <v>106</v>
      </c>
      <c r="E96" s="179">
        <f>VLOOKUP(A94:A331,学习与交流!A94:N429,14)</f>
        <v>0</v>
      </c>
      <c r="F96" s="180">
        <f>VLOOKUP(A96:A331,科技与创新!A94:N407,14)</f>
        <v>0</v>
      </c>
      <c r="G96" s="180">
        <f>VLOOKUP(A94:A331,文体活动!A94:N359,14)</f>
        <v>0</v>
      </c>
      <c r="H96" s="180">
        <f>VLOOKUP(A94:A331,实践活动!A94:H344,8)</f>
        <v>0</v>
      </c>
      <c r="I96" s="180">
        <f>VLOOKUP(A:A,班级评价!A94:G331,7)</f>
        <v>0</v>
      </c>
      <c r="J96" s="194"/>
      <c r="K96" s="194"/>
      <c r="L96" s="194"/>
      <c r="M96" s="179">
        <f t="shared" si="1"/>
        <v>0</v>
      </c>
      <c r="N96" s="189"/>
    </row>
    <row r="97" ht="13.5" customHeight="1" spans="1:14">
      <c r="A97" s="46">
        <v>95</v>
      </c>
      <c r="B97" s="46">
        <v>513</v>
      </c>
      <c r="C97" s="46">
        <v>2017051323</v>
      </c>
      <c r="D97" s="46" t="s">
        <v>107</v>
      </c>
      <c r="E97" s="179">
        <f>VLOOKUP(A95:A332,学习与交流!A95:N430,14)</f>
        <v>0</v>
      </c>
      <c r="F97" s="180">
        <f>VLOOKUP(A97:A332,科技与创新!A95:N408,14)</f>
        <v>0</v>
      </c>
      <c r="G97" s="180">
        <f>VLOOKUP(A95:A332,文体活动!A95:N360,14)</f>
        <v>0</v>
      </c>
      <c r="H97" s="180">
        <f>VLOOKUP(A95:A332,实践活动!A95:H345,8)</f>
        <v>0</v>
      </c>
      <c r="I97" s="180">
        <f>VLOOKUP(A:A,班级评价!A95:G332,7)</f>
        <v>0</v>
      </c>
      <c r="J97" s="194"/>
      <c r="K97" s="194"/>
      <c r="L97" s="194"/>
      <c r="M97" s="179">
        <f t="shared" si="1"/>
        <v>0</v>
      </c>
      <c r="N97" s="189"/>
    </row>
    <row r="98" ht="13.5" customHeight="1" spans="1:14">
      <c r="A98" s="47">
        <v>96</v>
      </c>
      <c r="B98" s="47">
        <v>513</v>
      </c>
      <c r="C98" s="47">
        <v>2017051324</v>
      </c>
      <c r="D98" s="47" t="s">
        <v>108</v>
      </c>
      <c r="E98" s="179">
        <f>VLOOKUP(A96:A333,学习与交流!A96:N431,14)</f>
        <v>0</v>
      </c>
      <c r="F98" s="180">
        <f>VLOOKUP(A98:A333,科技与创新!A96:N409,14)</f>
        <v>0</v>
      </c>
      <c r="G98" s="180">
        <f>VLOOKUP(A96:A333,文体活动!A96:N361,14)</f>
        <v>0</v>
      </c>
      <c r="H98" s="180">
        <f>VLOOKUP(A96:A333,实践活动!A96:H346,8)</f>
        <v>2.5</v>
      </c>
      <c r="I98" s="180">
        <f>VLOOKUP(A:A,班级评价!A96:G333,7)</f>
        <v>0</v>
      </c>
      <c r="J98" s="194"/>
      <c r="K98" s="194"/>
      <c r="L98" s="194"/>
      <c r="M98" s="179">
        <f t="shared" si="1"/>
        <v>2.5</v>
      </c>
      <c r="N98" s="189"/>
    </row>
    <row r="99" spans="1:15">
      <c r="A99" s="46">
        <v>97</v>
      </c>
      <c r="B99" s="46">
        <v>513</v>
      </c>
      <c r="C99" s="46">
        <v>2017051325</v>
      </c>
      <c r="D99" s="46" t="s">
        <v>109</v>
      </c>
      <c r="E99" s="179">
        <f>VLOOKUP(A97:A334,学习与交流!A97:N432,14)</f>
        <v>0</v>
      </c>
      <c r="F99" s="180">
        <f>VLOOKUP(A99:A334,科技与创新!A97:N410,14)</f>
        <v>0</v>
      </c>
      <c r="G99" s="180">
        <f>VLOOKUP(A97:A334,文体活动!A97:N362,14)</f>
        <v>0</v>
      </c>
      <c r="H99" s="180">
        <f>VLOOKUP(A97:A334,实践活动!A97:H347,8)</f>
        <v>0</v>
      </c>
      <c r="I99" s="180">
        <f>VLOOKUP(A:A,班级评价!A97:G334,7)</f>
        <v>0</v>
      </c>
      <c r="J99" s="193"/>
      <c r="K99" s="193"/>
      <c r="L99" s="193"/>
      <c r="M99" s="179">
        <f t="shared" si="1"/>
        <v>0</v>
      </c>
      <c r="N99" s="196"/>
      <c r="O99" s="93"/>
    </row>
    <row r="100" spans="1:15">
      <c r="A100" s="46">
        <v>98</v>
      </c>
      <c r="B100" s="46">
        <v>513</v>
      </c>
      <c r="C100" s="46">
        <v>201751326</v>
      </c>
      <c r="D100" s="46" t="s">
        <v>110</v>
      </c>
      <c r="E100" s="179">
        <f>VLOOKUP(A98:A335,学习与交流!A98:N433,14)</f>
        <v>0</v>
      </c>
      <c r="F100" s="180">
        <f>VLOOKUP(A100:A335,科技与创新!A98:N411,14)</f>
        <v>0</v>
      </c>
      <c r="G100" s="180">
        <f>VLOOKUP(A98:A335,文体活动!A98:N363,14)</f>
        <v>0</v>
      </c>
      <c r="H100" s="180">
        <f>VLOOKUP(A98:A335,实践活动!A98:H348,8)</f>
        <v>0</v>
      </c>
      <c r="I100" s="180">
        <f>VLOOKUP(A:A,班级评价!A98:G335,7)</f>
        <v>0</v>
      </c>
      <c r="J100" s="193"/>
      <c r="K100" s="193"/>
      <c r="L100" s="193"/>
      <c r="M100" s="179">
        <f t="shared" si="1"/>
        <v>0</v>
      </c>
      <c r="N100" s="196"/>
      <c r="O100" s="93"/>
    </row>
    <row r="101" spans="1:15">
      <c r="A101" s="46">
        <v>99</v>
      </c>
      <c r="B101" s="46">
        <v>513</v>
      </c>
      <c r="C101" s="46">
        <v>2017051327</v>
      </c>
      <c r="D101" s="137" t="s">
        <v>111</v>
      </c>
      <c r="E101" s="179">
        <f>VLOOKUP(A99:A336,学习与交流!A99:N434,14)</f>
        <v>0</v>
      </c>
      <c r="F101" s="180">
        <f>VLOOKUP(A101:A336,科技与创新!A99:N412,14)</f>
        <v>0</v>
      </c>
      <c r="G101" s="180">
        <f>VLOOKUP(A99:A336,文体活动!A99:N364,14)</f>
        <v>0</v>
      </c>
      <c r="H101" s="180">
        <f>VLOOKUP(A99:A336,实践活动!A99:H349,8)</f>
        <v>0</v>
      </c>
      <c r="I101" s="180">
        <f>VLOOKUP(A:A,班级评价!A99:G336,7)</f>
        <v>0</v>
      </c>
      <c r="J101" s="197"/>
      <c r="K101" s="197"/>
      <c r="L101" s="197"/>
      <c r="M101" s="179">
        <f t="shared" si="1"/>
        <v>0</v>
      </c>
      <c r="N101" s="196"/>
      <c r="O101" s="93"/>
    </row>
    <row r="102" spans="1:15">
      <c r="A102" s="46">
        <v>100</v>
      </c>
      <c r="B102" s="46">
        <v>513</v>
      </c>
      <c r="C102" s="46">
        <v>2017051328</v>
      </c>
      <c r="D102" s="46" t="s">
        <v>112</v>
      </c>
      <c r="E102" s="179">
        <f>VLOOKUP(A100:A337,学习与交流!A100:N435,14)</f>
        <v>0</v>
      </c>
      <c r="F102" s="180">
        <f>VLOOKUP(A102:A337,科技与创新!A100:N413,14)</f>
        <v>0</v>
      </c>
      <c r="G102" s="180">
        <f>VLOOKUP(A100:A337,文体活动!A100:N365,14)</f>
        <v>1</v>
      </c>
      <c r="H102" s="180">
        <f>VLOOKUP(A100:A337,实践活动!A100:H350,8)</f>
        <v>0</v>
      </c>
      <c r="I102" s="180">
        <f>VLOOKUP(A:A,班级评价!A100:G337,7)</f>
        <v>0</v>
      </c>
      <c r="J102" s="193"/>
      <c r="K102" s="193"/>
      <c r="L102" s="193"/>
      <c r="M102" s="179">
        <f t="shared" si="1"/>
        <v>1</v>
      </c>
      <c r="N102" s="196"/>
      <c r="O102" s="93"/>
    </row>
    <row r="103" spans="1:15">
      <c r="A103" s="46">
        <v>101</v>
      </c>
      <c r="B103" s="46">
        <v>513</v>
      </c>
      <c r="C103" s="46">
        <v>2017051329</v>
      </c>
      <c r="D103" s="46" t="s">
        <v>113</v>
      </c>
      <c r="E103" s="179">
        <f>VLOOKUP(A101:A338,学习与交流!A101:N436,14)</f>
        <v>0</v>
      </c>
      <c r="F103" s="180">
        <f>VLOOKUP(A103:A338,科技与创新!A101:N414,14)</f>
        <v>0</v>
      </c>
      <c r="G103" s="180">
        <f>VLOOKUP(A101:A338,文体活动!A101:N366,14)</f>
        <v>0</v>
      </c>
      <c r="H103" s="180">
        <f>VLOOKUP(A101:A338,实践活动!A101:H351,8)</f>
        <v>0</v>
      </c>
      <c r="I103" s="180">
        <f>VLOOKUP(A:A,班级评价!A101:G338,7)</f>
        <v>0</v>
      </c>
      <c r="J103" s="11"/>
      <c r="K103" s="11"/>
      <c r="L103" s="11"/>
      <c r="M103" s="179">
        <f t="shared" si="1"/>
        <v>0</v>
      </c>
      <c r="N103" s="93"/>
      <c r="O103" s="93"/>
    </row>
    <row r="104" spans="1:15">
      <c r="A104" s="46">
        <v>102</v>
      </c>
      <c r="B104" s="46">
        <v>513</v>
      </c>
      <c r="C104" s="46">
        <v>2017051330</v>
      </c>
      <c r="D104" s="46" t="s">
        <v>114</v>
      </c>
      <c r="E104" s="179">
        <f>VLOOKUP(A102:A339,学习与交流!A102:N437,14)</f>
        <v>0</v>
      </c>
      <c r="F104" s="180">
        <f>VLOOKUP(A104:A339,科技与创新!A102:N415,14)</f>
        <v>0</v>
      </c>
      <c r="G104" s="180">
        <f>VLOOKUP(A102:A339,文体活动!A102:N367,14)</f>
        <v>0</v>
      </c>
      <c r="H104" s="180">
        <f>VLOOKUP(A102:A339,实践活动!A102:H352,8)</f>
        <v>0</v>
      </c>
      <c r="I104" s="180">
        <f>VLOOKUP(A:A,班级评价!A102:G339,7)</f>
        <v>0</v>
      </c>
      <c r="J104" s="11"/>
      <c r="K104" s="11"/>
      <c r="L104" s="11"/>
      <c r="M104" s="179">
        <f t="shared" si="1"/>
        <v>0</v>
      </c>
      <c r="N104" s="93"/>
      <c r="O104" s="93"/>
    </row>
    <row r="105" spans="1:15">
      <c r="A105" s="46">
        <v>103</v>
      </c>
      <c r="B105" s="46">
        <v>513</v>
      </c>
      <c r="C105" s="46">
        <v>2017051331</v>
      </c>
      <c r="D105" s="46" t="s">
        <v>115</v>
      </c>
      <c r="E105" s="179">
        <f>VLOOKUP(A103:A340,学习与交流!A103:N438,14)</f>
        <v>0.5</v>
      </c>
      <c r="F105" s="180">
        <f>VLOOKUP(A105:A340,科技与创新!A103:N416,14)</f>
        <v>0</v>
      </c>
      <c r="G105" s="180">
        <f>VLOOKUP(A103:A340,文体活动!A103:N368,14)</f>
        <v>0</v>
      </c>
      <c r="H105" s="180">
        <f>VLOOKUP(A103:A340,实践活动!A103:H353,8)</f>
        <v>2</v>
      </c>
      <c r="I105" s="180">
        <f>VLOOKUP(A:A,班级评价!A103:G340,7)</f>
        <v>0</v>
      </c>
      <c r="J105" s="11"/>
      <c r="K105" s="11"/>
      <c r="L105" s="11"/>
      <c r="M105" s="179">
        <f t="shared" si="1"/>
        <v>2.5</v>
      </c>
      <c r="N105" s="93"/>
      <c r="O105" s="93"/>
    </row>
    <row r="106" ht="13.5" customHeight="1" spans="1:15">
      <c r="A106" s="47">
        <v>104</v>
      </c>
      <c r="B106" s="47">
        <v>513</v>
      </c>
      <c r="C106" s="47">
        <v>2017051332</v>
      </c>
      <c r="D106" s="47" t="s">
        <v>116</v>
      </c>
      <c r="E106" s="179">
        <f>VLOOKUP(A104:A341,学习与交流!A104:N439,14)</f>
        <v>0</v>
      </c>
      <c r="F106" s="180">
        <f>VLOOKUP(A106:A341,科技与创新!A104:N417,14)</f>
        <v>0</v>
      </c>
      <c r="G106" s="180">
        <f>VLOOKUP(A104:A341,文体活动!A104:N369,14)</f>
        <v>0</v>
      </c>
      <c r="H106" s="180">
        <f>VLOOKUP(A104:A341,实践活动!A104:H354,8)</f>
        <v>3</v>
      </c>
      <c r="I106" s="180">
        <f>VLOOKUP(A:A,班级评价!A104:G341,7)</f>
        <v>0</v>
      </c>
      <c r="J106" s="11"/>
      <c r="K106" s="11"/>
      <c r="L106" s="11"/>
      <c r="M106" s="179">
        <f t="shared" si="1"/>
        <v>3</v>
      </c>
      <c r="N106" s="93"/>
      <c r="O106" s="93"/>
    </row>
    <row r="107" spans="1:15">
      <c r="A107" s="46">
        <v>105</v>
      </c>
      <c r="B107" s="46">
        <v>513</v>
      </c>
      <c r="C107" s="46">
        <v>2017051333</v>
      </c>
      <c r="D107" s="46" t="s">
        <v>117</v>
      </c>
      <c r="E107" s="179">
        <f>VLOOKUP(A105:A342,学习与交流!A105:N440,14)</f>
        <v>0</v>
      </c>
      <c r="F107" s="180">
        <f>VLOOKUP(A107:A342,科技与创新!A105:N418,14)</f>
        <v>0</v>
      </c>
      <c r="G107" s="180">
        <f>VLOOKUP(A105:A342,文体活动!A105:N370,14)</f>
        <v>0</v>
      </c>
      <c r="H107" s="180">
        <f>VLOOKUP(A105:A342,实践活动!A105:H355,8)</f>
        <v>0</v>
      </c>
      <c r="I107" s="180">
        <f>VLOOKUP(A:A,班级评价!A105:G342,7)</f>
        <v>0</v>
      </c>
      <c r="J107" s="11"/>
      <c r="K107" s="11"/>
      <c r="L107" s="11"/>
      <c r="M107" s="179">
        <f t="shared" si="1"/>
        <v>0</v>
      </c>
      <c r="N107" s="93"/>
      <c r="O107" s="93"/>
    </row>
    <row r="108" ht="13.5" customHeight="1" spans="1:15">
      <c r="A108" s="46">
        <v>106</v>
      </c>
      <c r="B108" s="46">
        <v>513</v>
      </c>
      <c r="C108" s="46">
        <v>2017051334</v>
      </c>
      <c r="D108" s="46" t="s">
        <v>118</v>
      </c>
      <c r="E108" s="179">
        <f>VLOOKUP(A106:A343,学习与交流!A106:N441,14)</f>
        <v>0</v>
      </c>
      <c r="F108" s="180">
        <f>VLOOKUP(A108:A343,科技与创新!A106:N419,14)</f>
        <v>0</v>
      </c>
      <c r="G108" s="180">
        <f>VLOOKUP(A106:A343,文体活动!A106:N371,14)</f>
        <v>0</v>
      </c>
      <c r="H108" s="180">
        <f>VLOOKUP(A106:A343,实践活动!A106:H356,8)</f>
        <v>4.5</v>
      </c>
      <c r="I108" s="180">
        <f>VLOOKUP(A:A,班级评价!A106:G343,7)</f>
        <v>0</v>
      </c>
      <c r="J108" s="11"/>
      <c r="K108" s="11"/>
      <c r="L108" s="11"/>
      <c r="M108" s="179">
        <f t="shared" si="1"/>
        <v>4.5</v>
      </c>
      <c r="N108" s="93"/>
      <c r="O108" s="93"/>
    </row>
    <row r="109" spans="1:15">
      <c r="A109" s="46">
        <v>107</v>
      </c>
      <c r="B109" s="46">
        <v>513</v>
      </c>
      <c r="C109" s="46">
        <v>2017101212</v>
      </c>
      <c r="D109" s="46" t="s">
        <v>119</v>
      </c>
      <c r="E109" s="179">
        <f>VLOOKUP(A107:A344,学习与交流!A107:N442,14)</f>
        <v>0</v>
      </c>
      <c r="F109" s="180">
        <f>VLOOKUP(A109:A344,科技与创新!A107:N420,14)</f>
        <v>0</v>
      </c>
      <c r="G109" s="180">
        <f>VLOOKUP(A107:A344,文体活动!A107:N372,14)</f>
        <v>0</v>
      </c>
      <c r="H109" s="180">
        <f>VLOOKUP(A107:A344,实践活动!A107:H357,8)</f>
        <v>0</v>
      </c>
      <c r="I109" s="180">
        <f>VLOOKUP(A:A,班级评价!A107:G344,7)</f>
        <v>0</v>
      </c>
      <c r="J109" s="11"/>
      <c r="K109" s="11"/>
      <c r="L109" s="11"/>
      <c r="M109" s="179">
        <f t="shared" si="1"/>
        <v>0</v>
      </c>
      <c r="N109" s="93"/>
      <c r="O109" s="93"/>
    </row>
    <row r="110" spans="1:15">
      <c r="A110" s="10">
        <v>108</v>
      </c>
      <c r="B110" s="10">
        <v>514</v>
      </c>
      <c r="C110" s="10">
        <v>2017051401</v>
      </c>
      <c r="D110" s="10" t="s">
        <v>120</v>
      </c>
      <c r="E110" s="179">
        <f>VLOOKUP(A108:A345,学习与交流!A108:N443,14)</f>
        <v>0.5</v>
      </c>
      <c r="F110" s="180">
        <f>VLOOKUP(A110:A345,科技与创新!A108:N421,14)</f>
        <v>0</v>
      </c>
      <c r="G110" s="180">
        <f>VLOOKUP(A108:A345,文体活动!A108:N373,14)</f>
        <v>0</v>
      </c>
      <c r="H110" s="180">
        <f>VLOOKUP(A108:A345,实践活动!A108:H358,8)</f>
        <v>3</v>
      </c>
      <c r="I110" s="180">
        <f>VLOOKUP(A:A,班级评价!A108:G345,7)</f>
        <v>0</v>
      </c>
      <c r="J110" s="11"/>
      <c r="K110" s="11"/>
      <c r="L110" s="11"/>
      <c r="M110" s="179">
        <f t="shared" si="1"/>
        <v>3.5</v>
      </c>
      <c r="N110" s="93"/>
      <c r="O110" s="93"/>
    </row>
    <row r="111" ht="13.5" customHeight="1" spans="1:15">
      <c r="A111" s="10">
        <v>109</v>
      </c>
      <c r="B111" s="10">
        <v>514</v>
      </c>
      <c r="C111" s="10">
        <v>2017051402</v>
      </c>
      <c r="D111" s="48" t="s">
        <v>121</v>
      </c>
      <c r="E111" s="179">
        <f>VLOOKUP(A109:A346,学习与交流!A109:N444,14)</f>
        <v>0</v>
      </c>
      <c r="F111" s="180">
        <f>VLOOKUP(A111:A346,科技与创新!A109:N422,14)</f>
        <v>0</v>
      </c>
      <c r="G111" s="180">
        <f>VLOOKUP(A109:A346,文体活动!A109:N374,14)</f>
        <v>0</v>
      </c>
      <c r="H111" s="180">
        <f>VLOOKUP(A109:A346,实践活动!A109:H359,8)</f>
        <v>2</v>
      </c>
      <c r="I111" s="180">
        <f>VLOOKUP(A:A,班级评价!A109:G346,7)</f>
        <v>0</v>
      </c>
      <c r="J111" s="11"/>
      <c r="K111" s="11"/>
      <c r="L111" s="11"/>
      <c r="M111" s="179">
        <f t="shared" si="1"/>
        <v>2</v>
      </c>
      <c r="N111" s="93"/>
      <c r="O111" s="93"/>
    </row>
    <row r="112" spans="1:15">
      <c r="A112" s="10">
        <v>110</v>
      </c>
      <c r="B112" s="10">
        <v>514</v>
      </c>
      <c r="C112" s="10">
        <v>2017051403</v>
      </c>
      <c r="D112" s="10" t="s">
        <v>122</v>
      </c>
      <c r="E112" s="179">
        <f>VLOOKUP(A110:A347,学习与交流!A110:N445,14)</f>
        <v>0</v>
      </c>
      <c r="F112" s="180">
        <f>VLOOKUP(A112:A347,科技与创新!A110:N423,14)</f>
        <v>0</v>
      </c>
      <c r="G112" s="180">
        <f>VLOOKUP(A110:A347,文体活动!A110:N375,14)</f>
        <v>0</v>
      </c>
      <c r="H112" s="180">
        <f>VLOOKUP(A110:A347,实践活动!A110:H360,8)</f>
        <v>0</v>
      </c>
      <c r="I112" s="180">
        <f>VLOOKUP(A:A,班级评价!A110:G347,7)</f>
        <v>0</v>
      </c>
      <c r="J112" s="11"/>
      <c r="K112" s="11"/>
      <c r="L112" s="11"/>
      <c r="M112" s="179">
        <f t="shared" si="1"/>
        <v>0</v>
      </c>
      <c r="N112" s="93"/>
      <c r="O112" s="93"/>
    </row>
    <row r="113" spans="1:15">
      <c r="A113" s="10">
        <v>111</v>
      </c>
      <c r="B113" s="10">
        <v>514</v>
      </c>
      <c r="C113" s="10">
        <v>2017051404</v>
      </c>
      <c r="D113" s="10" t="s">
        <v>123</v>
      </c>
      <c r="E113" s="179">
        <f>VLOOKUP(A111:A348,学习与交流!A111:N446,14)</f>
        <v>0</v>
      </c>
      <c r="F113" s="180">
        <f>VLOOKUP(A113:A348,科技与创新!A111:N424,14)</f>
        <v>0</v>
      </c>
      <c r="G113" s="180">
        <f>VLOOKUP(A111:A348,文体活动!A111:N376,14)</f>
        <v>0</v>
      </c>
      <c r="H113" s="180">
        <f>VLOOKUP(A111:A348,实践活动!A111:H361,8)</f>
        <v>0</v>
      </c>
      <c r="I113" s="180">
        <f>VLOOKUP(A:A,班级评价!A111:G348,7)</f>
        <v>0</v>
      </c>
      <c r="J113" s="11"/>
      <c r="K113" s="11"/>
      <c r="L113" s="11"/>
      <c r="M113" s="179">
        <f t="shared" si="1"/>
        <v>0</v>
      </c>
      <c r="N113" s="93"/>
      <c r="O113" s="93"/>
    </row>
    <row r="114" ht="13.5" customHeight="1" spans="1:15">
      <c r="A114" s="10">
        <v>112</v>
      </c>
      <c r="B114" s="10">
        <v>514</v>
      </c>
      <c r="C114" s="10">
        <v>2017051405</v>
      </c>
      <c r="D114" s="10" t="s">
        <v>124</v>
      </c>
      <c r="E114" s="179">
        <f>VLOOKUP(A112:A349,学习与交流!A112:N447,14)</f>
        <v>0</v>
      </c>
      <c r="F114" s="180">
        <f>VLOOKUP(A114:A349,科技与创新!A112:N425,14)</f>
        <v>0</v>
      </c>
      <c r="G114" s="180">
        <f>VLOOKUP(A112:A349,文体活动!A112:N377,14)</f>
        <v>0</v>
      </c>
      <c r="H114" s="180">
        <f>VLOOKUP(A112:A349,实践活动!A112:H362,8)</f>
        <v>2</v>
      </c>
      <c r="I114" s="180">
        <f>VLOOKUP(A:A,班级评价!A112:G349,7)</f>
        <v>0</v>
      </c>
      <c r="J114" s="11"/>
      <c r="K114" s="11"/>
      <c r="L114" s="11"/>
      <c r="M114" s="179">
        <f t="shared" si="1"/>
        <v>2</v>
      </c>
      <c r="N114" s="93"/>
      <c r="O114" s="93"/>
    </row>
    <row r="115" spans="1:15">
      <c r="A115" s="10">
        <v>113</v>
      </c>
      <c r="B115" s="10">
        <v>514</v>
      </c>
      <c r="C115" s="10">
        <v>2017051406</v>
      </c>
      <c r="D115" s="10" t="s">
        <v>125</v>
      </c>
      <c r="E115" s="179">
        <f>VLOOKUP(A113:A350,学习与交流!A113:N448,14)</f>
        <v>0.5</v>
      </c>
      <c r="F115" s="180">
        <f>VLOOKUP(A115:A350,科技与创新!A113:N426,14)</f>
        <v>0</v>
      </c>
      <c r="G115" s="180">
        <f>VLOOKUP(A113:A350,文体活动!A113:N378,14)</f>
        <v>0</v>
      </c>
      <c r="H115" s="180">
        <f>VLOOKUP(A113:A350,实践活动!A113:H363,8)</f>
        <v>0</v>
      </c>
      <c r="I115" s="180">
        <f>VLOOKUP(A:A,班级评价!A113:G350,7)</f>
        <v>0</v>
      </c>
      <c r="J115" s="11"/>
      <c r="K115" s="11"/>
      <c r="L115" s="11"/>
      <c r="M115" s="179">
        <f t="shared" si="1"/>
        <v>0.5</v>
      </c>
      <c r="N115" s="93"/>
      <c r="O115" s="93"/>
    </row>
    <row r="116" ht="13.5" customHeight="1" spans="1:15">
      <c r="A116" s="10">
        <v>114</v>
      </c>
      <c r="B116" s="10">
        <v>514</v>
      </c>
      <c r="C116" s="10">
        <v>2017051407</v>
      </c>
      <c r="D116" s="10" t="s">
        <v>126</v>
      </c>
      <c r="E116" s="179">
        <f>VLOOKUP(A114:A351,学习与交流!A114:N449,14)</f>
        <v>0.5</v>
      </c>
      <c r="F116" s="180">
        <f>VLOOKUP(A116:A351,科技与创新!A114:N427,14)</f>
        <v>1</v>
      </c>
      <c r="G116" s="180">
        <f>VLOOKUP(A114:A351,文体活动!A114:N379,14)</f>
        <v>1</v>
      </c>
      <c r="H116" s="180">
        <f>VLOOKUP(A114:A351,实践活动!A114:H364,8)</f>
        <v>0</v>
      </c>
      <c r="I116" s="180">
        <f>VLOOKUP(A:A,班级评价!A114:G351,7)</f>
        <v>0</v>
      </c>
      <c r="J116" s="11"/>
      <c r="K116" s="11"/>
      <c r="L116" s="11"/>
      <c r="M116" s="179">
        <f t="shared" si="1"/>
        <v>2.5</v>
      </c>
      <c r="N116" s="93"/>
      <c r="O116" s="93"/>
    </row>
    <row r="117" spans="1:15">
      <c r="A117" s="10">
        <v>115</v>
      </c>
      <c r="B117" s="10">
        <v>514</v>
      </c>
      <c r="C117" s="10">
        <v>2017051408</v>
      </c>
      <c r="D117" s="10" t="s">
        <v>127</v>
      </c>
      <c r="E117" s="179">
        <f>VLOOKUP(A115:A352,学习与交流!A115:N450,14)</f>
        <v>0.5</v>
      </c>
      <c r="F117" s="180">
        <f>VLOOKUP(A117:A352,科技与创新!A115:N428,14)</f>
        <v>0</v>
      </c>
      <c r="G117" s="180">
        <f>VLOOKUP(A115:A352,文体活动!A115:N380,14)</f>
        <v>0</v>
      </c>
      <c r="H117" s="180">
        <f>VLOOKUP(A115:A352,实践活动!A115:H365,8)</f>
        <v>2</v>
      </c>
      <c r="I117" s="180">
        <f>VLOOKUP(A:A,班级评价!A115:G352,7)</f>
        <v>0</v>
      </c>
      <c r="J117" s="11"/>
      <c r="K117" s="11"/>
      <c r="L117" s="11"/>
      <c r="M117" s="179">
        <f t="shared" si="1"/>
        <v>2.5</v>
      </c>
      <c r="N117" s="93"/>
      <c r="O117" s="93"/>
    </row>
    <row r="118" ht="13.5" customHeight="1" spans="1:15">
      <c r="A118" s="10">
        <v>116</v>
      </c>
      <c r="B118" s="10">
        <v>514</v>
      </c>
      <c r="C118" s="10">
        <v>2017051409</v>
      </c>
      <c r="D118" s="10" t="s">
        <v>128</v>
      </c>
      <c r="E118" s="179">
        <f>VLOOKUP(A116:A353,学习与交流!A116:N451,14)</f>
        <v>0</v>
      </c>
      <c r="F118" s="180">
        <f>VLOOKUP(A118:A353,科技与创新!A116:N429,14)</f>
        <v>0</v>
      </c>
      <c r="G118" s="180">
        <f>VLOOKUP(A116:A353,文体活动!A116:N381,14)</f>
        <v>1</v>
      </c>
      <c r="H118" s="180">
        <f>VLOOKUP(A116:A353,实践活动!A116:H366,8)</f>
        <v>0</v>
      </c>
      <c r="I118" s="180">
        <f>VLOOKUP(A:A,班级评价!A116:G353,7)</f>
        <v>0</v>
      </c>
      <c r="J118" s="11"/>
      <c r="K118" s="11"/>
      <c r="L118" s="11"/>
      <c r="M118" s="179">
        <f t="shared" si="1"/>
        <v>1</v>
      </c>
      <c r="N118" s="93"/>
      <c r="O118" s="93"/>
    </row>
    <row r="119" ht="13.5" customHeight="1" spans="1:15">
      <c r="A119" s="10">
        <v>117</v>
      </c>
      <c r="B119" s="10">
        <v>514</v>
      </c>
      <c r="C119" s="10">
        <v>2017051410</v>
      </c>
      <c r="D119" s="10" t="s">
        <v>129</v>
      </c>
      <c r="E119" s="179">
        <f>VLOOKUP(A117:A354,学习与交流!A117:N452,14)</f>
        <v>0</v>
      </c>
      <c r="F119" s="180">
        <f>VLOOKUP(A119:A354,科技与创新!A117:N430,14)</f>
        <v>0</v>
      </c>
      <c r="G119" s="180">
        <f>VLOOKUP(A117:A354,文体活动!A117:N382,14)</f>
        <v>0</v>
      </c>
      <c r="H119" s="180">
        <f>VLOOKUP(A117:A354,实践活动!A117:H367,8)</f>
        <v>3</v>
      </c>
      <c r="I119" s="180">
        <f>VLOOKUP(A:A,班级评价!A117:G354,7)</f>
        <v>0</v>
      </c>
      <c r="J119" s="11"/>
      <c r="K119" s="11"/>
      <c r="L119" s="11"/>
      <c r="M119" s="179">
        <f t="shared" si="1"/>
        <v>3</v>
      </c>
      <c r="N119" s="93"/>
      <c r="O119" s="93"/>
    </row>
    <row r="120" ht="13.5" customHeight="1" spans="1:15">
      <c r="A120" s="10">
        <v>118</v>
      </c>
      <c r="B120" s="10">
        <v>514</v>
      </c>
      <c r="C120" s="10">
        <v>2017051411</v>
      </c>
      <c r="D120" s="10" t="s">
        <v>130</v>
      </c>
      <c r="E120" s="179">
        <f>VLOOKUP(A118:A355,学习与交流!A118:N453,14)</f>
        <v>0</v>
      </c>
      <c r="F120" s="180">
        <f>VLOOKUP(A120:A355,科技与创新!A118:N431,14)</f>
        <v>3</v>
      </c>
      <c r="G120" s="180">
        <f>VLOOKUP(A118:A355,文体活动!A118:N383,14)</f>
        <v>1</v>
      </c>
      <c r="H120" s="180">
        <f>VLOOKUP(A118:A355,实践活动!A118:H368,8)</f>
        <v>2</v>
      </c>
      <c r="I120" s="180">
        <f>VLOOKUP(A:A,班级评价!A118:G355,7)</f>
        <v>0</v>
      </c>
      <c r="J120" s="11"/>
      <c r="K120" s="11"/>
      <c r="L120" s="11"/>
      <c r="M120" s="179">
        <f t="shared" si="1"/>
        <v>6</v>
      </c>
      <c r="N120" s="93"/>
      <c r="O120" s="93"/>
    </row>
    <row r="121" ht="13.5" customHeight="1" spans="1:15">
      <c r="A121" s="10">
        <v>119</v>
      </c>
      <c r="B121" s="10">
        <v>514</v>
      </c>
      <c r="C121" s="10">
        <v>2017051412</v>
      </c>
      <c r="D121" s="10" t="s">
        <v>131</v>
      </c>
      <c r="E121" s="179">
        <f>VLOOKUP(A119:A356,学习与交流!A119:N454,14)</f>
        <v>0</v>
      </c>
      <c r="F121" s="180">
        <f>VLOOKUP(A121:A356,科技与创新!A119:N432,14)</f>
        <v>0.5</v>
      </c>
      <c r="G121" s="180">
        <f>VLOOKUP(A119:A356,文体活动!A119:N384,14)</f>
        <v>1</v>
      </c>
      <c r="H121" s="180">
        <f>VLOOKUP(A119:A356,实践活动!A119:H369,8)</f>
        <v>2</v>
      </c>
      <c r="I121" s="180">
        <f>VLOOKUP(A:A,班级评价!A119:G356,7)</f>
        <v>0</v>
      </c>
      <c r="J121" s="11"/>
      <c r="K121" s="11"/>
      <c r="L121" s="11"/>
      <c r="M121" s="179">
        <f t="shared" si="1"/>
        <v>3.5</v>
      </c>
      <c r="N121" s="93"/>
      <c r="O121" s="93"/>
    </row>
    <row r="122" ht="13.5" customHeight="1" spans="1:15">
      <c r="A122" s="10">
        <v>120</v>
      </c>
      <c r="B122" s="10">
        <v>514</v>
      </c>
      <c r="C122" s="10">
        <v>2017051413</v>
      </c>
      <c r="D122" s="10" t="s">
        <v>132</v>
      </c>
      <c r="E122" s="179">
        <f>VLOOKUP(A120:A357,学习与交流!A120:N455,14)</f>
        <v>0</v>
      </c>
      <c r="F122" s="180">
        <f>VLOOKUP(A122:A357,科技与创新!A120:N433,14)</f>
        <v>0</v>
      </c>
      <c r="G122" s="180">
        <f>VLOOKUP(A120:A357,文体活动!A120:N385,14)</f>
        <v>0</v>
      </c>
      <c r="H122" s="180">
        <f>VLOOKUP(A120:A357,实践活动!A120:H370,8)</f>
        <v>2.5</v>
      </c>
      <c r="I122" s="180">
        <f>VLOOKUP(A:A,班级评价!A120:G357,7)</f>
        <v>0</v>
      </c>
      <c r="J122" s="11"/>
      <c r="K122" s="11"/>
      <c r="L122" s="11"/>
      <c r="M122" s="179">
        <f t="shared" si="1"/>
        <v>2.5</v>
      </c>
      <c r="N122" s="93"/>
      <c r="O122" s="93"/>
    </row>
    <row r="123" spans="1:15">
      <c r="A123" s="10">
        <v>121</v>
      </c>
      <c r="B123" s="10">
        <v>514</v>
      </c>
      <c r="C123" s="10">
        <v>2017051414</v>
      </c>
      <c r="D123" s="10" t="s">
        <v>133</v>
      </c>
      <c r="E123" s="179">
        <f>VLOOKUP(A121:A358,学习与交流!A121:N456,14)</f>
        <v>0</v>
      </c>
      <c r="F123" s="180">
        <f>VLOOKUP(A123:A358,科技与创新!A121:N434,14)</f>
        <v>0</v>
      </c>
      <c r="G123" s="180">
        <f>VLOOKUP(A121:A358,文体活动!A121:N386,14)</f>
        <v>0</v>
      </c>
      <c r="H123" s="180">
        <f>VLOOKUP(A121:A358,实践活动!A121:H371,8)</f>
        <v>0</v>
      </c>
      <c r="I123" s="180">
        <f>VLOOKUP(A:A,班级评价!A121:G358,7)</f>
        <v>0</v>
      </c>
      <c r="J123" s="11"/>
      <c r="K123" s="11"/>
      <c r="L123" s="11"/>
      <c r="M123" s="179">
        <f t="shared" si="1"/>
        <v>0</v>
      </c>
      <c r="N123" s="93"/>
      <c r="O123" s="93"/>
    </row>
    <row r="124" ht="13.5" customHeight="1" spans="1:15">
      <c r="A124" s="10">
        <v>122</v>
      </c>
      <c r="B124" s="10">
        <v>514</v>
      </c>
      <c r="C124" s="10">
        <v>2017051415</v>
      </c>
      <c r="D124" s="10" t="s">
        <v>134</v>
      </c>
      <c r="E124" s="179">
        <f>VLOOKUP(A122:A359,学习与交流!A122:N457,14)</f>
        <v>0.5</v>
      </c>
      <c r="F124" s="180">
        <f>VLOOKUP(A124:A359,科技与创新!A122:N435,14)</f>
        <v>0</v>
      </c>
      <c r="G124" s="180">
        <f>VLOOKUP(A122:A359,文体活动!A122:N387,14)</f>
        <v>0</v>
      </c>
      <c r="H124" s="180">
        <f>VLOOKUP(A122:A359,实践活动!A122:H372,8)</f>
        <v>3</v>
      </c>
      <c r="I124" s="180">
        <f>VLOOKUP(A:A,班级评价!A122:G359,7)</f>
        <v>0</v>
      </c>
      <c r="J124" s="11"/>
      <c r="K124" s="11"/>
      <c r="L124" s="11"/>
      <c r="M124" s="179">
        <f t="shared" si="1"/>
        <v>3.5</v>
      </c>
      <c r="N124" s="93"/>
      <c r="O124" s="93"/>
    </row>
    <row r="125" ht="13.5" customHeight="1" spans="1:15">
      <c r="A125" s="10">
        <v>123</v>
      </c>
      <c r="B125" s="10">
        <v>514</v>
      </c>
      <c r="C125" s="10">
        <v>2017051416</v>
      </c>
      <c r="D125" s="10" t="s">
        <v>135</v>
      </c>
      <c r="E125" s="179">
        <f>VLOOKUP(A123:A360,学习与交流!A123:N458,14)</f>
        <v>0</v>
      </c>
      <c r="F125" s="180">
        <f>VLOOKUP(A125:A360,科技与创新!A123:N436,14)</f>
        <v>0</v>
      </c>
      <c r="G125" s="180">
        <f>VLOOKUP(A123:A360,文体活动!A123:N388,14)</f>
        <v>0.5</v>
      </c>
      <c r="H125" s="180">
        <f>VLOOKUP(A123:A360,实践活动!A123:H373,8)</f>
        <v>0</v>
      </c>
      <c r="I125" s="180">
        <f>VLOOKUP(A:A,班级评价!A123:G360,7)</f>
        <v>0</v>
      </c>
      <c r="J125" s="11"/>
      <c r="K125" s="11"/>
      <c r="L125" s="11"/>
      <c r="M125" s="179">
        <f t="shared" si="1"/>
        <v>0.5</v>
      </c>
      <c r="N125" s="93"/>
      <c r="O125" s="93"/>
    </row>
    <row r="126" spans="1:15">
      <c r="A126" s="10">
        <v>124</v>
      </c>
      <c r="B126" s="10">
        <v>514</v>
      </c>
      <c r="C126" s="10">
        <v>2017051417</v>
      </c>
      <c r="D126" s="10" t="s">
        <v>136</v>
      </c>
      <c r="E126" s="179">
        <f>VLOOKUP(A124:A361,学习与交流!A124:N459,14)</f>
        <v>0.5</v>
      </c>
      <c r="F126" s="180">
        <f>VLOOKUP(A126:A361,科技与创新!A124:N437,14)</f>
        <v>0</v>
      </c>
      <c r="G126" s="180">
        <f>VLOOKUP(A124:A361,文体活动!A124:N389,14)</f>
        <v>0</v>
      </c>
      <c r="H126" s="180">
        <f>VLOOKUP(A124:A361,实践活动!A124:H374,8)</f>
        <v>0</v>
      </c>
      <c r="I126" s="180">
        <f>VLOOKUP(A:A,班级评价!A124:G361,7)</f>
        <v>0</v>
      </c>
      <c r="J126" s="11"/>
      <c r="K126" s="11"/>
      <c r="L126" s="11"/>
      <c r="M126" s="179">
        <f t="shared" si="1"/>
        <v>0.5</v>
      </c>
      <c r="N126" s="93"/>
      <c r="O126" s="93"/>
    </row>
    <row r="127" ht="13.5" customHeight="1" spans="1:15">
      <c r="A127" s="10">
        <v>125</v>
      </c>
      <c r="B127" s="10">
        <v>514</v>
      </c>
      <c r="C127" s="10">
        <v>2017051418</v>
      </c>
      <c r="D127" s="10" t="s">
        <v>137</v>
      </c>
      <c r="E127" s="179">
        <f>VLOOKUP(A125:A362,学习与交流!A125:N460,14)</f>
        <v>0</v>
      </c>
      <c r="F127" s="180">
        <f>VLOOKUP(A127:A362,科技与创新!A125:N438,14)</f>
        <v>0</v>
      </c>
      <c r="G127" s="180">
        <f>VLOOKUP(A125:A362,文体活动!A125:N390,14)</f>
        <v>0</v>
      </c>
      <c r="H127" s="180">
        <f>VLOOKUP(A125:A362,实践活动!A125:H375,8)</f>
        <v>3</v>
      </c>
      <c r="I127" s="180">
        <f>VLOOKUP(A:A,班级评价!A125:G362,7)</f>
        <v>0</v>
      </c>
      <c r="J127" s="11"/>
      <c r="K127" s="11"/>
      <c r="L127" s="11"/>
      <c r="M127" s="179">
        <f t="shared" si="1"/>
        <v>3</v>
      </c>
      <c r="N127" s="93"/>
      <c r="O127" s="93"/>
    </row>
    <row r="128" spans="1:15">
      <c r="A128" s="10">
        <v>126</v>
      </c>
      <c r="B128" s="10">
        <v>514</v>
      </c>
      <c r="C128" s="10">
        <v>2017051419</v>
      </c>
      <c r="D128" s="10" t="s">
        <v>138</v>
      </c>
      <c r="E128" s="179">
        <f>VLOOKUP(A126:A363,学习与交流!A126:N461,14)</f>
        <v>0</v>
      </c>
      <c r="F128" s="180">
        <f>VLOOKUP(A128:A363,科技与创新!A126:N439,14)</f>
        <v>0</v>
      </c>
      <c r="G128" s="180">
        <f>VLOOKUP(A126:A363,文体活动!A126:N391,14)</f>
        <v>0</v>
      </c>
      <c r="H128" s="180">
        <f>VLOOKUP(A126:A363,实践活动!A126:H376,8)</f>
        <v>0</v>
      </c>
      <c r="I128" s="180">
        <f>VLOOKUP(A:A,班级评价!A126:G363,7)</f>
        <v>0</v>
      </c>
      <c r="J128" s="11"/>
      <c r="K128" s="11"/>
      <c r="L128" s="11"/>
      <c r="M128" s="179">
        <f t="shared" si="1"/>
        <v>0</v>
      </c>
      <c r="N128" s="93"/>
      <c r="O128" s="93"/>
    </row>
    <row r="129" spans="1:15">
      <c r="A129" s="10">
        <v>127</v>
      </c>
      <c r="B129" s="10">
        <v>514</v>
      </c>
      <c r="C129" s="10">
        <v>2017051420</v>
      </c>
      <c r="D129" s="10" t="s">
        <v>139</v>
      </c>
      <c r="E129" s="179">
        <f>VLOOKUP(A127:A364,学习与交流!A127:N462,14)</f>
        <v>0</v>
      </c>
      <c r="F129" s="180">
        <f>VLOOKUP(A129:A364,科技与创新!A127:N440,14)</f>
        <v>0</v>
      </c>
      <c r="G129" s="180">
        <f>VLOOKUP(A127:A364,文体活动!A127:N392,14)</f>
        <v>0</v>
      </c>
      <c r="H129" s="180">
        <f>VLOOKUP(A127:A364,实践活动!A127:H377,8)</f>
        <v>0</v>
      </c>
      <c r="I129" s="180">
        <f>VLOOKUP(A:A,班级评价!A127:G364,7)</f>
        <v>0</v>
      </c>
      <c r="J129" s="11"/>
      <c r="K129" s="11"/>
      <c r="L129" s="11"/>
      <c r="M129" s="179">
        <f t="shared" si="1"/>
        <v>0</v>
      </c>
      <c r="N129" s="93"/>
      <c r="O129" s="93"/>
    </row>
    <row r="130" ht="13.5" customHeight="1" spans="1:15">
      <c r="A130" s="10">
        <v>128</v>
      </c>
      <c r="B130" s="10">
        <v>514</v>
      </c>
      <c r="C130" s="10">
        <v>2017051421</v>
      </c>
      <c r="D130" s="10" t="s">
        <v>140</v>
      </c>
      <c r="E130" s="179">
        <f>VLOOKUP(A128:A365,学习与交流!A128:N463,14)</f>
        <v>0</v>
      </c>
      <c r="F130" s="180">
        <f>VLOOKUP(A130:A365,科技与创新!A128:N441,14)</f>
        <v>0</v>
      </c>
      <c r="G130" s="180">
        <f>VLOOKUP(A128:A365,文体活动!A128:N393,14)</f>
        <v>1</v>
      </c>
      <c r="H130" s="180">
        <f>VLOOKUP(A128:A365,实践活动!A128:H378,8)</f>
        <v>0</v>
      </c>
      <c r="I130" s="180">
        <f>VLOOKUP(A:A,班级评价!A128:G365,7)</f>
        <v>0</v>
      </c>
      <c r="J130" s="11"/>
      <c r="K130" s="11"/>
      <c r="L130" s="11"/>
      <c r="M130" s="179">
        <f t="shared" si="1"/>
        <v>1</v>
      </c>
      <c r="N130" s="93"/>
      <c r="O130" s="93"/>
    </row>
    <row r="131" spans="1:15">
      <c r="A131" s="10">
        <v>129</v>
      </c>
      <c r="B131" s="10">
        <v>514</v>
      </c>
      <c r="C131" s="10">
        <v>2017051422</v>
      </c>
      <c r="D131" s="10" t="s">
        <v>141</v>
      </c>
      <c r="E131" s="179">
        <f>VLOOKUP(A129:A366,学习与交流!A129:N464,14)</f>
        <v>0.5</v>
      </c>
      <c r="F131" s="180">
        <f>VLOOKUP(A131:A366,科技与创新!A129:N442,14)</f>
        <v>0.5</v>
      </c>
      <c r="G131" s="180">
        <f>VLOOKUP(A129:A366,文体活动!A129:N394,14)</f>
        <v>0</v>
      </c>
      <c r="H131" s="180">
        <f>VLOOKUP(A129:A366,实践活动!A129:H379,8)</f>
        <v>2</v>
      </c>
      <c r="I131" s="180">
        <f>VLOOKUP(A:A,班级评价!A129:G366,7)</f>
        <v>0</v>
      </c>
      <c r="J131" s="11"/>
      <c r="K131" s="11"/>
      <c r="L131" s="11"/>
      <c r="M131" s="179">
        <f t="shared" si="1"/>
        <v>3</v>
      </c>
      <c r="N131" s="93"/>
      <c r="O131" s="93"/>
    </row>
    <row r="132" ht="13.5" customHeight="1" spans="1:15">
      <c r="A132" s="10">
        <v>130</v>
      </c>
      <c r="B132" s="10">
        <v>514</v>
      </c>
      <c r="C132" s="10">
        <v>2017051423</v>
      </c>
      <c r="D132" s="10" t="s">
        <v>142</v>
      </c>
      <c r="E132" s="179">
        <f>VLOOKUP(A130:A367,学习与交流!A130:N465,14)</f>
        <v>0</v>
      </c>
      <c r="F132" s="180">
        <f>VLOOKUP(A132:A367,科技与创新!A130:N443,14)</f>
        <v>0</v>
      </c>
      <c r="G132" s="180">
        <f>VLOOKUP(A130:A367,文体活动!A130:N395,14)</f>
        <v>0</v>
      </c>
      <c r="H132" s="180">
        <f>VLOOKUP(A130:A367,实践活动!A130:H380,8)</f>
        <v>0</v>
      </c>
      <c r="I132" s="180">
        <f>VLOOKUP(A:A,班级评价!A130:G367,7)</f>
        <v>0</v>
      </c>
      <c r="J132" s="11"/>
      <c r="K132" s="11"/>
      <c r="L132" s="11"/>
      <c r="M132" s="179">
        <f t="shared" ref="M132:M195" si="2">SUM(E132:I132)</f>
        <v>0</v>
      </c>
      <c r="N132" s="93"/>
      <c r="O132" s="93"/>
    </row>
    <row r="133" ht="13.5" customHeight="1" spans="1:15">
      <c r="A133" s="10">
        <v>131</v>
      </c>
      <c r="B133" s="10">
        <v>514</v>
      </c>
      <c r="C133" s="10">
        <v>2017051424</v>
      </c>
      <c r="D133" s="10" t="s">
        <v>143</v>
      </c>
      <c r="E133" s="179">
        <f>VLOOKUP(A131:A368,学习与交流!A131:N466,14)</f>
        <v>0</v>
      </c>
      <c r="F133" s="180">
        <f>VLOOKUP(A133:A368,科技与创新!A131:N444,14)</f>
        <v>0</v>
      </c>
      <c r="G133" s="180">
        <f>VLOOKUP(A131:A368,文体活动!A131:N396,14)</f>
        <v>0</v>
      </c>
      <c r="H133" s="180">
        <f>VLOOKUP(A131:A368,实践活动!A131:H381,8)</f>
        <v>2</v>
      </c>
      <c r="I133" s="180">
        <f>VLOOKUP(A:A,班级评价!A131:G368,7)</f>
        <v>0</v>
      </c>
      <c r="J133" s="11"/>
      <c r="K133" s="11"/>
      <c r="L133" s="11"/>
      <c r="M133" s="179">
        <f t="shared" si="2"/>
        <v>2</v>
      </c>
      <c r="N133" s="93"/>
      <c r="O133" s="93"/>
    </row>
    <row r="134" spans="1:15">
      <c r="A134" s="10">
        <v>132</v>
      </c>
      <c r="B134" s="10">
        <v>514</v>
      </c>
      <c r="C134" s="10">
        <v>2017051425</v>
      </c>
      <c r="D134" s="10" t="s">
        <v>144</v>
      </c>
      <c r="E134" s="179">
        <f>VLOOKUP(A132:A369,学习与交流!A132:N467,14)</f>
        <v>0</v>
      </c>
      <c r="F134" s="180">
        <f>VLOOKUP(A134:A369,科技与创新!A132:N445,14)</f>
        <v>0</v>
      </c>
      <c r="G134" s="180">
        <f>VLOOKUP(A132:A369,文体活动!A132:N397,14)</f>
        <v>0</v>
      </c>
      <c r="H134" s="180">
        <f>VLOOKUP(A132:A369,实践活动!A132:H382,8)</f>
        <v>0</v>
      </c>
      <c r="I134" s="180">
        <f>VLOOKUP(A:A,班级评价!A132:G369,7)</f>
        <v>0</v>
      </c>
      <c r="J134" s="11"/>
      <c r="K134" s="11"/>
      <c r="L134" s="11"/>
      <c r="M134" s="179">
        <f t="shared" si="2"/>
        <v>0</v>
      </c>
      <c r="N134" s="93"/>
      <c r="O134" s="93"/>
    </row>
    <row r="135" spans="1:15">
      <c r="A135" s="10">
        <v>133</v>
      </c>
      <c r="B135" s="10">
        <v>514</v>
      </c>
      <c r="C135" s="10">
        <v>2017051426</v>
      </c>
      <c r="D135" s="10" t="s">
        <v>145</v>
      </c>
      <c r="E135" s="179">
        <f>VLOOKUP(A133:A370,学习与交流!A133:N468,14)</f>
        <v>0</v>
      </c>
      <c r="F135" s="180">
        <f>VLOOKUP(A135:A370,科技与创新!A133:N446,14)</f>
        <v>0</v>
      </c>
      <c r="G135" s="180">
        <f>VLOOKUP(A133:A370,文体活动!A133:N398,14)</f>
        <v>0</v>
      </c>
      <c r="H135" s="180">
        <f>VLOOKUP(A133:A370,实践活动!A133:H383,8)</f>
        <v>0</v>
      </c>
      <c r="I135" s="180">
        <f>VLOOKUP(A:A,班级评价!A133:G370,7)</f>
        <v>0</v>
      </c>
      <c r="J135" s="11"/>
      <c r="K135" s="11"/>
      <c r="L135" s="11"/>
      <c r="M135" s="179">
        <f t="shared" si="2"/>
        <v>0</v>
      </c>
      <c r="N135" s="93"/>
      <c r="O135" s="93"/>
    </row>
    <row r="136" ht="13.5" customHeight="1" spans="1:15">
      <c r="A136" s="10">
        <v>134</v>
      </c>
      <c r="B136" s="10">
        <v>514</v>
      </c>
      <c r="C136" s="10">
        <v>2017051427</v>
      </c>
      <c r="D136" s="10" t="s">
        <v>146</v>
      </c>
      <c r="E136" s="179">
        <f>VLOOKUP(A134:A371,学习与交流!A134:N469,14)</f>
        <v>0</v>
      </c>
      <c r="F136" s="180">
        <f>VLOOKUP(A136:A371,科技与创新!A134:N447,14)</f>
        <v>0</v>
      </c>
      <c r="G136" s="180">
        <f>VLOOKUP(A134:A371,文体活动!A134:N399,14)</f>
        <v>0</v>
      </c>
      <c r="H136" s="180">
        <f>VLOOKUP(A134:A371,实践活动!A134:H384,8)</f>
        <v>2</v>
      </c>
      <c r="I136" s="180">
        <f>VLOOKUP(A:A,班级评价!A134:G371,7)</f>
        <v>0</v>
      </c>
      <c r="J136" s="11"/>
      <c r="K136" s="11"/>
      <c r="L136" s="11"/>
      <c r="M136" s="179">
        <f t="shared" si="2"/>
        <v>2</v>
      </c>
      <c r="N136" s="93"/>
      <c r="O136" s="93"/>
    </row>
    <row r="137" ht="13.5" customHeight="1" spans="1:15">
      <c r="A137" s="10">
        <v>135</v>
      </c>
      <c r="B137" s="10">
        <v>514</v>
      </c>
      <c r="C137" s="10">
        <v>2017051428</v>
      </c>
      <c r="D137" s="10" t="s">
        <v>147</v>
      </c>
      <c r="E137" s="179">
        <f>VLOOKUP(A135:A372,学习与交流!A135:N470,14)</f>
        <v>0</v>
      </c>
      <c r="F137" s="180">
        <f>VLOOKUP(A137:A372,科技与创新!A135:N448,14)</f>
        <v>0</v>
      </c>
      <c r="G137" s="180">
        <f>VLOOKUP(A135:A372,文体活动!A135:N400,14)</f>
        <v>0</v>
      </c>
      <c r="H137" s="180">
        <f>VLOOKUP(A135:A372,实践活动!A135:H385,8)</f>
        <v>3</v>
      </c>
      <c r="I137" s="180">
        <f>VLOOKUP(A:A,班级评价!A135:G372,7)</f>
        <v>0</v>
      </c>
      <c r="J137" s="11"/>
      <c r="K137" s="11"/>
      <c r="L137" s="11"/>
      <c r="M137" s="179">
        <f t="shared" si="2"/>
        <v>3</v>
      </c>
      <c r="N137" s="93"/>
      <c r="O137" s="93"/>
    </row>
    <row r="138" ht="13.5" customHeight="1" spans="1:15">
      <c r="A138" s="10">
        <v>136</v>
      </c>
      <c r="B138" s="10">
        <v>514</v>
      </c>
      <c r="C138" s="10">
        <v>2017051430</v>
      </c>
      <c r="D138" s="10" t="s">
        <v>148</v>
      </c>
      <c r="E138" s="179">
        <f>VLOOKUP(A136:A373,学习与交流!A136:N471,14)</f>
        <v>0.5</v>
      </c>
      <c r="F138" s="180">
        <f>VLOOKUP(A138:A373,科技与创新!A136:N449,14)</f>
        <v>0</v>
      </c>
      <c r="G138" s="180">
        <f>VLOOKUP(A136:A373,文体活动!A136:N401,14)</f>
        <v>0</v>
      </c>
      <c r="H138" s="180">
        <f>VLOOKUP(A136:A373,实践活动!A136:H386,8)</f>
        <v>3</v>
      </c>
      <c r="I138" s="180">
        <f>VLOOKUP(A:A,班级评价!A136:G373,7)</f>
        <v>0</v>
      </c>
      <c r="J138" s="11"/>
      <c r="K138" s="11"/>
      <c r="L138" s="11"/>
      <c r="M138" s="179">
        <f t="shared" si="2"/>
        <v>3.5</v>
      </c>
      <c r="N138" s="93"/>
      <c r="O138" s="93"/>
    </row>
    <row r="139" ht="13.5" customHeight="1" spans="1:15">
      <c r="A139" s="10">
        <v>137</v>
      </c>
      <c r="B139" s="10">
        <v>514</v>
      </c>
      <c r="C139" s="10">
        <v>2017051431</v>
      </c>
      <c r="D139" s="10" t="s">
        <v>149</v>
      </c>
      <c r="E139" s="179">
        <f>VLOOKUP(A137:A374,学习与交流!A137:N472,14)</f>
        <v>0</v>
      </c>
      <c r="F139" s="180">
        <f>VLOOKUP(A139:A374,科技与创新!A137:N450,14)</f>
        <v>2</v>
      </c>
      <c r="G139" s="180">
        <f>VLOOKUP(A137:A374,文体活动!A137:N402,14)</f>
        <v>0</v>
      </c>
      <c r="H139" s="180">
        <f>VLOOKUP(A137:A374,实践活动!A137:H387,8)</f>
        <v>2</v>
      </c>
      <c r="I139" s="180">
        <f>VLOOKUP(A:A,班级评价!A137:G374,7)</f>
        <v>0</v>
      </c>
      <c r="J139" s="11"/>
      <c r="K139" s="11"/>
      <c r="L139" s="11"/>
      <c r="M139" s="179">
        <f t="shared" si="2"/>
        <v>4</v>
      </c>
      <c r="N139" s="93"/>
      <c r="O139" s="93"/>
    </row>
    <row r="140" ht="13.5" customHeight="1" spans="1:15">
      <c r="A140" s="10">
        <v>138</v>
      </c>
      <c r="B140" s="10">
        <v>514</v>
      </c>
      <c r="C140" s="10">
        <v>2017051432</v>
      </c>
      <c r="D140" s="10" t="s">
        <v>150</v>
      </c>
      <c r="E140" s="179">
        <f>VLOOKUP(A138:A375,学习与交流!A138:N473,14)</f>
        <v>0</v>
      </c>
      <c r="F140" s="180">
        <f>VLOOKUP(A140:A375,科技与创新!A138:N451,14)</f>
        <v>0</v>
      </c>
      <c r="G140" s="180">
        <f>VLOOKUP(A138:A375,文体活动!A138:N403,14)</f>
        <v>0</v>
      </c>
      <c r="H140" s="180">
        <f>VLOOKUP(A138:A375,实践活动!A138:H388,8)</f>
        <v>2</v>
      </c>
      <c r="I140" s="180">
        <f>VLOOKUP(A:A,班级评价!A138:G375,7)</f>
        <v>0</v>
      </c>
      <c r="J140" s="11"/>
      <c r="K140" s="11"/>
      <c r="L140" s="11"/>
      <c r="M140" s="179">
        <f t="shared" si="2"/>
        <v>2</v>
      </c>
      <c r="N140" s="93"/>
      <c r="O140" s="93"/>
    </row>
    <row r="141" ht="13.5" customHeight="1" spans="1:15">
      <c r="A141" s="10">
        <v>139</v>
      </c>
      <c r="B141" s="10">
        <v>514</v>
      </c>
      <c r="C141" s="10">
        <v>2017051433</v>
      </c>
      <c r="D141" s="10" t="s">
        <v>151</v>
      </c>
      <c r="E141" s="179">
        <f>VLOOKUP(A139:A376,学习与交流!A139:N474,14)</f>
        <v>0</v>
      </c>
      <c r="F141" s="180">
        <f>VLOOKUP(A141:A376,科技与创新!A139:N452,14)</f>
        <v>0</v>
      </c>
      <c r="G141" s="180">
        <f>VLOOKUP(A139:A376,文体活动!A139:N404,14)</f>
        <v>0</v>
      </c>
      <c r="H141" s="180">
        <f>VLOOKUP(A139:A376,实践活动!A139:H389,8)</f>
        <v>2</v>
      </c>
      <c r="I141" s="180">
        <f>VLOOKUP(A:A,班级评价!A139:G376,7)</f>
        <v>0</v>
      </c>
      <c r="J141" s="11"/>
      <c r="K141" s="11"/>
      <c r="L141" s="11"/>
      <c r="M141" s="179">
        <f t="shared" si="2"/>
        <v>2</v>
      </c>
      <c r="N141" s="93"/>
      <c r="O141" s="93"/>
    </row>
    <row r="142" spans="1:15">
      <c r="A142" s="10">
        <v>140</v>
      </c>
      <c r="B142" s="10">
        <v>514</v>
      </c>
      <c r="C142" s="10">
        <v>2017051434</v>
      </c>
      <c r="D142" s="10" t="s">
        <v>152</v>
      </c>
      <c r="E142" s="179">
        <f>VLOOKUP(A140:A377,学习与交流!A140:N475,14)</f>
        <v>0.5</v>
      </c>
      <c r="F142" s="180">
        <f>VLOOKUP(A142:A377,科技与创新!A140:N453,14)</f>
        <v>0</v>
      </c>
      <c r="G142" s="180">
        <f>VLOOKUP(A140:A377,文体活动!A140:N405,14)</f>
        <v>0</v>
      </c>
      <c r="H142" s="180">
        <f>VLOOKUP(A140:A377,实践活动!A140:H390,8)</f>
        <v>0</v>
      </c>
      <c r="I142" s="180">
        <f>VLOOKUP(A:A,班级评价!A140:G377,7)</f>
        <v>0</v>
      </c>
      <c r="J142" s="11"/>
      <c r="K142" s="11"/>
      <c r="L142" s="11"/>
      <c r="M142" s="179">
        <f t="shared" si="2"/>
        <v>0.5</v>
      </c>
      <c r="N142" s="93"/>
      <c r="O142" s="93"/>
    </row>
    <row r="143" ht="13.5" customHeight="1" spans="1:15">
      <c r="A143" s="10">
        <v>141</v>
      </c>
      <c r="B143" s="10">
        <v>514</v>
      </c>
      <c r="C143" s="10">
        <v>2017024323</v>
      </c>
      <c r="D143" s="10" t="s">
        <v>153</v>
      </c>
      <c r="E143" s="179">
        <f>VLOOKUP(A141:A378,学习与交流!A141:N476,14)</f>
        <v>0</v>
      </c>
      <c r="F143" s="180">
        <f>VLOOKUP(A143:A378,科技与创新!A141:N454,14)</f>
        <v>0</v>
      </c>
      <c r="G143" s="180">
        <f>VLOOKUP(A141:A378,文体活动!A141:N406,14)</f>
        <v>0</v>
      </c>
      <c r="H143" s="180">
        <f>VLOOKUP(A141:A378,实践活动!A141:H391,8)</f>
        <v>0</v>
      </c>
      <c r="I143" s="180">
        <f>VLOOKUP(A:A,班级评价!A141:G378,7)</f>
        <v>0</v>
      </c>
      <c r="J143" s="11"/>
      <c r="K143" s="11"/>
      <c r="L143" s="11"/>
      <c r="M143" s="179">
        <f t="shared" si="2"/>
        <v>0</v>
      </c>
      <c r="N143" s="93"/>
      <c r="O143" s="93"/>
    </row>
    <row r="144" spans="1:15">
      <c r="A144" s="49">
        <v>142</v>
      </c>
      <c r="B144" s="49">
        <v>531</v>
      </c>
      <c r="C144" s="49">
        <v>2017053101</v>
      </c>
      <c r="D144" s="49" t="s">
        <v>154</v>
      </c>
      <c r="E144" s="179">
        <f>VLOOKUP(A142:A379,学习与交流!A142:N477,14)</f>
        <v>0</v>
      </c>
      <c r="F144" s="180">
        <f>VLOOKUP(A144:A379,科技与创新!A142:N455,14)</f>
        <v>0</v>
      </c>
      <c r="G144" s="180">
        <f>VLOOKUP(A142:A379,文体活动!A142:N407,14)</f>
        <v>0</v>
      </c>
      <c r="H144" s="180">
        <f>VLOOKUP(A142:A379,实践活动!A142:H392,8)</f>
        <v>0</v>
      </c>
      <c r="I144" s="180">
        <f>VLOOKUP(A:A,班级评价!A142:G379,7)</f>
        <v>0</v>
      </c>
      <c r="J144" s="11"/>
      <c r="K144" s="11"/>
      <c r="L144" s="11"/>
      <c r="M144" s="179">
        <f t="shared" si="2"/>
        <v>0</v>
      </c>
      <c r="N144" s="93"/>
      <c r="O144" s="93"/>
    </row>
    <row r="145" ht="13.5" customHeight="1" spans="1:15">
      <c r="A145" s="10">
        <v>143</v>
      </c>
      <c r="B145" s="10">
        <v>531</v>
      </c>
      <c r="C145" s="10">
        <v>2017053102</v>
      </c>
      <c r="D145" s="10" t="s">
        <v>155</v>
      </c>
      <c r="E145" s="179">
        <f>VLOOKUP(A143:A380,学习与交流!A143:N478,14)</f>
        <v>0</v>
      </c>
      <c r="F145" s="180">
        <f>VLOOKUP(A145:A380,科技与创新!A143:N456,14)</f>
        <v>0</v>
      </c>
      <c r="G145" s="180">
        <f>VLOOKUP(A143:A380,文体活动!A143:N408,14)</f>
        <v>0</v>
      </c>
      <c r="H145" s="180">
        <f>VLOOKUP(A143:A380,实践活动!A143:H393,8)</f>
        <v>0</v>
      </c>
      <c r="I145" s="180">
        <f>VLOOKUP(A:A,班级评价!A143:G380,7)</f>
        <v>2</v>
      </c>
      <c r="J145" s="11"/>
      <c r="K145" s="11"/>
      <c r="L145" s="11"/>
      <c r="M145" s="179">
        <f t="shared" si="2"/>
        <v>2</v>
      </c>
      <c r="N145" s="93"/>
      <c r="O145" s="93"/>
    </row>
    <row r="146" spans="1:15">
      <c r="A146" s="10">
        <v>144</v>
      </c>
      <c r="B146" s="10">
        <v>531</v>
      </c>
      <c r="C146" s="10">
        <v>2017053103</v>
      </c>
      <c r="D146" s="10" t="s">
        <v>156</v>
      </c>
      <c r="E146" s="179">
        <f>VLOOKUP(A144:A381,学习与交流!A144:N479,14)</f>
        <v>5</v>
      </c>
      <c r="F146" s="180">
        <f>VLOOKUP(A146:A381,科技与创新!A144:N457,14)</f>
        <v>0</v>
      </c>
      <c r="G146" s="180">
        <f>VLOOKUP(A144:A381,文体活动!A144:N409,14)</f>
        <v>0</v>
      </c>
      <c r="H146" s="180">
        <f>VLOOKUP(A144:A381,实践活动!A144:H394,8)</f>
        <v>3</v>
      </c>
      <c r="I146" s="180">
        <f>VLOOKUP(A:A,班级评价!A144:G381,7)</f>
        <v>2</v>
      </c>
      <c r="J146" s="11"/>
      <c r="K146" s="11"/>
      <c r="L146" s="11"/>
      <c r="M146" s="179">
        <f t="shared" si="2"/>
        <v>10</v>
      </c>
      <c r="N146" s="93"/>
      <c r="O146" s="93"/>
    </row>
    <row r="147" ht="13.5" customHeight="1" spans="1:15">
      <c r="A147" s="50">
        <v>145</v>
      </c>
      <c r="B147" s="50">
        <v>531</v>
      </c>
      <c r="C147" s="50">
        <v>2017053104</v>
      </c>
      <c r="D147" s="50" t="s">
        <v>157</v>
      </c>
      <c r="E147" s="179">
        <f>VLOOKUP(A145:A382,学习与交流!A145:N480,14)</f>
        <v>0</v>
      </c>
      <c r="F147" s="180">
        <f>VLOOKUP(A147:A382,科技与创新!A145:N458,14)</f>
        <v>0</v>
      </c>
      <c r="G147" s="180">
        <f>VLOOKUP(A145:A382,文体活动!A145:N410,14)</f>
        <v>0</v>
      </c>
      <c r="H147" s="180">
        <f>VLOOKUP(A145:A382,实践活动!A145:H395,8)</f>
        <v>0</v>
      </c>
      <c r="I147" s="180">
        <f>VLOOKUP(A:A,班级评价!A145:G382,7)</f>
        <v>2</v>
      </c>
      <c r="J147" s="11"/>
      <c r="K147" s="11"/>
      <c r="L147" s="11"/>
      <c r="M147" s="179">
        <f t="shared" si="2"/>
        <v>2</v>
      </c>
      <c r="N147" s="93"/>
      <c r="O147" s="93"/>
    </row>
    <row r="148" spans="1:15">
      <c r="A148" s="10">
        <v>146</v>
      </c>
      <c r="B148" s="10">
        <v>531</v>
      </c>
      <c r="C148" s="10">
        <v>2017053105</v>
      </c>
      <c r="D148" s="10" t="s">
        <v>121</v>
      </c>
      <c r="E148" s="179">
        <f>VLOOKUP(A146:A383,学习与交流!A146:N481,14)</f>
        <v>0.5</v>
      </c>
      <c r="F148" s="180">
        <f>VLOOKUP(A148:A383,科技与创新!A146:N459,14)</f>
        <v>0</v>
      </c>
      <c r="G148" s="180">
        <f>VLOOKUP(A146:A383,文体活动!A146:N411,14)</f>
        <v>0</v>
      </c>
      <c r="H148" s="180">
        <f>VLOOKUP(A146:A383,实践活动!A146:H396,8)</f>
        <v>0</v>
      </c>
      <c r="I148" s="180">
        <f>VLOOKUP(A:A,班级评价!A146:G383,7)</f>
        <v>1</v>
      </c>
      <c r="J148" s="11"/>
      <c r="K148" s="11"/>
      <c r="L148" s="11"/>
      <c r="M148" s="179">
        <f t="shared" si="2"/>
        <v>1.5</v>
      </c>
      <c r="N148" s="93"/>
      <c r="O148" s="93"/>
    </row>
    <row r="149" ht="13.5" customHeight="1" spans="1:15">
      <c r="A149" s="10">
        <v>147</v>
      </c>
      <c r="B149" s="10">
        <v>531</v>
      </c>
      <c r="C149" s="10">
        <v>2017053106</v>
      </c>
      <c r="D149" s="10" t="s">
        <v>158</v>
      </c>
      <c r="E149" s="179">
        <f>VLOOKUP(A147:A384,学习与交流!A147:N482,14)</f>
        <v>0</v>
      </c>
      <c r="F149" s="180">
        <f>VLOOKUP(A149:A384,科技与创新!A147:N460,14)</f>
        <v>0</v>
      </c>
      <c r="G149" s="180">
        <f>VLOOKUP(A147:A384,文体活动!A147:N412,14)</f>
        <v>0</v>
      </c>
      <c r="H149" s="180">
        <f>VLOOKUP(A147:A384,实践活动!A147:H397,8)</f>
        <v>2</v>
      </c>
      <c r="I149" s="180">
        <f>VLOOKUP(A:A,班级评价!A147:G384,7)</f>
        <v>3</v>
      </c>
      <c r="J149" s="11"/>
      <c r="K149" s="11"/>
      <c r="L149" s="11"/>
      <c r="M149" s="179">
        <f t="shared" si="2"/>
        <v>5</v>
      </c>
      <c r="N149" s="93"/>
      <c r="O149" s="93"/>
    </row>
    <row r="150" ht="13.5" customHeight="1" spans="1:15">
      <c r="A150" s="49">
        <v>148</v>
      </c>
      <c r="B150" s="49">
        <v>531</v>
      </c>
      <c r="C150" s="49">
        <v>2017053107</v>
      </c>
      <c r="D150" s="49" t="s">
        <v>159</v>
      </c>
      <c r="E150" s="179">
        <f>VLOOKUP(A148:A385,学习与交流!A148:N483,14)</f>
        <v>0</v>
      </c>
      <c r="F150" s="180">
        <f>VLOOKUP(A150:A385,科技与创新!A148:N461,14)</f>
        <v>0</v>
      </c>
      <c r="G150" s="180">
        <f>VLOOKUP(A148:A385,文体活动!A148:N413,14)</f>
        <v>0</v>
      </c>
      <c r="H150" s="180">
        <f>VLOOKUP(A148:A385,实践活动!A148:H398,8)</f>
        <v>0</v>
      </c>
      <c r="I150" s="180">
        <f>VLOOKUP(A:A,班级评价!A148:G385,7)</f>
        <v>1</v>
      </c>
      <c r="J150" s="11"/>
      <c r="K150" s="11"/>
      <c r="L150" s="11"/>
      <c r="M150" s="179">
        <f t="shared" si="2"/>
        <v>1</v>
      </c>
      <c r="N150" s="93"/>
      <c r="O150" s="93"/>
    </row>
    <row r="151" spans="1:15">
      <c r="A151" s="49">
        <v>149</v>
      </c>
      <c r="B151" s="49">
        <v>531</v>
      </c>
      <c r="C151" s="49">
        <v>2017053108</v>
      </c>
      <c r="D151" s="49" t="s">
        <v>160</v>
      </c>
      <c r="E151" s="179">
        <f>VLOOKUP(A149:A386,学习与交流!A149:N484,14)</f>
        <v>0</v>
      </c>
      <c r="F151" s="180">
        <f>VLOOKUP(A151:A386,科技与创新!A149:N462,14)</f>
        <v>0</v>
      </c>
      <c r="G151" s="180">
        <f>VLOOKUP(A149:A386,文体活动!A149:N414,14)</f>
        <v>0</v>
      </c>
      <c r="H151" s="180">
        <f>VLOOKUP(A149:A386,实践活动!A149:H399,8)</f>
        <v>0</v>
      </c>
      <c r="I151" s="180">
        <f>VLOOKUP(A:A,班级评价!A149:G386,7)</f>
        <v>0</v>
      </c>
      <c r="J151" s="11"/>
      <c r="K151" s="11"/>
      <c r="L151" s="11"/>
      <c r="M151" s="179">
        <f t="shared" si="2"/>
        <v>0</v>
      </c>
      <c r="N151" s="93"/>
      <c r="O151" s="93"/>
    </row>
    <row r="152" ht="13.5" customHeight="1" spans="1:15">
      <c r="A152" s="49">
        <v>150</v>
      </c>
      <c r="B152" s="49">
        <v>531</v>
      </c>
      <c r="C152" s="49">
        <v>2017053109</v>
      </c>
      <c r="D152" s="49" t="s">
        <v>161</v>
      </c>
      <c r="E152" s="179">
        <f>VLOOKUP(A150:A387,学习与交流!A150:N485,14)</f>
        <v>0</v>
      </c>
      <c r="F152" s="180">
        <f>VLOOKUP(A152:A387,科技与创新!A150:N463,14)</f>
        <v>0</v>
      </c>
      <c r="G152" s="180">
        <f>VLOOKUP(A150:A387,文体活动!A150:N415,14)</f>
        <v>0</v>
      </c>
      <c r="H152" s="180">
        <f>VLOOKUP(A150:A387,实践活动!A150:H400,8)</f>
        <v>0</v>
      </c>
      <c r="I152" s="180">
        <f>VLOOKUP(A:A,班级评价!A150:G387,7)</f>
        <v>1</v>
      </c>
      <c r="J152" s="11"/>
      <c r="K152" s="11"/>
      <c r="L152" s="11"/>
      <c r="M152" s="179">
        <f t="shared" si="2"/>
        <v>1</v>
      </c>
      <c r="N152" s="93"/>
      <c r="O152" s="93"/>
    </row>
    <row r="153" ht="13.5" customHeight="1" spans="1:15">
      <c r="A153" s="49">
        <v>151</v>
      </c>
      <c r="B153" s="49">
        <v>531</v>
      </c>
      <c r="C153" s="49">
        <v>2017053110</v>
      </c>
      <c r="D153" s="49" t="s">
        <v>162</v>
      </c>
      <c r="E153" s="179">
        <f>VLOOKUP(A151:A388,学习与交流!A151:N486,14)</f>
        <v>0</v>
      </c>
      <c r="F153" s="180">
        <f>VLOOKUP(A153:A388,科技与创新!A151:N464,14)</f>
        <v>0</v>
      </c>
      <c r="G153" s="180">
        <f>VLOOKUP(A151:A388,文体活动!A151:N416,14)</f>
        <v>0</v>
      </c>
      <c r="H153" s="180">
        <f>VLOOKUP(A151:A388,实践活动!A151:H401,8)</f>
        <v>2</v>
      </c>
      <c r="I153" s="180">
        <f>VLOOKUP(A:A,班级评价!A151:G388,7)</f>
        <v>1</v>
      </c>
      <c r="J153" s="11"/>
      <c r="K153" s="11"/>
      <c r="L153" s="11"/>
      <c r="M153" s="179">
        <f t="shared" si="2"/>
        <v>3</v>
      </c>
      <c r="N153" s="93"/>
      <c r="O153" s="93"/>
    </row>
    <row r="154" ht="13.5" customHeight="1" spans="1:15">
      <c r="A154" s="51">
        <v>152</v>
      </c>
      <c r="B154" s="51">
        <v>531</v>
      </c>
      <c r="C154" s="51">
        <v>2017053111</v>
      </c>
      <c r="D154" s="51" t="s">
        <v>163</v>
      </c>
      <c r="E154" s="179">
        <f>VLOOKUP(A152:A389,学习与交流!A152:N487,14)</f>
        <v>0</v>
      </c>
      <c r="F154" s="180">
        <f>VLOOKUP(A154:A389,科技与创新!A152:N465,14)</f>
        <v>0</v>
      </c>
      <c r="G154" s="180">
        <f>VLOOKUP(A152:A389,文体活动!A152:N417,14)</f>
        <v>1</v>
      </c>
      <c r="H154" s="180">
        <f>VLOOKUP(A152:A389,实践活动!A152:H402,8)</f>
        <v>0</v>
      </c>
      <c r="I154" s="180">
        <f>VLOOKUP(A:A,班级评价!A152:G389,7)</f>
        <v>1</v>
      </c>
      <c r="J154" s="11"/>
      <c r="K154" s="11"/>
      <c r="L154" s="11"/>
      <c r="M154" s="179">
        <f t="shared" si="2"/>
        <v>2</v>
      </c>
      <c r="N154" s="93"/>
      <c r="O154" s="93"/>
    </row>
    <row r="155" ht="13.5" customHeight="1" spans="1:15">
      <c r="A155" s="50">
        <v>153</v>
      </c>
      <c r="B155" s="50">
        <v>531</v>
      </c>
      <c r="C155" s="50">
        <v>2017053112</v>
      </c>
      <c r="D155" s="50" t="s">
        <v>164</v>
      </c>
      <c r="E155" s="179">
        <f>VLOOKUP(A153:A390,学习与交流!A153:N488,14)</f>
        <v>0</v>
      </c>
      <c r="F155" s="180">
        <f>VLOOKUP(A155:A390,科技与创新!A153:N466,14)</f>
        <v>0</v>
      </c>
      <c r="G155" s="180">
        <f>VLOOKUP(A153:A390,文体活动!A153:N418,14)</f>
        <v>0</v>
      </c>
      <c r="H155" s="180">
        <f>VLOOKUP(A153:A390,实践活动!A153:H403,8)</f>
        <v>0</v>
      </c>
      <c r="I155" s="180">
        <f>VLOOKUP(A:A,班级评价!A153:G390,7)</f>
        <v>1</v>
      </c>
      <c r="J155" s="11"/>
      <c r="K155" s="11"/>
      <c r="L155" s="11"/>
      <c r="M155" s="179">
        <f t="shared" si="2"/>
        <v>1</v>
      </c>
      <c r="N155" s="93"/>
      <c r="O155" s="93"/>
    </row>
    <row r="156" ht="13.5" customHeight="1" spans="1:15">
      <c r="A156" s="49">
        <v>154</v>
      </c>
      <c r="B156" s="49">
        <v>531</v>
      </c>
      <c r="C156" s="49">
        <v>2017053113</v>
      </c>
      <c r="D156" s="49" t="s">
        <v>165</v>
      </c>
      <c r="E156" s="179">
        <f>VLOOKUP(A154:A391,学习与交流!A154:N489,14)</f>
        <v>0</v>
      </c>
      <c r="F156" s="180">
        <f>VLOOKUP(A156:A391,科技与创新!A154:N467,14)</f>
        <v>0</v>
      </c>
      <c r="G156" s="180">
        <f>VLOOKUP(A154:A391,文体活动!A154:N419,14)</f>
        <v>0</v>
      </c>
      <c r="H156" s="180">
        <f>VLOOKUP(A154:A391,实践活动!A154:H404,8)</f>
        <v>0</v>
      </c>
      <c r="I156" s="180">
        <f>VLOOKUP(A:A,班级评价!A154:G391,7)</f>
        <v>1</v>
      </c>
      <c r="J156" s="11"/>
      <c r="K156" s="11"/>
      <c r="L156" s="11"/>
      <c r="M156" s="179">
        <f t="shared" si="2"/>
        <v>1</v>
      </c>
      <c r="N156" s="93"/>
      <c r="O156" s="93"/>
    </row>
    <row r="157" spans="1:15">
      <c r="A157" s="10">
        <v>155</v>
      </c>
      <c r="B157" s="10">
        <v>531</v>
      </c>
      <c r="C157" s="10">
        <v>2017053114</v>
      </c>
      <c r="D157" s="10" t="s">
        <v>166</v>
      </c>
      <c r="E157" s="179">
        <f>VLOOKUP(A155:A392,学习与交流!A155:N490,14)</f>
        <v>0.5</v>
      </c>
      <c r="F157" s="180">
        <f>VLOOKUP(A157:A392,科技与创新!A155:N468,14)</f>
        <v>0</v>
      </c>
      <c r="G157" s="180">
        <f>VLOOKUP(A155:A392,文体活动!A155:N420,14)</f>
        <v>0</v>
      </c>
      <c r="H157" s="180">
        <f>VLOOKUP(A155:A392,实践活动!A155:H405,8)</f>
        <v>0</v>
      </c>
      <c r="I157" s="180">
        <f>VLOOKUP(A:A,班级评价!A155:G392,7)</f>
        <v>1</v>
      </c>
      <c r="J157" s="11"/>
      <c r="K157" s="11"/>
      <c r="L157" s="11"/>
      <c r="M157" s="179">
        <f t="shared" si="2"/>
        <v>1.5</v>
      </c>
      <c r="N157" s="93"/>
      <c r="O157" s="93"/>
    </row>
    <row r="158" ht="13.5" customHeight="1" spans="1:15">
      <c r="A158" s="51">
        <v>156</v>
      </c>
      <c r="B158" s="51">
        <v>531</v>
      </c>
      <c r="C158" s="51">
        <v>2017053115</v>
      </c>
      <c r="D158" s="51" t="s">
        <v>167</v>
      </c>
      <c r="E158" s="179">
        <f>VLOOKUP(A156:A393,学习与交流!A156:N491,14)</f>
        <v>0</v>
      </c>
      <c r="F158" s="180">
        <f>VLOOKUP(A158:A393,科技与创新!A156:N469,14)</f>
        <v>0</v>
      </c>
      <c r="G158" s="180">
        <f>VLOOKUP(A156:A393,文体活动!A156:N421,14)</f>
        <v>0</v>
      </c>
      <c r="H158" s="180">
        <f>VLOOKUP(A156:A393,实践活动!A156:H406,8)</f>
        <v>3</v>
      </c>
      <c r="I158" s="180">
        <f>VLOOKUP(A:A,班级评价!A156:G393,7)</f>
        <v>1</v>
      </c>
      <c r="J158" s="11"/>
      <c r="K158" s="11"/>
      <c r="L158" s="11"/>
      <c r="M158" s="179">
        <f t="shared" si="2"/>
        <v>4</v>
      </c>
      <c r="N158" s="93"/>
      <c r="O158" s="93"/>
    </row>
    <row r="159" spans="1:15">
      <c r="A159" s="51">
        <v>157</v>
      </c>
      <c r="B159" s="51">
        <v>531</v>
      </c>
      <c r="C159" s="51">
        <v>2017053116</v>
      </c>
      <c r="D159" s="51" t="s">
        <v>168</v>
      </c>
      <c r="E159" s="179">
        <f>VLOOKUP(A157:A394,学习与交流!A157:N492,14)</f>
        <v>0</v>
      </c>
      <c r="F159" s="180">
        <f>VLOOKUP(A159:A394,科技与创新!A157:N470,14)</f>
        <v>0</v>
      </c>
      <c r="G159" s="180">
        <f>VLOOKUP(A157:A394,文体活动!A157:N422,14)</f>
        <v>0</v>
      </c>
      <c r="H159" s="180">
        <f>VLOOKUP(A157:A394,实践活动!A157:H407,8)</f>
        <v>0</v>
      </c>
      <c r="I159" s="180">
        <f>VLOOKUP(A:A,班级评价!A157:G394,7)</f>
        <v>1</v>
      </c>
      <c r="J159" s="11"/>
      <c r="K159" s="11"/>
      <c r="L159" s="11"/>
      <c r="M159" s="179">
        <f t="shared" si="2"/>
        <v>1</v>
      </c>
      <c r="N159" s="93"/>
      <c r="O159" s="93"/>
    </row>
    <row r="160" ht="13.5" customHeight="1" spans="1:15">
      <c r="A160" s="49">
        <v>158</v>
      </c>
      <c r="B160" s="49">
        <v>531</v>
      </c>
      <c r="C160" s="49">
        <v>2017053117</v>
      </c>
      <c r="D160" s="49" t="s">
        <v>169</v>
      </c>
      <c r="E160" s="179">
        <f>VLOOKUP(A158:A395,学习与交流!A158:N493,14)</f>
        <v>0</v>
      </c>
      <c r="F160" s="180">
        <f>VLOOKUP(A160:A395,科技与创新!A158:N471,14)</f>
        <v>0</v>
      </c>
      <c r="G160" s="180">
        <f>VLOOKUP(A158:A395,文体活动!A158:N423,14)</f>
        <v>0</v>
      </c>
      <c r="H160" s="180">
        <f>VLOOKUP(A158:A395,实践活动!A158:H408,8)</f>
        <v>2</v>
      </c>
      <c r="I160" s="180">
        <f>VLOOKUP(A:A,班级评价!A158:G395,7)</f>
        <v>1</v>
      </c>
      <c r="J160" s="11"/>
      <c r="K160" s="11"/>
      <c r="L160" s="11"/>
      <c r="M160" s="179">
        <f t="shared" si="2"/>
        <v>3</v>
      </c>
      <c r="N160" s="93"/>
      <c r="O160" s="93"/>
    </row>
    <row r="161" ht="13.5" customHeight="1" spans="1:15">
      <c r="A161" s="10">
        <v>159</v>
      </c>
      <c r="B161" s="10">
        <v>531</v>
      </c>
      <c r="C161" s="10">
        <v>2017053118</v>
      </c>
      <c r="D161" s="10" t="s">
        <v>170</v>
      </c>
      <c r="E161" s="179">
        <f>VLOOKUP(A159:A396,学习与交流!A159:N494,14)</f>
        <v>0</v>
      </c>
      <c r="F161" s="180">
        <f>VLOOKUP(A161:A396,科技与创新!A159:N472,14)</f>
        <v>0</v>
      </c>
      <c r="G161" s="180">
        <f>VLOOKUP(A159:A396,文体活动!A159:N424,14)</f>
        <v>0.5</v>
      </c>
      <c r="H161" s="180">
        <f>VLOOKUP(A159:A396,实践活动!A159:H409,8)</f>
        <v>0</v>
      </c>
      <c r="I161" s="180">
        <f>VLOOKUP(A:A,班级评价!A159:G396,7)</f>
        <v>1</v>
      </c>
      <c r="J161" s="11"/>
      <c r="K161" s="11"/>
      <c r="L161" s="11"/>
      <c r="M161" s="179">
        <f t="shared" si="2"/>
        <v>1.5</v>
      </c>
      <c r="N161" s="93"/>
      <c r="O161" s="93"/>
    </row>
    <row r="162" ht="13.5" customHeight="1" spans="1:15">
      <c r="A162" s="10">
        <v>160</v>
      </c>
      <c r="B162" s="10">
        <v>531</v>
      </c>
      <c r="C162" s="10">
        <v>2017053113</v>
      </c>
      <c r="D162" s="10" t="s">
        <v>171</v>
      </c>
      <c r="E162" s="179">
        <f>VLOOKUP(A160:A397,学习与交流!A160:N495,14)</f>
        <v>5</v>
      </c>
      <c r="F162" s="180">
        <f>VLOOKUP(A162:A397,科技与创新!A160:N473,14)</f>
        <v>0</v>
      </c>
      <c r="G162" s="180">
        <f>VLOOKUP(A160:A397,文体活动!A160:N425,14)</f>
        <v>0</v>
      </c>
      <c r="H162" s="180">
        <f>VLOOKUP(A160:A397,实践活动!A160:H410,8)</f>
        <v>0</v>
      </c>
      <c r="I162" s="180">
        <f>VLOOKUP(A:A,班级评价!A160:G397,7)</f>
        <v>1</v>
      </c>
      <c r="J162" s="11"/>
      <c r="K162" s="11"/>
      <c r="L162" s="11"/>
      <c r="M162" s="179">
        <f t="shared" si="2"/>
        <v>6</v>
      </c>
      <c r="N162" s="93"/>
      <c r="O162" s="93"/>
    </row>
    <row r="163" spans="1:15">
      <c r="A163" s="52">
        <v>161</v>
      </c>
      <c r="B163" s="52">
        <v>531</v>
      </c>
      <c r="C163" s="52">
        <v>2017053120</v>
      </c>
      <c r="D163" s="52" t="s">
        <v>172</v>
      </c>
      <c r="E163" s="179">
        <f>VLOOKUP(A161:A398,学习与交流!A161:N496,14)</f>
        <v>0</v>
      </c>
      <c r="F163" s="180">
        <f>VLOOKUP(A163:A398,科技与创新!A161:N474,14)</f>
        <v>0</v>
      </c>
      <c r="G163" s="180">
        <f>VLOOKUP(A161:A398,文体活动!A161:N426,14)</f>
        <v>0</v>
      </c>
      <c r="H163" s="180">
        <f>VLOOKUP(A161:A398,实践活动!A161:H411,8)</f>
        <v>0</v>
      </c>
      <c r="I163" s="180">
        <f>VLOOKUP(A:A,班级评价!A161:G398,7)</f>
        <v>0</v>
      </c>
      <c r="J163" s="11"/>
      <c r="K163" s="11"/>
      <c r="L163" s="11"/>
      <c r="M163" s="179">
        <f t="shared" si="2"/>
        <v>0</v>
      </c>
      <c r="N163" s="93"/>
      <c r="O163" s="93"/>
    </row>
    <row r="164" ht="13.5" customHeight="1" spans="1:15">
      <c r="A164" s="51">
        <v>162</v>
      </c>
      <c r="B164" s="51">
        <v>531</v>
      </c>
      <c r="C164" s="51">
        <v>2017053121</v>
      </c>
      <c r="D164" s="51" t="s">
        <v>173</v>
      </c>
      <c r="E164" s="179">
        <f>VLOOKUP(A162:A399,学习与交流!A162:N497,14)</f>
        <v>0</v>
      </c>
      <c r="F164" s="180">
        <f>VLOOKUP(A164:A399,科技与创新!A162:N475,14)</f>
        <v>0</v>
      </c>
      <c r="G164" s="180">
        <f>VLOOKUP(A162:A399,文体活动!A162:N427,14)</f>
        <v>1.5</v>
      </c>
      <c r="H164" s="180">
        <f>VLOOKUP(A162:A399,实践活动!A162:H412,8)</f>
        <v>0</v>
      </c>
      <c r="I164" s="180">
        <f>VLOOKUP(A:A,班级评价!A162:G399,7)</f>
        <v>1</v>
      </c>
      <c r="J164" s="11"/>
      <c r="K164" s="11"/>
      <c r="L164" s="11"/>
      <c r="M164" s="179">
        <f t="shared" si="2"/>
        <v>2.5</v>
      </c>
      <c r="N164" s="93"/>
      <c r="O164" s="93"/>
    </row>
    <row r="165" ht="13.5" customHeight="1" spans="1:15">
      <c r="A165" s="50">
        <v>163</v>
      </c>
      <c r="B165" s="50">
        <v>531</v>
      </c>
      <c r="C165" s="50">
        <v>2017053122</v>
      </c>
      <c r="D165" s="50" t="s">
        <v>174</v>
      </c>
      <c r="E165" s="179">
        <f>VLOOKUP(A163:A400,学习与交流!A163:N498,14)</f>
        <v>0</v>
      </c>
      <c r="F165" s="180">
        <f>VLOOKUP(A165:A400,科技与创新!A163:N476,14)</f>
        <v>0</v>
      </c>
      <c r="G165" s="180">
        <f>VLOOKUP(A163:A400,文体活动!A163:N428,14)</f>
        <v>0</v>
      </c>
      <c r="H165" s="180">
        <f>VLOOKUP(A163:A400,实践活动!A163:H413,8)</f>
        <v>2</v>
      </c>
      <c r="I165" s="180">
        <f>VLOOKUP(A:A,班级评价!A163:G400,7)</f>
        <v>1</v>
      </c>
      <c r="J165" s="11"/>
      <c r="K165" s="11"/>
      <c r="L165" s="11"/>
      <c r="M165" s="179">
        <f t="shared" si="2"/>
        <v>3</v>
      </c>
      <c r="N165" s="93"/>
      <c r="O165" s="93"/>
    </row>
    <row r="166" ht="13.5" customHeight="1" spans="1:15">
      <c r="A166" s="51">
        <v>164</v>
      </c>
      <c r="B166" s="51">
        <v>531</v>
      </c>
      <c r="C166" s="51">
        <v>2017053123</v>
      </c>
      <c r="D166" s="51" t="s">
        <v>175</v>
      </c>
      <c r="E166" s="179">
        <f>VLOOKUP(A164:A401,学习与交流!A164:N499,14)</f>
        <v>0</v>
      </c>
      <c r="F166" s="180">
        <f>VLOOKUP(A166:A401,科技与创新!A164:N477,14)</f>
        <v>0</v>
      </c>
      <c r="G166" s="180">
        <f>VLOOKUP(A164:A401,文体活动!A164:N429,14)</f>
        <v>1.5</v>
      </c>
      <c r="H166" s="180">
        <f>VLOOKUP(A164:A401,实践活动!A164:H414,8)</f>
        <v>0</v>
      </c>
      <c r="I166" s="180">
        <f>VLOOKUP(A:A,班级评价!A164:G401,7)</f>
        <v>1</v>
      </c>
      <c r="J166" s="11"/>
      <c r="K166" s="11"/>
      <c r="L166" s="11"/>
      <c r="M166" s="179">
        <f t="shared" si="2"/>
        <v>2.5</v>
      </c>
      <c r="N166" s="93"/>
      <c r="O166" s="93"/>
    </row>
    <row r="167" spans="1:15">
      <c r="A167" s="51">
        <v>165</v>
      </c>
      <c r="B167" s="51">
        <v>531</v>
      </c>
      <c r="C167" s="51">
        <v>2017053124</v>
      </c>
      <c r="D167" s="51" t="s">
        <v>176</v>
      </c>
      <c r="E167" s="179">
        <f>VLOOKUP(A165:A402,学习与交流!A165:N500,14)</f>
        <v>0</v>
      </c>
      <c r="F167" s="180">
        <f>VLOOKUP(A167:A402,科技与创新!A165:N478,14)</f>
        <v>0</v>
      </c>
      <c r="G167" s="180">
        <f>VLOOKUP(A165:A402,文体活动!A165:N430,14)</f>
        <v>1</v>
      </c>
      <c r="H167" s="180">
        <f>VLOOKUP(A165:A402,实践活动!A165:H415,8)</f>
        <v>0</v>
      </c>
      <c r="I167" s="180">
        <f>VLOOKUP(A:A,班级评价!A165:G402,7)</f>
        <v>1</v>
      </c>
      <c r="J167" s="11"/>
      <c r="K167" s="11"/>
      <c r="L167" s="11"/>
      <c r="M167" s="179">
        <f t="shared" si="2"/>
        <v>2</v>
      </c>
      <c r="N167" s="93"/>
      <c r="O167" s="93"/>
    </row>
    <row r="168" ht="13.5" customHeight="1" spans="1:15">
      <c r="A168" s="50">
        <v>166</v>
      </c>
      <c r="B168" s="50">
        <v>531</v>
      </c>
      <c r="C168" s="50">
        <v>2017053125</v>
      </c>
      <c r="D168" s="50" t="s">
        <v>177</v>
      </c>
      <c r="E168" s="179">
        <f>VLOOKUP(A166:A403,学习与交流!A166:N501,14)</f>
        <v>0</v>
      </c>
      <c r="F168" s="180">
        <f>VLOOKUP(A168:A403,科技与创新!A166:N479,14)</f>
        <v>0</v>
      </c>
      <c r="G168" s="180">
        <f>VLOOKUP(A166:A403,文体活动!A166:N431,14)</f>
        <v>0</v>
      </c>
      <c r="H168" s="180">
        <f>VLOOKUP(A166:A403,实践活动!A166:H416,8)</f>
        <v>0</v>
      </c>
      <c r="I168" s="180">
        <f>VLOOKUP(A:A,班级评价!A166:G403,7)</f>
        <v>1</v>
      </c>
      <c r="J168" s="11"/>
      <c r="K168" s="11"/>
      <c r="L168" s="11"/>
      <c r="M168" s="179">
        <f t="shared" si="2"/>
        <v>1</v>
      </c>
      <c r="N168" s="93"/>
      <c r="O168" s="93"/>
    </row>
    <row r="169" spans="1:15">
      <c r="A169" s="10">
        <v>167</v>
      </c>
      <c r="B169" s="10">
        <v>531</v>
      </c>
      <c r="C169" s="10">
        <v>2017053126</v>
      </c>
      <c r="D169" s="10" t="s">
        <v>178</v>
      </c>
      <c r="E169" s="179">
        <f>VLOOKUP(A167:A404,学习与交流!A167:N502,14)</f>
        <v>0</v>
      </c>
      <c r="F169" s="180">
        <f>VLOOKUP(A169:A404,科技与创新!A167:N480,14)</f>
        <v>0</v>
      </c>
      <c r="G169" s="180">
        <f>VLOOKUP(A167:A404,文体活动!A167:N432,14)</f>
        <v>0.5</v>
      </c>
      <c r="H169" s="180">
        <f>VLOOKUP(A167:A404,实践活动!A167:H417,8)</f>
        <v>0</v>
      </c>
      <c r="I169" s="180">
        <f>VLOOKUP(A:A,班级评价!A167:G404,7)</f>
        <v>1</v>
      </c>
      <c r="J169" s="11"/>
      <c r="K169" s="11"/>
      <c r="L169" s="11"/>
      <c r="M169" s="179">
        <f t="shared" si="2"/>
        <v>1.5</v>
      </c>
      <c r="N169" s="93"/>
      <c r="O169" s="93"/>
    </row>
    <row r="170" ht="13.5" customHeight="1" spans="1:15">
      <c r="A170" s="51">
        <v>168</v>
      </c>
      <c r="B170" s="51">
        <v>531</v>
      </c>
      <c r="C170" s="51">
        <v>2017053127</v>
      </c>
      <c r="D170" s="51" t="s">
        <v>179</v>
      </c>
      <c r="E170" s="179">
        <f>VLOOKUP(A168:A405,学习与交流!A168:N503,14)</f>
        <v>0.5</v>
      </c>
      <c r="F170" s="180">
        <f>VLOOKUP(A170:A405,科技与创新!A168:N481,14)</f>
        <v>0</v>
      </c>
      <c r="G170" s="180">
        <f>VLOOKUP(A168:A405,文体活动!A168:N433,14)</f>
        <v>0</v>
      </c>
      <c r="H170" s="180">
        <f>VLOOKUP(A168:A405,实践活动!A168:H418,8)</f>
        <v>0</v>
      </c>
      <c r="I170" s="180">
        <f>VLOOKUP(A:A,班级评价!A168:G405,7)</f>
        <v>1</v>
      </c>
      <c r="J170" s="11"/>
      <c r="K170" s="11"/>
      <c r="L170" s="11"/>
      <c r="M170" s="179">
        <f t="shared" si="2"/>
        <v>1.5</v>
      </c>
      <c r="N170" s="93"/>
      <c r="O170" s="93"/>
    </row>
    <row r="171" spans="1:15">
      <c r="A171" s="10">
        <v>169</v>
      </c>
      <c r="B171" s="10">
        <v>531</v>
      </c>
      <c r="C171" s="10">
        <v>2017053128</v>
      </c>
      <c r="D171" s="10" t="s">
        <v>180</v>
      </c>
      <c r="E171" s="179">
        <f>VLOOKUP(A169:A406,学习与交流!A169:N504,14)</f>
        <v>0.5</v>
      </c>
      <c r="F171" s="180">
        <f>VLOOKUP(A171:A406,科技与创新!A169:N482,14)</f>
        <v>0</v>
      </c>
      <c r="G171" s="180">
        <f>VLOOKUP(A169:A406,文体活动!A169:N434,14)</f>
        <v>0</v>
      </c>
      <c r="H171" s="180">
        <f>VLOOKUP(A169:A406,实践活动!A169:H419,8)</f>
        <v>0</v>
      </c>
      <c r="I171" s="180">
        <f>VLOOKUP(A:A,班级评价!A169:G406,7)</f>
        <v>1</v>
      </c>
      <c r="J171" s="11"/>
      <c r="K171" s="11"/>
      <c r="L171" s="11"/>
      <c r="M171" s="179">
        <f t="shared" si="2"/>
        <v>1.5</v>
      </c>
      <c r="N171" s="93"/>
      <c r="O171" s="93"/>
    </row>
    <row r="172" spans="1:15">
      <c r="A172" s="10">
        <v>170</v>
      </c>
      <c r="B172" s="10">
        <v>531</v>
      </c>
      <c r="C172" s="10">
        <v>2017053129</v>
      </c>
      <c r="D172" s="10" t="s">
        <v>181</v>
      </c>
      <c r="E172" s="179">
        <f>VLOOKUP(A170:A407,学习与交流!A170:N505,14)</f>
        <v>0</v>
      </c>
      <c r="F172" s="180">
        <f>VLOOKUP(A172:A407,科技与创新!A170:N483,14)</f>
        <v>0</v>
      </c>
      <c r="G172" s="180">
        <f>VLOOKUP(A170:A407,文体活动!A170:N435,14)</f>
        <v>0</v>
      </c>
      <c r="H172" s="180">
        <f>VLOOKUP(A170:A407,实践活动!A170:H420,8)</f>
        <v>0</v>
      </c>
      <c r="I172" s="180">
        <f>VLOOKUP(A:A,班级评价!A170:G407,7)</f>
        <v>0</v>
      </c>
      <c r="J172" s="11"/>
      <c r="K172" s="11"/>
      <c r="L172" s="11"/>
      <c r="M172" s="179">
        <f t="shared" si="2"/>
        <v>0</v>
      </c>
      <c r="N172" s="93"/>
      <c r="O172" s="93"/>
    </row>
    <row r="173" spans="1:15">
      <c r="A173" s="51">
        <v>171</v>
      </c>
      <c r="B173" s="51">
        <v>531</v>
      </c>
      <c r="C173" s="51">
        <v>2017053130</v>
      </c>
      <c r="D173" s="51" t="s">
        <v>182</v>
      </c>
      <c r="E173" s="179">
        <f>VLOOKUP(A171:A408,学习与交流!A171:N506,14)</f>
        <v>0</v>
      </c>
      <c r="F173" s="180">
        <f>VLOOKUP(A173:A408,科技与创新!A171:N484,14)</f>
        <v>0</v>
      </c>
      <c r="G173" s="180">
        <f>VLOOKUP(A171:A408,文体活动!A171:N436,14)</f>
        <v>0</v>
      </c>
      <c r="H173" s="180">
        <f>VLOOKUP(A171:A408,实践活动!A171:H421,8)</f>
        <v>0</v>
      </c>
      <c r="I173" s="180">
        <f>VLOOKUP(A:A,班级评价!A171:G408,7)</f>
        <v>1</v>
      </c>
      <c r="J173" s="11"/>
      <c r="K173" s="11"/>
      <c r="L173" s="11"/>
      <c r="M173" s="179">
        <f t="shared" si="2"/>
        <v>1</v>
      </c>
      <c r="N173" s="93"/>
      <c r="O173" s="93"/>
    </row>
    <row r="174" spans="1:15">
      <c r="A174" s="10">
        <v>172</v>
      </c>
      <c r="B174" s="10">
        <v>531</v>
      </c>
      <c r="C174" s="10">
        <v>2917053131</v>
      </c>
      <c r="D174" s="10" t="s">
        <v>183</v>
      </c>
      <c r="E174" s="179">
        <f>VLOOKUP(A172:A409,学习与交流!A172:N507,14)</f>
        <v>0.5</v>
      </c>
      <c r="F174" s="180">
        <f>VLOOKUP(A174:A409,科技与创新!A172:N485,14)</f>
        <v>0</v>
      </c>
      <c r="G174" s="180">
        <f>VLOOKUP(A172:A409,文体活动!A172:N437,14)</f>
        <v>0</v>
      </c>
      <c r="H174" s="180">
        <f>VLOOKUP(A172:A409,实践活动!A172:H422,8)</f>
        <v>0</v>
      </c>
      <c r="I174" s="180">
        <f>VLOOKUP(A:A,班级评价!A172:G409,7)</f>
        <v>1</v>
      </c>
      <c r="J174" s="11"/>
      <c r="K174" s="11"/>
      <c r="L174" s="11"/>
      <c r="M174" s="179">
        <f t="shared" si="2"/>
        <v>1.5</v>
      </c>
      <c r="N174" s="93"/>
      <c r="O174" s="93"/>
    </row>
    <row r="175" ht="13.5" customHeight="1" spans="1:15">
      <c r="A175" s="51">
        <v>173</v>
      </c>
      <c r="B175" s="51">
        <v>531</v>
      </c>
      <c r="C175" s="51">
        <v>2017053132</v>
      </c>
      <c r="D175" s="51" t="s">
        <v>184</v>
      </c>
      <c r="E175" s="179">
        <f>VLOOKUP(A173:A410,学习与交流!A173:N508,14)</f>
        <v>5.5</v>
      </c>
      <c r="F175" s="180">
        <f>VLOOKUP(A175:A410,科技与创新!A173:N486,14)</f>
        <v>0</v>
      </c>
      <c r="G175" s="180">
        <f>VLOOKUP(A173:A410,文体活动!A173:N438,14)</f>
        <v>0</v>
      </c>
      <c r="H175" s="180">
        <f>VLOOKUP(A173:A410,实践活动!A173:H423,8)</f>
        <v>0</v>
      </c>
      <c r="I175" s="180">
        <f>VLOOKUP(A:A,班级评价!A173:G410,7)</f>
        <v>1</v>
      </c>
      <c r="J175" s="11"/>
      <c r="K175" s="11"/>
      <c r="L175" s="11"/>
      <c r="M175" s="179">
        <f t="shared" si="2"/>
        <v>6.5</v>
      </c>
      <c r="N175" s="93"/>
      <c r="O175" s="93"/>
    </row>
    <row r="176" ht="13.5" customHeight="1" spans="1:15">
      <c r="A176" s="53">
        <v>174</v>
      </c>
      <c r="B176" s="53">
        <v>531</v>
      </c>
      <c r="C176" s="53">
        <v>2017074117</v>
      </c>
      <c r="D176" s="53" t="s">
        <v>185</v>
      </c>
      <c r="E176" s="179">
        <f>VLOOKUP(A174:A411,学习与交流!A174:N509,14)</f>
        <v>0</v>
      </c>
      <c r="F176" s="180">
        <f>VLOOKUP(A176:A411,科技与创新!A174:N487,14)</f>
        <v>0</v>
      </c>
      <c r="G176" s="180">
        <f>VLOOKUP(A174:A411,文体活动!A174:N439,14)</f>
        <v>0.5</v>
      </c>
      <c r="H176" s="180">
        <f>VLOOKUP(A174:A411,实践活动!A174:H424,8)</f>
        <v>2</v>
      </c>
      <c r="I176" s="180">
        <f>VLOOKUP(A:A,班级评价!A174:G411,7)</f>
        <v>1</v>
      </c>
      <c r="J176" s="11"/>
      <c r="K176" s="11"/>
      <c r="L176" s="11"/>
      <c r="M176" s="179">
        <f t="shared" si="2"/>
        <v>3.5</v>
      </c>
      <c r="N176" s="93"/>
      <c r="O176" s="93"/>
    </row>
    <row r="177" spans="1:15">
      <c r="A177" s="54">
        <v>175</v>
      </c>
      <c r="B177" s="54">
        <v>532</v>
      </c>
      <c r="C177" s="54">
        <v>2017053201</v>
      </c>
      <c r="D177" s="41" t="s">
        <v>186</v>
      </c>
      <c r="E177" s="179">
        <f>VLOOKUP(A175:A412,学习与交流!A175:N510,14)</f>
        <v>0</v>
      </c>
      <c r="F177" s="180">
        <f>VLOOKUP(A177:A412,科技与创新!A175:N488,14)</f>
        <v>0</v>
      </c>
      <c r="G177" s="180">
        <f>VLOOKUP(A175:A412,文体活动!A175:N440,14)</f>
        <v>0</v>
      </c>
      <c r="H177" s="180">
        <f>VLOOKUP(A175:A412,实践活动!A175:H425,8)</f>
        <v>0</v>
      </c>
      <c r="I177" s="180">
        <f>VLOOKUP(A:A,班级评价!A175:G412,7)</f>
        <v>0</v>
      </c>
      <c r="J177" s="11"/>
      <c r="K177" s="11"/>
      <c r="L177" s="11"/>
      <c r="M177" s="179">
        <f t="shared" si="2"/>
        <v>0</v>
      </c>
      <c r="N177" s="93"/>
      <c r="O177" s="93"/>
    </row>
    <row r="178" spans="1:15">
      <c r="A178" s="47">
        <v>176</v>
      </c>
      <c r="B178" s="47">
        <v>532</v>
      </c>
      <c r="C178" s="47">
        <v>2017053202</v>
      </c>
      <c r="D178" s="47" t="s">
        <v>187</v>
      </c>
      <c r="E178" s="179">
        <f>VLOOKUP(A176:A413,学习与交流!A176:N511,14)</f>
        <v>0</v>
      </c>
      <c r="F178" s="180">
        <f>VLOOKUP(A178:A413,科技与创新!A176:N489,14)</f>
        <v>0</v>
      </c>
      <c r="G178" s="180">
        <f>VLOOKUP(A176:A413,文体活动!A176:N441,14)</f>
        <v>0</v>
      </c>
      <c r="H178" s="180">
        <f>VLOOKUP(A176:A413,实践活动!A176:H426,8)</f>
        <v>0</v>
      </c>
      <c r="I178" s="180">
        <f>VLOOKUP(A:A,班级评价!A176:G413,7)</f>
        <v>0</v>
      </c>
      <c r="J178" s="11"/>
      <c r="K178" s="11"/>
      <c r="L178" s="11"/>
      <c r="M178" s="179">
        <f t="shared" si="2"/>
        <v>0</v>
      </c>
      <c r="N178" s="93"/>
      <c r="O178" s="93"/>
    </row>
    <row r="179" spans="1:15">
      <c r="A179" s="55">
        <v>177</v>
      </c>
      <c r="B179" s="55">
        <v>532</v>
      </c>
      <c r="C179" s="55">
        <v>2017053203</v>
      </c>
      <c r="D179" s="55" t="s">
        <v>188</v>
      </c>
      <c r="E179" s="179">
        <f>VLOOKUP(A177:A414,学习与交流!A177:N512,14)</f>
        <v>0</v>
      </c>
      <c r="F179" s="180">
        <f>VLOOKUP(A179:A414,科技与创新!A177:N490,14)</f>
        <v>0</v>
      </c>
      <c r="G179" s="180">
        <f>VLOOKUP(A177:A414,文体活动!A177:N442,14)</f>
        <v>0.5</v>
      </c>
      <c r="H179" s="180">
        <f>VLOOKUP(A177:A414,实践活动!A177:H427,8)</f>
        <v>0</v>
      </c>
      <c r="I179" s="180">
        <f>VLOOKUP(A:A,班级评价!A177:G414,7)</f>
        <v>0</v>
      </c>
      <c r="J179" s="11"/>
      <c r="K179" s="11"/>
      <c r="L179" s="11"/>
      <c r="M179" s="179">
        <f t="shared" si="2"/>
        <v>0.5</v>
      </c>
      <c r="N179" s="93"/>
      <c r="O179" s="93"/>
    </row>
    <row r="180" spans="1:15">
      <c r="A180" s="47">
        <v>178</v>
      </c>
      <c r="B180" s="47">
        <v>532</v>
      </c>
      <c r="C180" s="47">
        <v>2017053204</v>
      </c>
      <c r="D180" s="47" t="s">
        <v>189</v>
      </c>
      <c r="E180" s="179">
        <f>VLOOKUP(A178:A415,学习与交流!A178:N513,14)</f>
        <v>0</v>
      </c>
      <c r="F180" s="180">
        <f>VLOOKUP(A180:A415,科技与创新!A178:N491,14)</f>
        <v>0</v>
      </c>
      <c r="G180" s="180">
        <f>VLOOKUP(A178:A415,文体活动!A178:N443,14)</f>
        <v>0</v>
      </c>
      <c r="H180" s="180">
        <f>VLOOKUP(A178:A415,实践活动!A178:H428,8)</f>
        <v>0</v>
      </c>
      <c r="I180" s="180">
        <f>VLOOKUP(A:A,班级评价!A178:G415,7)</f>
        <v>0</v>
      </c>
      <c r="J180" s="11"/>
      <c r="K180" s="11"/>
      <c r="L180" s="11"/>
      <c r="M180" s="179">
        <f t="shared" si="2"/>
        <v>0</v>
      </c>
      <c r="N180" s="93"/>
      <c r="O180" s="93"/>
    </row>
    <row r="181" spans="1:15">
      <c r="A181" s="41">
        <v>179</v>
      </c>
      <c r="B181" s="41">
        <v>532</v>
      </c>
      <c r="C181" s="41">
        <v>2017053205</v>
      </c>
      <c r="D181" s="41" t="s">
        <v>190</v>
      </c>
      <c r="E181" s="179">
        <f>VLOOKUP(A179:A416,学习与交流!A179:N514,14)</f>
        <v>0</v>
      </c>
      <c r="F181" s="180">
        <f>VLOOKUP(A181:A416,科技与创新!A179:N492,14)</f>
        <v>0</v>
      </c>
      <c r="G181" s="180">
        <f>VLOOKUP(A179:A416,文体活动!A179:N444,14)</f>
        <v>0.5</v>
      </c>
      <c r="H181" s="180">
        <f>VLOOKUP(A179:A416,实践活动!A179:H429,8)</f>
        <v>0</v>
      </c>
      <c r="I181" s="180">
        <f>VLOOKUP(A:A,班级评价!A179:G416,7)</f>
        <v>0</v>
      </c>
      <c r="J181" s="11"/>
      <c r="K181" s="11"/>
      <c r="L181" s="11"/>
      <c r="M181" s="179">
        <f t="shared" si="2"/>
        <v>0.5</v>
      </c>
      <c r="N181" s="93"/>
      <c r="O181" s="93"/>
    </row>
    <row r="182" spans="1:15">
      <c r="A182" s="47">
        <v>180</v>
      </c>
      <c r="B182" s="47">
        <v>532</v>
      </c>
      <c r="C182" s="47">
        <v>2017053206</v>
      </c>
      <c r="D182" s="47" t="s">
        <v>191</v>
      </c>
      <c r="E182" s="179">
        <f>VLOOKUP(A180:A417,学习与交流!A180:N515,14)</f>
        <v>0</v>
      </c>
      <c r="F182" s="180">
        <f>VLOOKUP(A182:A417,科技与创新!A180:N493,14)</f>
        <v>0</v>
      </c>
      <c r="G182" s="180">
        <f>VLOOKUP(A180:A417,文体活动!A180:N445,14)</f>
        <v>0.5</v>
      </c>
      <c r="H182" s="180">
        <f>VLOOKUP(A180:A417,实践活动!A180:H430,8)</f>
        <v>0</v>
      </c>
      <c r="I182" s="180">
        <f>VLOOKUP(A:A,班级评价!A180:G417,7)</f>
        <v>0</v>
      </c>
      <c r="J182" s="11"/>
      <c r="K182" s="11"/>
      <c r="L182" s="11"/>
      <c r="M182" s="179">
        <f t="shared" si="2"/>
        <v>0.5</v>
      </c>
      <c r="N182" s="93"/>
      <c r="O182" s="93"/>
    </row>
    <row r="183" spans="1:15">
      <c r="A183" s="55">
        <v>181</v>
      </c>
      <c r="B183" s="55">
        <v>532</v>
      </c>
      <c r="C183" s="55">
        <v>2017053207</v>
      </c>
      <c r="D183" s="55" t="s">
        <v>192</v>
      </c>
      <c r="E183" s="179">
        <f>VLOOKUP(A181:A418,学习与交流!A181:N516,14)</f>
        <v>0</v>
      </c>
      <c r="F183" s="180">
        <f>VLOOKUP(A183:A418,科技与创新!A181:N494,14)</f>
        <v>0</v>
      </c>
      <c r="G183" s="180">
        <f>VLOOKUP(A181:A418,文体活动!A181:N446,14)</f>
        <v>0</v>
      </c>
      <c r="H183" s="180">
        <f>VLOOKUP(A181:A418,实践活动!A181:H431,8)</f>
        <v>0</v>
      </c>
      <c r="I183" s="180">
        <f>VLOOKUP(A:A,班级评价!A181:G418,7)</f>
        <v>0</v>
      </c>
      <c r="J183" s="11"/>
      <c r="K183" s="11"/>
      <c r="L183" s="11"/>
      <c r="M183" s="179">
        <f t="shared" si="2"/>
        <v>0</v>
      </c>
      <c r="N183" s="93"/>
      <c r="O183" s="93"/>
    </row>
    <row r="184" spans="1:15">
      <c r="A184" s="41">
        <v>182</v>
      </c>
      <c r="B184" s="41">
        <v>532</v>
      </c>
      <c r="C184" s="41">
        <v>2017053208</v>
      </c>
      <c r="D184" s="41" t="s">
        <v>193</v>
      </c>
      <c r="E184" s="179">
        <f>VLOOKUP(A182:A419,学习与交流!A182:N517,14)</f>
        <v>0</v>
      </c>
      <c r="F184" s="180">
        <f>VLOOKUP(A184:A419,科技与创新!A182:N495,14)</f>
        <v>0</v>
      </c>
      <c r="G184" s="180">
        <f>VLOOKUP(A182:A419,文体活动!A182:N447,14)</f>
        <v>0</v>
      </c>
      <c r="H184" s="180">
        <f>VLOOKUP(A182:A419,实践活动!A182:H432,8)</f>
        <v>0</v>
      </c>
      <c r="I184" s="180">
        <f>VLOOKUP(A:A,班级评价!A182:G419,7)</f>
        <v>0</v>
      </c>
      <c r="J184" s="11"/>
      <c r="K184" s="11"/>
      <c r="L184" s="11"/>
      <c r="M184" s="179">
        <f t="shared" si="2"/>
        <v>0</v>
      </c>
      <c r="N184" s="93"/>
      <c r="O184" s="93"/>
    </row>
    <row r="185" spans="1:15">
      <c r="A185" s="41">
        <v>183</v>
      </c>
      <c r="B185" s="41">
        <v>532</v>
      </c>
      <c r="C185" s="41">
        <v>2017053209</v>
      </c>
      <c r="D185" s="41" t="s">
        <v>194</v>
      </c>
      <c r="E185" s="179">
        <f>VLOOKUP(A183:A420,学习与交流!A183:N518,14)</f>
        <v>0</v>
      </c>
      <c r="F185" s="180">
        <f>VLOOKUP(A185:A420,科技与创新!A183:N496,14)</f>
        <v>0</v>
      </c>
      <c r="G185" s="180">
        <f>VLOOKUP(A183:A420,文体活动!A183:N448,14)</f>
        <v>0.5</v>
      </c>
      <c r="H185" s="180">
        <f>VLOOKUP(A183:A420,实践活动!A183:H433,8)</f>
        <v>0</v>
      </c>
      <c r="I185" s="180">
        <f>VLOOKUP(A:A,班级评价!A183:G420,7)</f>
        <v>0</v>
      </c>
      <c r="J185" s="11"/>
      <c r="K185" s="11"/>
      <c r="L185" s="11"/>
      <c r="M185" s="179">
        <f t="shared" si="2"/>
        <v>0.5</v>
      </c>
      <c r="N185" s="93"/>
      <c r="O185" s="93"/>
    </row>
    <row r="186" ht="13.5" customHeight="1" spans="1:15">
      <c r="A186" s="41">
        <v>184</v>
      </c>
      <c r="B186" s="41">
        <v>532</v>
      </c>
      <c r="C186" s="41">
        <v>2017053210</v>
      </c>
      <c r="D186" s="41" t="s">
        <v>195</v>
      </c>
      <c r="E186" s="179">
        <f>VLOOKUP(A184:A421,学习与交流!A184:N519,14)</f>
        <v>0</v>
      </c>
      <c r="F186" s="180">
        <f>VLOOKUP(A186:A421,科技与创新!A184:N497,14)</f>
        <v>0</v>
      </c>
      <c r="G186" s="180">
        <f>VLOOKUP(A184:A421,文体活动!A184:N449,14)</f>
        <v>0</v>
      </c>
      <c r="H186" s="180">
        <f>VLOOKUP(A184:A421,实践活动!A184:H434,8)</f>
        <v>0</v>
      </c>
      <c r="I186" s="180">
        <f>VLOOKUP(A:A,班级评价!A184:G421,7)</f>
        <v>0</v>
      </c>
      <c r="J186" s="11"/>
      <c r="K186" s="11"/>
      <c r="L186" s="11"/>
      <c r="M186" s="179">
        <f t="shared" si="2"/>
        <v>0</v>
      </c>
      <c r="N186" s="93"/>
      <c r="O186" s="93"/>
    </row>
    <row r="187" spans="1:15">
      <c r="A187" s="41">
        <v>185</v>
      </c>
      <c r="B187" s="41">
        <v>532</v>
      </c>
      <c r="C187" s="41">
        <v>2017053211</v>
      </c>
      <c r="D187" s="41" t="s">
        <v>196</v>
      </c>
      <c r="E187" s="179">
        <f>VLOOKUP(A185:A422,学习与交流!A185:N520,14)</f>
        <v>0</v>
      </c>
      <c r="F187" s="180">
        <f>VLOOKUP(A187:A422,科技与创新!A185:N498,14)</f>
        <v>0</v>
      </c>
      <c r="G187" s="180">
        <f>VLOOKUP(A185:A422,文体活动!A185:N450,14)</f>
        <v>0.5</v>
      </c>
      <c r="H187" s="180">
        <f>VLOOKUP(A185:A422,实践活动!A185:H435,8)</f>
        <v>0</v>
      </c>
      <c r="I187" s="180">
        <f>VLOOKUP(A:A,班级评价!A185:G422,7)</f>
        <v>0</v>
      </c>
      <c r="J187" s="11"/>
      <c r="K187" s="11"/>
      <c r="L187" s="11"/>
      <c r="M187" s="179">
        <f t="shared" si="2"/>
        <v>0.5</v>
      </c>
      <c r="N187" s="93"/>
      <c r="O187" s="93"/>
    </row>
    <row r="188" ht="13.5" customHeight="1" spans="1:15">
      <c r="A188" s="47">
        <v>186</v>
      </c>
      <c r="B188" s="47">
        <v>532</v>
      </c>
      <c r="C188" s="47">
        <v>2017053212</v>
      </c>
      <c r="D188" s="47" t="s">
        <v>197</v>
      </c>
      <c r="E188" s="179">
        <f>VLOOKUP(A186:A423,学习与交流!A186:N521,14)</f>
        <v>0</v>
      </c>
      <c r="F188" s="180">
        <f>VLOOKUP(A188:A423,科技与创新!A186:N499,14)</f>
        <v>0</v>
      </c>
      <c r="G188" s="180">
        <f>VLOOKUP(A186:A423,文体活动!A186:N451,14)</f>
        <v>0</v>
      </c>
      <c r="H188" s="180">
        <f>VLOOKUP(A186:A423,实践活动!A186:H436,8)</f>
        <v>0</v>
      </c>
      <c r="I188" s="180">
        <f>VLOOKUP(A:A,班级评价!A186:G423,7)</f>
        <v>0</v>
      </c>
      <c r="J188" s="11"/>
      <c r="K188" s="11"/>
      <c r="L188" s="11"/>
      <c r="M188" s="179">
        <f t="shared" si="2"/>
        <v>0</v>
      </c>
      <c r="N188" s="93"/>
      <c r="O188" s="93"/>
    </row>
    <row r="189" spans="1:15">
      <c r="A189" s="47">
        <v>187</v>
      </c>
      <c r="B189" s="47">
        <v>532</v>
      </c>
      <c r="C189" s="47">
        <v>2017053213</v>
      </c>
      <c r="D189" s="47" t="s">
        <v>198</v>
      </c>
      <c r="E189" s="179">
        <f>VLOOKUP(A187:A424,学习与交流!A187:N522,14)</f>
        <v>0</v>
      </c>
      <c r="F189" s="180">
        <f>VLOOKUP(A189:A424,科技与创新!A187:N500,14)</f>
        <v>0</v>
      </c>
      <c r="G189" s="180">
        <f>VLOOKUP(A187:A424,文体活动!A187:N452,14)</f>
        <v>0.5</v>
      </c>
      <c r="H189" s="180">
        <f>VLOOKUP(A187:A424,实践活动!A187:H437,8)</f>
        <v>0</v>
      </c>
      <c r="I189" s="180">
        <f>VLOOKUP(A:A,班级评价!A187:G424,7)</f>
        <v>0</v>
      </c>
      <c r="J189" s="11"/>
      <c r="K189" s="11"/>
      <c r="L189" s="11"/>
      <c r="M189" s="179">
        <f t="shared" si="2"/>
        <v>0.5</v>
      </c>
      <c r="N189" s="93"/>
      <c r="O189" s="93"/>
    </row>
    <row r="190" ht="13.5" customHeight="1" spans="1:15">
      <c r="A190" s="55">
        <v>188</v>
      </c>
      <c r="B190" s="55">
        <v>532</v>
      </c>
      <c r="C190" s="55">
        <v>2017053214</v>
      </c>
      <c r="D190" s="55" t="s">
        <v>199</v>
      </c>
      <c r="E190" s="179">
        <f>VLOOKUP(A188:A425,学习与交流!A188:N523,14)</f>
        <v>0.5</v>
      </c>
      <c r="F190" s="180">
        <f>VLOOKUP(A190:A425,科技与创新!A188:N501,14)</f>
        <v>0</v>
      </c>
      <c r="G190" s="180">
        <f>VLOOKUP(A188:A425,文体活动!A188:N453,14)</f>
        <v>0.5</v>
      </c>
      <c r="H190" s="180">
        <f>VLOOKUP(A188:A425,实践活动!A188:H438,8)</f>
        <v>2</v>
      </c>
      <c r="I190" s="180">
        <f>VLOOKUP(A:A,班级评价!A188:G425,7)</f>
        <v>0</v>
      </c>
      <c r="J190" s="11"/>
      <c r="K190" s="11"/>
      <c r="L190" s="11"/>
      <c r="M190" s="179">
        <f t="shared" si="2"/>
        <v>3</v>
      </c>
      <c r="N190" s="93"/>
      <c r="O190" s="93"/>
    </row>
    <row r="191" ht="13.5" customHeight="1" spans="1:15">
      <c r="A191" s="55">
        <v>189</v>
      </c>
      <c r="B191" s="55">
        <v>532</v>
      </c>
      <c r="C191" s="55">
        <v>2017053215</v>
      </c>
      <c r="D191" s="55" t="s">
        <v>200</v>
      </c>
      <c r="E191" s="179">
        <f>VLOOKUP(A189:A426,学习与交流!A189:N524,14)</f>
        <v>0</v>
      </c>
      <c r="F191" s="180">
        <f>VLOOKUP(A191:A426,科技与创新!A189:N502,14)</f>
        <v>0</v>
      </c>
      <c r="G191" s="180">
        <f>VLOOKUP(A189:A426,文体活动!A189:N454,14)</f>
        <v>0</v>
      </c>
      <c r="H191" s="180">
        <f>VLOOKUP(A189:A426,实践活动!A189:H439,8)</f>
        <v>0</v>
      </c>
      <c r="I191" s="180">
        <f>VLOOKUP(A:A,班级评价!A189:G426,7)</f>
        <v>0</v>
      </c>
      <c r="J191" s="11"/>
      <c r="K191" s="11"/>
      <c r="L191" s="11"/>
      <c r="M191" s="179">
        <f t="shared" si="2"/>
        <v>0</v>
      </c>
      <c r="N191" s="93"/>
      <c r="O191" s="93"/>
    </row>
    <row r="192" spans="1:15">
      <c r="A192" s="55">
        <v>190</v>
      </c>
      <c r="B192" s="55">
        <v>532</v>
      </c>
      <c r="C192" s="55">
        <v>2017053216</v>
      </c>
      <c r="D192" s="55" t="s">
        <v>201</v>
      </c>
      <c r="E192" s="179">
        <f>VLOOKUP(A190:A427,学习与交流!A190:N525,14)</f>
        <v>0</v>
      </c>
      <c r="F192" s="180">
        <f>VLOOKUP(A192:A427,科技与创新!A190:N503,14)</f>
        <v>0</v>
      </c>
      <c r="G192" s="180">
        <f>VLOOKUP(A190:A427,文体活动!A190:N455,14)</f>
        <v>0</v>
      </c>
      <c r="H192" s="180">
        <f>VLOOKUP(A190:A427,实践活动!A190:H440,8)</f>
        <v>0</v>
      </c>
      <c r="I192" s="180">
        <f>VLOOKUP(A:A,班级评价!A190:G427,7)</f>
        <v>0</v>
      </c>
      <c r="J192" s="11"/>
      <c r="K192" s="11"/>
      <c r="L192" s="11"/>
      <c r="M192" s="179">
        <f t="shared" si="2"/>
        <v>0</v>
      </c>
      <c r="N192" s="93"/>
      <c r="O192" s="93"/>
    </row>
    <row r="193" spans="1:15">
      <c r="A193" s="47">
        <v>191</v>
      </c>
      <c r="B193" s="47">
        <v>532</v>
      </c>
      <c r="C193" s="47">
        <v>2017053217</v>
      </c>
      <c r="D193" s="47" t="s">
        <v>202</v>
      </c>
      <c r="E193" s="179">
        <f>VLOOKUP(A191:A428,学习与交流!A191:N526,14)</f>
        <v>0</v>
      </c>
      <c r="F193" s="180">
        <f>VLOOKUP(A193:A428,科技与创新!A191:N504,14)</f>
        <v>0</v>
      </c>
      <c r="G193" s="180">
        <f>VLOOKUP(A191:A428,文体活动!A191:N456,14)</f>
        <v>0.5</v>
      </c>
      <c r="H193" s="180">
        <f>VLOOKUP(A191:A428,实践活动!A191:H441,8)</f>
        <v>0</v>
      </c>
      <c r="I193" s="180">
        <f>VLOOKUP(A:A,班级评价!A191:G428,7)</f>
        <v>0</v>
      </c>
      <c r="J193" s="11"/>
      <c r="K193" s="11"/>
      <c r="L193" s="11"/>
      <c r="M193" s="179">
        <f t="shared" si="2"/>
        <v>0.5</v>
      </c>
      <c r="N193" s="93"/>
      <c r="O193" s="93"/>
    </row>
    <row r="194" spans="1:15">
      <c r="A194" s="47">
        <v>192</v>
      </c>
      <c r="B194" s="47">
        <v>532</v>
      </c>
      <c r="C194" s="47">
        <v>2017053218</v>
      </c>
      <c r="D194" s="47" t="s">
        <v>203</v>
      </c>
      <c r="E194" s="179">
        <f>VLOOKUP(A192:A429,学习与交流!A192:N527,14)</f>
        <v>0.5</v>
      </c>
      <c r="F194" s="180">
        <f>VLOOKUP(A194:A429,科技与创新!A192:N505,14)</f>
        <v>0</v>
      </c>
      <c r="G194" s="180">
        <f>VLOOKUP(A192:A429,文体活动!A192:N457,14)</f>
        <v>0.5</v>
      </c>
      <c r="H194" s="180">
        <f>VLOOKUP(A192:A429,实践活动!A192:H442,8)</f>
        <v>0</v>
      </c>
      <c r="I194" s="180">
        <f>VLOOKUP(A:A,班级评价!A192:G429,7)</f>
        <v>0</v>
      </c>
      <c r="J194" s="11"/>
      <c r="K194" s="11"/>
      <c r="L194" s="11"/>
      <c r="M194" s="179">
        <f t="shared" si="2"/>
        <v>1</v>
      </c>
      <c r="N194" s="93"/>
      <c r="O194" s="93"/>
    </row>
    <row r="195" spans="1:15">
      <c r="A195" s="2">
        <v>193</v>
      </c>
      <c r="B195" s="41">
        <v>532</v>
      </c>
      <c r="C195" s="41">
        <v>2017053220</v>
      </c>
      <c r="D195" s="41" t="s">
        <v>204</v>
      </c>
      <c r="E195" s="179">
        <f>VLOOKUP(A193:A430,学习与交流!A193:N528,14)</f>
        <v>0</v>
      </c>
      <c r="F195" s="180">
        <f>VLOOKUP(A195:A430,科技与创新!A193:N506,14)</f>
        <v>0</v>
      </c>
      <c r="G195" s="180">
        <f>VLOOKUP(A193:A430,文体活动!A193:N458,14)</f>
        <v>0.5</v>
      </c>
      <c r="H195" s="180">
        <f>VLOOKUP(A193:A430,实践活动!A193:H443,8)</f>
        <v>0</v>
      </c>
      <c r="I195" s="180">
        <f>VLOOKUP(A:A,班级评价!A193:G430,7)</f>
        <v>0</v>
      </c>
      <c r="J195" s="11"/>
      <c r="K195" s="11"/>
      <c r="L195" s="11"/>
      <c r="M195" s="179">
        <f t="shared" si="2"/>
        <v>0.5</v>
      </c>
      <c r="N195" s="93"/>
      <c r="O195" s="93"/>
    </row>
    <row r="196" ht="13.5" customHeight="1" spans="1:15">
      <c r="A196" s="47">
        <v>194</v>
      </c>
      <c r="B196" s="47">
        <v>532</v>
      </c>
      <c r="C196" s="47">
        <v>2017053221</v>
      </c>
      <c r="D196" s="47" t="s">
        <v>205</v>
      </c>
      <c r="E196" s="179">
        <f>VLOOKUP(A194:A431,学习与交流!A194:N529,14)</f>
        <v>0</v>
      </c>
      <c r="F196" s="180">
        <f>VLOOKUP(A196:A431,科技与创新!A194:N507,14)</f>
        <v>0</v>
      </c>
      <c r="G196" s="180">
        <f>VLOOKUP(A194:A431,文体活动!A194:N459,14)</f>
        <v>0</v>
      </c>
      <c r="H196" s="180">
        <f>VLOOKUP(A194:A431,实践活动!A194:H444,8)</f>
        <v>0</v>
      </c>
      <c r="I196" s="180">
        <f>VLOOKUP(A:A,班级评价!A194:G431,7)</f>
        <v>0</v>
      </c>
      <c r="J196" s="11"/>
      <c r="K196" s="11"/>
      <c r="L196" s="11"/>
      <c r="M196" s="179">
        <f t="shared" ref="M196:M238" si="3">SUM(E196:I196)</f>
        <v>0</v>
      </c>
      <c r="N196" s="93"/>
      <c r="O196" s="93"/>
    </row>
    <row r="197" spans="1:15">
      <c r="A197" s="41">
        <v>195</v>
      </c>
      <c r="B197" s="41">
        <v>532</v>
      </c>
      <c r="C197" s="41">
        <v>2017053222</v>
      </c>
      <c r="D197" s="41" t="s">
        <v>206</v>
      </c>
      <c r="E197" s="179">
        <f>VLOOKUP(A195:A432,学习与交流!A195:N530,14)</f>
        <v>0</v>
      </c>
      <c r="F197" s="180">
        <f>VLOOKUP(A197:A432,科技与创新!A195:N508,14)</f>
        <v>0</v>
      </c>
      <c r="G197" s="180">
        <f>VLOOKUP(A195:A432,文体活动!A195:N460,14)</f>
        <v>0.5</v>
      </c>
      <c r="H197" s="180">
        <f>VLOOKUP(A195:A432,实践活动!A195:H445,8)</f>
        <v>0</v>
      </c>
      <c r="I197" s="180">
        <f>VLOOKUP(A:A,班级评价!A195:G432,7)</f>
        <v>0</v>
      </c>
      <c r="J197" s="11"/>
      <c r="K197" s="11"/>
      <c r="L197" s="11"/>
      <c r="M197" s="179">
        <f t="shared" si="3"/>
        <v>0.5</v>
      </c>
      <c r="N197" s="93"/>
      <c r="O197" s="93"/>
    </row>
    <row r="198" ht="13.5" customHeight="1" spans="1:13">
      <c r="A198" s="41">
        <v>196</v>
      </c>
      <c r="B198" s="41">
        <v>532</v>
      </c>
      <c r="C198" s="41">
        <v>2017053223</v>
      </c>
      <c r="D198" s="41" t="s">
        <v>207</v>
      </c>
      <c r="E198" s="179">
        <f>VLOOKUP(A196:A433,学习与交流!A196:N531,14)</f>
        <v>0</v>
      </c>
      <c r="F198" s="180">
        <f>VLOOKUP(A198:A433,科技与创新!A196:N509,14)</f>
        <v>0</v>
      </c>
      <c r="G198" s="180">
        <f>VLOOKUP(A196:A433,文体活动!A196:N461,14)</f>
        <v>0.5</v>
      </c>
      <c r="H198" s="180">
        <f>VLOOKUP(A196:A433,实践活动!A196:H446,8)</f>
        <v>0</v>
      </c>
      <c r="I198" s="180">
        <f>VLOOKUP(A:A,班级评价!A196:G433,7)</f>
        <v>0</v>
      </c>
      <c r="J198" s="11"/>
      <c r="K198" s="11"/>
      <c r="L198" s="11"/>
      <c r="M198" s="179">
        <f t="shared" si="3"/>
        <v>0.5</v>
      </c>
    </row>
    <row r="199" spans="1:13">
      <c r="A199" s="41">
        <v>197</v>
      </c>
      <c r="B199" s="41">
        <v>532</v>
      </c>
      <c r="C199" s="41">
        <v>2017053224</v>
      </c>
      <c r="D199" s="41" t="s">
        <v>208</v>
      </c>
      <c r="E199" s="179">
        <f>VLOOKUP(A197:A434,学习与交流!A197:N532,14)</f>
        <v>0</v>
      </c>
      <c r="F199" s="180">
        <f>VLOOKUP(A199:A434,科技与创新!A197:N510,14)</f>
        <v>0</v>
      </c>
      <c r="G199" s="180">
        <f>VLOOKUP(A197:A434,文体活动!A197:N462,14)</f>
        <v>0.5</v>
      </c>
      <c r="H199" s="180">
        <f>VLOOKUP(A197:A434,实践活动!A197:H447,8)</f>
        <v>0</v>
      </c>
      <c r="I199" s="180">
        <f>VLOOKUP(A:A,班级评价!A197:G434,7)</f>
        <v>0</v>
      </c>
      <c r="J199" s="11"/>
      <c r="K199" s="11"/>
      <c r="L199" s="11"/>
      <c r="M199" s="179">
        <f t="shared" si="3"/>
        <v>0.5</v>
      </c>
    </row>
    <row r="200" spans="1:13">
      <c r="A200" s="41">
        <v>198</v>
      </c>
      <c r="B200" s="41">
        <v>532</v>
      </c>
      <c r="C200" s="41">
        <v>2017053225</v>
      </c>
      <c r="D200" s="41" t="s">
        <v>209</v>
      </c>
      <c r="E200" s="179">
        <f>VLOOKUP(A198:A435,学习与交流!A198:N533,14)</f>
        <v>0</v>
      </c>
      <c r="F200" s="180">
        <f>VLOOKUP(A200:A435,科技与创新!A198:N511,14)</f>
        <v>0</v>
      </c>
      <c r="G200" s="180">
        <f>VLOOKUP(A198:A435,文体活动!A198:N463,14)</f>
        <v>0</v>
      </c>
      <c r="H200" s="180">
        <f>VLOOKUP(A198:A435,实践活动!A198:H448,8)</f>
        <v>0</v>
      </c>
      <c r="I200" s="180">
        <f>VLOOKUP(A:A,班级评价!A198:G435,7)</f>
        <v>0</v>
      </c>
      <c r="J200" s="11"/>
      <c r="K200" s="11"/>
      <c r="L200" s="11"/>
      <c r="M200" s="179">
        <f t="shared" si="3"/>
        <v>0</v>
      </c>
    </row>
    <row r="201" spans="1:13">
      <c r="A201" s="55">
        <v>199</v>
      </c>
      <c r="B201" s="55">
        <v>532</v>
      </c>
      <c r="C201" s="55">
        <v>2017053226</v>
      </c>
      <c r="D201" s="55" t="s">
        <v>210</v>
      </c>
      <c r="E201" s="179">
        <f>VLOOKUP(A199:A436,学习与交流!A199:N534,14)</f>
        <v>0</v>
      </c>
      <c r="F201" s="180">
        <f>VLOOKUP(A201:A436,科技与创新!A199:N512,14)</f>
        <v>0</v>
      </c>
      <c r="G201" s="180">
        <f>VLOOKUP(A199:A436,文体活动!A199:N464,14)</f>
        <v>0</v>
      </c>
      <c r="H201" s="180">
        <f>VLOOKUP(A199:A436,实践活动!A199:H449,8)</f>
        <v>0</v>
      </c>
      <c r="I201" s="180">
        <f>VLOOKUP(A:A,班级评价!A199:G436,7)</f>
        <v>0</v>
      </c>
      <c r="J201" s="11"/>
      <c r="K201" s="11"/>
      <c r="L201" s="11"/>
      <c r="M201" s="179">
        <f t="shared" si="3"/>
        <v>0</v>
      </c>
    </row>
    <row r="202" spans="1:13">
      <c r="A202" s="41">
        <v>200</v>
      </c>
      <c r="B202" s="41">
        <v>532</v>
      </c>
      <c r="C202" s="41">
        <v>2017053227</v>
      </c>
      <c r="D202" s="41" t="s">
        <v>211</v>
      </c>
      <c r="E202" s="179">
        <f>VLOOKUP(A200:A437,学习与交流!A200:N535,14)</f>
        <v>0</v>
      </c>
      <c r="F202" s="180">
        <f>VLOOKUP(A202:A437,科技与创新!A200:N513,14)</f>
        <v>0</v>
      </c>
      <c r="G202" s="180">
        <f>VLOOKUP(A200:A437,文体活动!A200:N465,14)</f>
        <v>0.5</v>
      </c>
      <c r="H202" s="180">
        <f>VLOOKUP(A200:A437,实践活动!A200:H450,8)</f>
        <v>0</v>
      </c>
      <c r="I202" s="180">
        <f>VLOOKUP(A:A,班级评价!A200:G437,7)</f>
        <v>0</v>
      </c>
      <c r="J202" s="11"/>
      <c r="K202" s="11"/>
      <c r="L202" s="11"/>
      <c r="M202" s="179">
        <f t="shared" si="3"/>
        <v>0.5</v>
      </c>
    </row>
    <row r="203" spans="1:13">
      <c r="A203" s="47">
        <v>201</v>
      </c>
      <c r="B203" s="47">
        <v>532</v>
      </c>
      <c r="C203" s="47">
        <v>2017053228</v>
      </c>
      <c r="D203" s="47" t="s">
        <v>212</v>
      </c>
      <c r="E203" s="179">
        <f>VLOOKUP(A201:A438,学习与交流!A201:N536,14)</f>
        <v>0</v>
      </c>
      <c r="F203" s="180">
        <f>VLOOKUP(A203:A438,科技与创新!A201:N514,14)</f>
        <v>0</v>
      </c>
      <c r="G203" s="180">
        <f>VLOOKUP(A201:A438,文体活动!A201:N466,14)</f>
        <v>0.5</v>
      </c>
      <c r="H203" s="180">
        <f>VLOOKUP(A201:A438,实践活动!A201:H451,8)</f>
        <v>0</v>
      </c>
      <c r="I203" s="180">
        <f>VLOOKUP(A:A,班级评价!A201:G438,7)</f>
        <v>0</v>
      </c>
      <c r="J203" s="11"/>
      <c r="K203" s="11"/>
      <c r="L203" s="11"/>
      <c r="M203" s="179">
        <f t="shared" si="3"/>
        <v>0.5</v>
      </c>
    </row>
    <row r="204" spans="1:13">
      <c r="A204" s="47">
        <v>202</v>
      </c>
      <c r="B204" s="47">
        <v>532</v>
      </c>
      <c r="C204" s="47">
        <v>2017053229</v>
      </c>
      <c r="D204" s="47" t="s">
        <v>213</v>
      </c>
      <c r="E204" s="179">
        <f>VLOOKUP(A202:A439,学习与交流!A202:N537,14)</f>
        <v>0</v>
      </c>
      <c r="F204" s="180">
        <f>VLOOKUP(A204:A439,科技与创新!A202:N515,14)</f>
        <v>0</v>
      </c>
      <c r="G204" s="180">
        <f>VLOOKUP(A202:A439,文体活动!A202:N467,14)</f>
        <v>0</v>
      </c>
      <c r="H204" s="180">
        <f>VLOOKUP(A202:A439,实践活动!A202:H452,8)</f>
        <v>0</v>
      </c>
      <c r="I204" s="180">
        <f>VLOOKUP(A:A,班级评价!A202:G439,7)</f>
        <v>0</v>
      </c>
      <c r="J204" s="11"/>
      <c r="K204" s="11"/>
      <c r="L204" s="11"/>
      <c r="M204" s="179">
        <f t="shared" si="3"/>
        <v>0</v>
      </c>
    </row>
    <row r="205" spans="1:13">
      <c r="A205" s="47">
        <v>203</v>
      </c>
      <c r="B205" s="47">
        <v>532</v>
      </c>
      <c r="C205" s="47">
        <v>2017116314</v>
      </c>
      <c r="D205" s="47" t="s">
        <v>214</v>
      </c>
      <c r="E205" s="179">
        <f>VLOOKUP(A203:A440,学习与交流!A203:N538,14)</f>
        <v>0</v>
      </c>
      <c r="F205" s="180">
        <f>VLOOKUP(A205:A440,科技与创新!A203:N516,14)</f>
        <v>0</v>
      </c>
      <c r="G205" s="180">
        <f>VLOOKUP(A203:A440,文体活动!A203:N468,14)</f>
        <v>0</v>
      </c>
      <c r="H205" s="180">
        <f>VLOOKUP(A203:A440,实践活动!A203:H453,8)</f>
        <v>0</v>
      </c>
      <c r="I205" s="180">
        <f>VLOOKUP(A:A,班级评价!A203:G440,7)</f>
        <v>0</v>
      </c>
      <c r="J205" s="11"/>
      <c r="K205" s="11"/>
      <c r="L205" s="11"/>
      <c r="M205" s="179">
        <f t="shared" si="3"/>
        <v>0</v>
      </c>
    </row>
    <row r="206" spans="1:13">
      <c r="A206" s="47">
        <v>204</v>
      </c>
      <c r="B206" s="47">
        <v>532</v>
      </c>
      <c r="C206" s="47">
        <v>2017152128</v>
      </c>
      <c r="D206" s="10" t="s">
        <v>215</v>
      </c>
      <c r="E206" s="179">
        <f>VLOOKUP(A204:A441,学习与交流!A204:N539,14)</f>
        <v>0</v>
      </c>
      <c r="F206" s="180">
        <f>VLOOKUP(A206:A441,科技与创新!A204:N517,14)</f>
        <v>0</v>
      </c>
      <c r="G206" s="180">
        <f>VLOOKUP(A204:A441,文体活动!A204:N469,14)</f>
        <v>0.5</v>
      </c>
      <c r="H206" s="180">
        <f>VLOOKUP(A204:A441,实践活动!A204:H454,8)</f>
        <v>0</v>
      </c>
      <c r="I206" s="180">
        <f>VLOOKUP(A:A,班级评价!A204:G441,7)</f>
        <v>0</v>
      </c>
      <c r="J206" s="11"/>
      <c r="K206" s="11"/>
      <c r="L206" s="11"/>
      <c r="M206" s="179">
        <f t="shared" si="3"/>
        <v>0.5</v>
      </c>
    </row>
    <row r="207" spans="1:13">
      <c r="A207" s="56">
        <v>205</v>
      </c>
      <c r="B207" s="56">
        <v>533</v>
      </c>
      <c r="C207" s="56">
        <v>2017053301</v>
      </c>
      <c r="D207" s="56" t="s">
        <v>216</v>
      </c>
      <c r="E207" s="179">
        <f>VLOOKUP(A205:A442,学习与交流!A205:N540,14)</f>
        <v>0</v>
      </c>
      <c r="F207" s="180">
        <f>VLOOKUP(A207:A442,科技与创新!A205:N518,14)</f>
        <v>0</v>
      </c>
      <c r="G207" s="180">
        <f>VLOOKUP(A205:A442,文体活动!A205:N470,14)</f>
        <v>0</v>
      </c>
      <c r="H207" s="180">
        <f>VLOOKUP(A205:A442,实践活动!A205:H455,8)</f>
        <v>0</v>
      </c>
      <c r="I207" s="180">
        <f>VLOOKUP(A:A,班级评价!A205:G442,7)</f>
        <v>1</v>
      </c>
      <c r="J207" s="11"/>
      <c r="K207" s="11"/>
      <c r="L207" s="11"/>
      <c r="M207" s="179">
        <f t="shared" si="3"/>
        <v>1</v>
      </c>
    </row>
    <row r="208" spans="1:13">
      <c r="A208" s="56">
        <v>206</v>
      </c>
      <c r="B208" s="56">
        <v>533</v>
      </c>
      <c r="C208" s="56">
        <v>2017053302</v>
      </c>
      <c r="D208" s="56" t="s">
        <v>217</v>
      </c>
      <c r="E208" s="179">
        <f>VLOOKUP(A206:A443,学习与交流!A206:N541,14)</f>
        <v>0.5</v>
      </c>
      <c r="F208" s="180">
        <f>VLOOKUP(A208:A443,科技与创新!A206:N519,14)</f>
        <v>0</v>
      </c>
      <c r="G208" s="180">
        <f>VLOOKUP(A206:A443,文体活动!A206:N471,14)</f>
        <v>0</v>
      </c>
      <c r="H208" s="180">
        <f>VLOOKUP(A206:A443,实践活动!A206:H456,8)</f>
        <v>0</v>
      </c>
      <c r="I208" s="180">
        <f>VLOOKUP(A:A,班级评价!A206:G443,7)</f>
        <v>1</v>
      </c>
      <c r="J208" s="11"/>
      <c r="K208" s="11"/>
      <c r="L208" s="11"/>
      <c r="M208" s="179">
        <f t="shared" si="3"/>
        <v>1.5</v>
      </c>
    </row>
    <row r="209" spans="1:13">
      <c r="A209" s="56">
        <v>207</v>
      </c>
      <c r="B209" s="56">
        <v>533</v>
      </c>
      <c r="C209" s="56">
        <v>2017053303</v>
      </c>
      <c r="D209" s="56" t="s">
        <v>218</v>
      </c>
      <c r="E209" s="179">
        <f>VLOOKUP(A207:A444,学习与交流!A207:N542,14)</f>
        <v>0.5</v>
      </c>
      <c r="F209" s="180">
        <f>VLOOKUP(A209:A444,科技与创新!A207:N520,14)</f>
        <v>0</v>
      </c>
      <c r="G209" s="180">
        <f>VLOOKUP(A207:A444,文体活动!A207:N472,14)</f>
        <v>0</v>
      </c>
      <c r="H209" s="180">
        <f>VLOOKUP(A207:A444,实践活动!A207:H457,8)</f>
        <v>1</v>
      </c>
      <c r="I209" s="180">
        <f>VLOOKUP(A:A,班级评价!A207:G444,7)</f>
        <v>1</v>
      </c>
      <c r="J209" s="11"/>
      <c r="K209" s="11"/>
      <c r="L209" s="11"/>
      <c r="M209" s="179">
        <f t="shared" si="3"/>
        <v>2.5</v>
      </c>
    </row>
    <row r="210" spans="1:13">
      <c r="A210" s="56">
        <v>208</v>
      </c>
      <c r="B210" s="56">
        <v>533</v>
      </c>
      <c r="C210" s="56">
        <v>2017053304</v>
      </c>
      <c r="D210" s="56" t="s">
        <v>219</v>
      </c>
      <c r="E210" s="179">
        <f>VLOOKUP(A208:A445,学习与交流!A208:N543,14)</f>
        <v>0</v>
      </c>
      <c r="F210" s="180">
        <f>VLOOKUP(A210:A445,科技与创新!A208:N521,14)</f>
        <v>0</v>
      </c>
      <c r="G210" s="180">
        <f>VLOOKUP(A208:A445,文体活动!A208:N473,14)</f>
        <v>0</v>
      </c>
      <c r="H210" s="180">
        <f>VLOOKUP(A208:A445,实践活动!A208:H458,8)</f>
        <v>0</v>
      </c>
      <c r="I210" s="180">
        <f>VLOOKUP(A:A,班级评价!A208:G445,7)</f>
        <v>1</v>
      </c>
      <c r="J210" s="11"/>
      <c r="K210" s="11"/>
      <c r="L210" s="11"/>
      <c r="M210" s="179">
        <f t="shared" si="3"/>
        <v>1</v>
      </c>
    </row>
    <row r="211" spans="1:13">
      <c r="A211" s="56">
        <v>209</v>
      </c>
      <c r="B211" s="56">
        <v>533</v>
      </c>
      <c r="C211" s="56">
        <v>2017053305</v>
      </c>
      <c r="D211" s="56" t="s">
        <v>220</v>
      </c>
      <c r="E211" s="179">
        <f>VLOOKUP(A209:A446,学习与交流!A209:N544,14)</f>
        <v>0.5</v>
      </c>
      <c r="F211" s="180">
        <f>VLOOKUP(A211:A446,科技与创新!A209:N522,14)</f>
        <v>0</v>
      </c>
      <c r="G211" s="180">
        <f>VLOOKUP(A209:A446,文体活动!A209:N474,14)</f>
        <v>0</v>
      </c>
      <c r="H211" s="180">
        <f>VLOOKUP(A209:A446,实践活动!A209:H459,8)</f>
        <v>0</v>
      </c>
      <c r="I211" s="180">
        <f>VLOOKUP(A:A,班级评价!A209:G446,7)</f>
        <v>1</v>
      </c>
      <c r="J211" s="11"/>
      <c r="K211" s="11"/>
      <c r="L211" s="11"/>
      <c r="M211" s="179">
        <f t="shared" si="3"/>
        <v>1.5</v>
      </c>
    </row>
    <row r="212" spans="1:13">
      <c r="A212" s="56">
        <v>210</v>
      </c>
      <c r="B212" s="56">
        <v>533</v>
      </c>
      <c r="C212" s="56">
        <v>2017053306</v>
      </c>
      <c r="D212" s="56" t="s">
        <v>221</v>
      </c>
      <c r="E212" s="179">
        <f>VLOOKUP(A210:A447,学习与交流!A210:N545,14)</f>
        <v>0.5</v>
      </c>
      <c r="F212" s="180">
        <f>VLOOKUP(A212:A447,科技与创新!A210:N523,14)</f>
        <v>0</v>
      </c>
      <c r="G212" s="180">
        <f>VLOOKUP(A210:A447,文体活动!A210:N475,14)</f>
        <v>0</v>
      </c>
      <c r="H212" s="180">
        <f>VLOOKUP(A210:A447,实践活动!A210:H460,8)</f>
        <v>0</v>
      </c>
      <c r="I212" s="180">
        <f>VLOOKUP(A:A,班级评价!A210:G447,7)</f>
        <v>2</v>
      </c>
      <c r="J212" s="11"/>
      <c r="K212" s="11"/>
      <c r="L212" s="11"/>
      <c r="M212" s="179">
        <f t="shared" si="3"/>
        <v>2.5</v>
      </c>
    </row>
    <row r="213" spans="1:13">
      <c r="A213" s="56">
        <v>211</v>
      </c>
      <c r="B213" s="56">
        <v>533</v>
      </c>
      <c r="C213" s="56">
        <v>2017053307</v>
      </c>
      <c r="D213" s="56" t="s">
        <v>222</v>
      </c>
      <c r="E213" s="179">
        <f>VLOOKUP(A211:A448,学习与交流!A211:N546,14)</f>
        <v>0</v>
      </c>
      <c r="F213" s="180">
        <f>VLOOKUP(A213:A448,科技与创新!A211:N524,14)</f>
        <v>0</v>
      </c>
      <c r="G213" s="180">
        <f>VLOOKUP(A211:A448,文体活动!A211:N476,14)</f>
        <v>0</v>
      </c>
      <c r="H213" s="180">
        <f>VLOOKUP(A211:A448,实践活动!A211:H461,8)</f>
        <v>0</v>
      </c>
      <c r="I213" s="180">
        <f>VLOOKUP(A:A,班级评价!A211:G448,7)</f>
        <v>1</v>
      </c>
      <c r="J213" s="11"/>
      <c r="K213" s="11"/>
      <c r="L213" s="11"/>
      <c r="M213" s="179">
        <f t="shared" si="3"/>
        <v>1</v>
      </c>
    </row>
    <row r="214" ht="13.5" customHeight="1" spans="1:13">
      <c r="A214" s="56">
        <v>212</v>
      </c>
      <c r="B214" s="56">
        <v>533</v>
      </c>
      <c r="C214" s="56">
        <v>2017053308</v>
      </c>
      <c r="D214" s="56" t="s">
        <v>223</v>
      </c>
      <c r="E214" s="179">
        <f>VLOOKUP(A212:A449,学习与交流!A212:N547,14)</f>
        <v>0</v>
      </c>
      <c r="F214" s="180">
        <f>VLOOKUP(A214:A449,科技与创新!A212:N525,14)</f>
        <v>0</v>
      </c>
      <c r="G214" s="180">
        <f>VLOOKUP(A212:A449,文体活动!A212:N477,14)</f>
        <v>0</v>
      </c>
      <c r="H214" s="180">
        <f>VLOOKUP(A212:A449,实践活动!A212:H462,8)</f>
        <v>2</v>
      </c>
      <c r="I214" s="180">
        <f>VLOOKUP(A:A,班级评价!A212:G449,7)</f>
        <v>1</v>
      </c>
      <c r="J214" s="11"/>
      <c r="K214" s="11"/>
      <c r="L214" s="11"/>
      <c r="M214" s="179">
        <f t="shared" si="3"/>
        <v>3</v>
      </c>
    </row>
    <row r="215" spans="1:13">
      <c r="A215" s="56">
        <v>213</v>
      </c>
      <c r="B215" s="56">
        <v>533</v>
      </c>
      <c r="C215" s="56">
        <v>2017053309</v>
      </c>
      <c r="D215" s="56" t="s">
        <v>224</v>
      </c>
      <c r="E215" s="179">
        <f>VLOOKUP(A213:A450,学习与交流!A213:N548,14)</f>
        <v>0.5</v>
      </c>
      <c r="F215" s="180">
        <f>VLOOKUP(A215:A450,科技与创新!A213:N526,14)</f>
        <v>0</v>
      </c>
      <c r="G215" s="180">
        <f>VLOOKUP(A213:A450,文体活动!A213:N478,14)</f>
        <v>0</v>
      </c>
      <c r="H215" s="180">
        <f>VLOOKUP(A213:A450,实践活动!A213:H463,8)</f>
        <v>2</v>
      </c>
      <c r="I215" s="180">
        <f>VLOOKUP(A:A,班级评价!A213:G450,7)</f>
        <v>1</v>
      </c>
      <c r="J215" s="11"/>
      <c r="K215" s="11"/>
      <c r="L215" s="11"/>
      <c r="M215" s="179">
        <f t="shared" si="3"/>
        <v>3.5</v>
      </c>
    </row>
    <row r="216" spans="1:13">
      <c r="A216" s="56">
        <v>214</v>
      </c>
      <c r="B216" s="56">
        <v>533</v>
      </c>
      <c r="C216" s="56">
        <v>2017053310</v>
      </c>
      <c r="D216" s="56" t="s">
        <v>225</v>
      </c>
      <c r="E216" s="179">
        <f>VLOOKUP(A214:A451,学习与交流!A214:N549,14)</f>
        <v>0</v>
      </c>
      <c r="F216" s="180">
        <f>VLOOKUP(A216:A451,科技与创新!A214:N527,14)</f>
        <v>0</v>
      </c>
      <c r="G216" s="180">
        <f>VLOOKUP(A214:A451,文体活动!A214:N479,14)</f>
        <v>0</v>
      </c>
      <c r="H216" s="180">
        <f>VLOOKUP(A214:A451,实践活动!A214:H464,8)</f>
        <v>0</v>
      </c>
      <c r="I216" s="180">
        <f>VLOOKUP(A:A,班级评价!A214:G451,7)</f>
        <v>1</v>
      </c>
      <c r="J216" s="11"/>
      <c r="K216" s="11"/>
      <c r="L216" s="11"/>
      <c r="M216" s="179">
        <f t="shared" si="3"/>
        <v>1</v>
      </c>
    </row>
    <row r="217" spans="1:13">
      <c r="A217" s="56">
        <v>215</v>
      </c>
      <c r="B217" s="56">
        <v>533</v>
      </c>
      <c r="C217" s="56">
        <v>2017053311</v>
      </c>
      <c r="D217" s="56" t="s">
        <v>226</v>
      </c>
      <c r="E217" s="179">
        <f>VLOOKUP(A215:A452,学习与交流!A215:N550,14)</f>
        <v>0.5</v>
      </c>
      <c r="F217" s="180">
        <f>VLOOKUP(A217:A452,科技与创新!A215:N528,14)</f>
        <v>0</v>
      </c>
      <c r="G217" s="180">
        <f>VLOOKUP(A215:A452,文体活动!A215:N480,14)</f>
        <v>4</v>
      </c>
      <c r="H217" s="180">
        <f>VLOOKUP(A215:A452,实践活动!A215:H465,8)</f>
        <v>0</v>
      </c>
      <c r="I217" s="180">
        <f>VLOOKUP(A:A,班级评价!A215:G452,7)</f>
        <v>1</v>
      </c>
      <c r="J217" s="11"/>
      <c r="K217" s="11"/>
      <c r="L217" s="11"/>
      <c r="M217" s="179">
        <f t="shared" si="3"/>
        <v>5.5</v>
      </c>
    </row>
    <row r="218" spans="1:13">
      <c r="A218" s="56">
        <v>216</v>
      </c>
      <c r="B218" s="56">
        <v>533</v>
      </c>
      <c r="C218" s="56">
        <v>2017053312</v>
      </c>
      <c r="D218" s="56" t="s">
        <v>227</v>
      </c>
      <c r="E218" s="179">
        <f>VLOOKUP(A216:A453,学习与交流!A216:N551,14)</f>
        <v>0.5</v>
      </c>
      <c r="F218" s="180">
        <f>VLOOKUP(A218:A453,科技与创新!A216:N529,14)</f>
        <v>0</v>
      </c>
      <c r="G218" s="180">
        <f>VLOOKUP(A216:A453,文体活动!A216:N481,14)</f>
        <v>0.5</v>
      </c>
      <c r="H218" s="180">
        <f>VLOOKUP(A216:A453,实践活动!A216:H466,8)</f>
        <v>0</v>
      </c>
      <c r="I218" s="180">
        <f>VLOOKUP(A:A,班级评价!A216:G453,7)</f>
        <v>2</v>
      </c>
      <c r="J218" s="11"/>
      <c r="K218" s="11"/>
      <c r="L218" s="11"/>
      <c r="M218" s="179">
        <f t="shared" si="3"/>
        <v>3</v>
      </c>
    </row>
    <row r="219" spans="1:13">
      <c r="A219" s="56">
        <v>217</v>
      </c>
      <c r="B219" s="56">
        <v>533</v>
      </c>
      <c r="C219" s="56">
        <v>2017053313</v>
      </c>
      <c r="D219" s="56" t="s">
        <v>228</v>
      </c>
      <c r="E219" s="179">
        <f>VLOOKUP(A217:A454,学习与交流!A217:N552,14)</f>
        <v>0.5</v>
      </c>
      <c r="F219" s="180">
        <f>VLOOKUP(A219:A454,科技与创新!A217:N530,14)</f>
        <v>0</v>
      </c>
      <c r="G219" s="180">
        <f>VLOOKUP(A217:A454,文体活动!A217:N482,14)</f>
        <v>0</v>
      </c>
      <c r="H219" s="180">
        <f>VLOOKUP(A217:A454,实践活动!A217:H467,8)</f>
        <v>0</v>
      </c>
      <c r="I219" s="180">
        <f>VLOOKUP(A:A,班级评价!A217:G454,7)</f>
        <v>1</v>
      </c>
      <c r="J219" s="11"/>
      <c r="K219" s="11"/>
      <c r="L219" s="11"/>
      <c r="M219" s="179">
        <f t="shared" si="3"/>
        <v>1.5</v>
      </c>
    </row>
    <row r="220" spans="1:13">
      <c r="A220" s="56">
        <v>218</v>
      </c>
      <c r="B220" s="56">
        <v>533</v>
      </c>
      <c r="C220" s="56">
        <v>2017053314</v>
      </c>
      <c r="D220" s="56" t="s">
        <v>229</v>
      </c>
      <c r="E220" s="179">
        <f>VLOOKUP(A218:A455,学习与交流!A218:N553,14)</f>
        <v>0</v>
      </c>
      <c r="F220" s="180">
        <f>VLOOKUP(A220:A455,科技与创新!A218:N531,14)</f>
        <v>0</v>
      </c>
      <c r="G220" s="180">
        <f>VLOOKUP(A218:A455,文体活动!A218:N483,14)</f>
        <v>0</v>
      </c>
      <c r="H220" s="180">
        <f>VLOOKUP(A218:A455,实践活动!A218:H468,8)</f>
        <v>0</v>
      </c>
      <c r="I220" s="180">
        <f>VLOOKUP(A:A,班级评价!A218:G455,7)</f>
        <v>1</v>
      </c>
      <c r="J220" s="11"/>
      <c r="K220" s="11"/>
      <c r="L220" s="11"/>
      <c r="M220" s="179">
        <f t="shared" si="3"/>
        <v>1</v>
      </c>
    </row>
    <row r="221" spans="1:13">
      <c r="A221" s="56">
        <v>219</v>
      </c>
      <c r="B221" s="56">
        <v>533</v>
      </c>
      <c r="C221" s="56">
        <v>2017053316</v>
      </c>
      <c r="D221" s="56" t="s">
        <v>230</v>
      </c>
      <c r="E221" s="179">
        <f>VLOOKUP(A219:A456,学习与交流!A219:N554,14)</f>
        <v>0</v>
      </c>
      <c r="F221" s="180">
        <f>VLOOKUP(A221:A456,科技与创新!A219:N532,14)</f>
        <v>0</v>
      </c>
      <c r="G221" s="180">
        <f>VLOOKUP(A219:A456,文体活动!A219:N484,14)</f>
        <v>0</v>
      </c>
      <c r="H221" s="180">
        <f>VLOOKUP(A219:A456,实践活动!A219:H469,8)</f>
        <v>0</v>
      </c>
      <c r="I221" s="180">
        <f>VLOOKUP(A:A,班级评价!A219:G456,7)</f>
        <v>1</v>
      </c>
      <c r="J221" s="11"/>
      <c r="K221" s="11"/>
      <c r="L221" s="11"/>
      <c r="M221" s="179">
        <f t="shared" si="3"/>
        <v>1</v>
      </c>
    </row>
    <row r="222" spans="1:13">
      <c r="A222" s="56">
        <v>220</v>
      </c>
      <c r="B222" s="56">
        <v>533</v>
      </c>
      <c r="C222" s="56">
        <v>2017053317</v>
      </c>
      <c r="D222" s="56" t="s">
        <v>231</v>
      </c>
      <c r="E222" s="179">
        <f>VLOOKUP(A220:A457,学习与交流!A220:N555,14)</f>
        <v>0.5</v>
      </c>
      <c r="F222" s="180">
        <f>VLOOKUP(A222:A457,科技与创新!A220:N533,14)</f>
        <v>0</v>
      </c>
      <c r="G222" s="180">
        <f>VLOOKUP(A220:A457,文体活动!A220:N485,14)</f>
        <v>0</v>
      </c>
      <c r="H222" s="180">
        <f>VLOOKUP(A220:A457,实践活动!A220:H470,8)</f>
        <v>0</v>
      </c>
      <c r="I222" s="180">
        <f>VLOOKUP(A:A,班级评价!A220:G457,7)</f>
        <v>1</v>
      </c>
      <c r="J222" s="11"/>
      <c r="K222" s="11"/>
      <c r="L222" s="11"/>
      <c r="M222" s="179">
        <f t="shared" si="3"/>
        <v>1.5</v>
      </c>
    </row>
    <row r="223" spans="1:13">
      <c r="A223" s="56">
        <v>221</v>
      </c>
      <c r="B223" s="56">
        <v>533</v>
      </c>
      <c r="C223" s="56">
        <v>2017053318</v>
      </c>
      <c r="D223" s="56" t="s">
        <v>232</v>
      </c>
      <c r="E223" s="179">
        <f>VLOOKUP(A221:A458,学习与交流!A221:N556,14)</f>
        <v>0</v>
      </c>
      <c r="F223" s="180">
        <f>VLOOKUP(A223:A458,科技与创新!A221:N534,14)</f>
        <v>0</v>
      </c>
      <c r="G223" s="180">
        <f>VLOOKUP(A221:A458,文体活动!A221:N486,14)</f>
        <v>0</v>
      </c>
      <c r="H223" s="180">
        <f>VLOOKUP(A221:A458,实践活动!A221:H471,8)</f>
        <v>0</v>
      </c>
      <c r="I223" s="180">
        <f>VLOOKUP(A:A,班级评价!A221:G458,7)</f>
        <v>1</v>
      </c>
      <c r="J223" s="11"/>
      <c r="K223" s="11"/>
      <c r="L223" s="11"/>
      <c r="M223" s="179">
        <f t="shared" si="3"/>
        <v>1</v>
      </c>
    </row>
    <row r="224" spans="1:13">
      <c r="A224" s="56">
        <v>222</v>
      </c>
      <c r="B224" s="56">
        <v>533</v>
      </c>
      <c r="C224" s="56">
        <v>2017053319</v>
      </c>
      <c r="D224" s="56" t="s">
        <v>233</v>
      </c>
      <c r="E224" s="179">
        <f>VLOOKUP(A222:A459,学习与交流!A222:N557,14)</f>
        <v>0</v>
      </c>
      <c r="F224" s="180">
        <f>VLOOKUP(A224:A459,科技与创新!A222:N535,14)</f>
        <v>0</v>
      </c>
      <c r="G224" s="180">
        <f>VLOOKUP(A222:A459,文体活动!A222:N487,14)</f>
        <v>0</v>
      </c>
      <c r="H224" s="180">
        <f>VLOOKUP(A222:A459,实践活动!A222:H472,8)</f>
        <v>0</v>
      </c>
      <c r="I224" s="180">
        <f>VLOOKUP(A:A,班级评价!A222:G459,7)</f>
        <v>1</v>
      </c>
      <c r="J224" s="11"/>
      <c r="K224" s="11"/>
      <c r="L224" s="11"/>
      <c r="M224" s="179">
        <f t="shared" si="3"/>
        <v>1</v>
      </c>
    </row>
    <row r="225" spans="1:13">
      <c r="A225" s="56">
        <v>223</v>
      </c>
      <c r="B225" s="56">
        <v>533</v>
      </c>
      <c r="C225" s="56">
        <v>2017053320</v>
      </c>
      <c r="D225" s="56" t="s">
        <v>234</v>
      </c>
      <c r="E225" s="179">
        <f>VLOOKUP(A223:A460,学习与交流!A223:N558,14)</f>
        <v>0</v>
      </c>
      <c r="F225" s="180">
        <f>VLOOKUP(A225:A460,科技与创新!A223:N536,14)</f>
        <v>0</v>
      </c>
      <c r="G225" s="180">
        <f>VLOOKUP(A223:A460,文体活动!A223:N488,14)</f>
        <v>0</v>
      </c>
      <c r="H225" s="180">
        <f>VLOOKUP(A223:A460,实践活动!A223:H473,8)</f>
        <v>0</v>
      </c>
      <c r="I225" s="180">
        <f>VLOOKUP(A:A,班级评价!A223:G460,7)</f>
        <v>1</v>
      </c>
      <c r="J225" s="11"/>
      <c r="K225" s="11"/>
      <c r="L225" s="11"/>
      <c r="M225" s="179">
        <f t="shared" si="3"/>
        <v>1</v>
      </c>
    </row>
    <row r="226" spans="1:13">
      <c r="A226" s="56">
        <v>224</v>
      </c>
      <c r="B226" s="56">
        <v>533</v>
      </c>
      <c r="C226" s="56">
        <v>2017053321</v>
      </c>
      <c r="D226" s="56" t="s">
        <v>235</v>
      </c>
      <c r="E226" s="179">
        <f>VLOOKUP(A224:A461,学习与交流!A224:N559,14)</f>
        <v>0.5</v>
      </c>
      <c r="F226" s="180">
        <f>VLOOKUP(A226:A461,科技与创新!A224:N537,14)</f>
        <v>0</v>
      </c>
      <c r="G226" s="180">
        <f>VLOOKUP(A224:A461,文体活动!A224:N489,14)</f>
        <v>0</v>
      </c>
      <c r="H226" s="180">
        <f>VLOOKUP(A224:A461,实践活动!A224:H474,8)</f>
        <v>0</v>
      </c>
      <c r="I226" s="180">
        <f>VLOOKUP(A:A,班级评价!A224:G461,7)</f>
        <v>1</v>
      </c>
      <c r="J226" s="11"/>
      <c r="K226" s="11"/>
      <c r="L226" s="11"/>
      <c r="M226" s="179">
        <f t="shared" si="3"/>
        <v>1.5</v>
      </c>
    </row>
    <row r="227" spans="1:13">
      <c r="A227" s="56">
        <v>225</v>
      </c>
      <c r="B227" s="56">
        <v>533</v>
      </c>
      <c r="C227" s="56">
        <v>2017053322</v>
      </c>
      <c r="D227" s="56" t="s">
        <v>236</v>
      </c>
      <c r="E227" s="179">
        <f>VLOOKUP(A225:A462,学习与交流!A225:N560,14)</f>
        <v>0</v>
      </c>
      <c r="F227" s="180">
        <f>VLOOKUP(A227:A462,科技与创新!A225:N538,14)</f>
        <v>4.9</v>
      </c>
      <c r="G227" s="180">
        <f>VLOOKUP(A225:A462,文体活动!A225:N490,14)</f>
        <v>0</v>
      </c>
      <c r="H227" s="180">
        <f>VLOOKUP(A225:A462,实践活动!A225:H475,8)</f>
        <v>0</v>
      </c>
      <c r="I227" s="180">
        <f>VLOOKUP(A:A,班级评价!A225:G462,7)</f>
        <v>1</v>
      </c>
      <c r="J227" s="11"/>
      <c r="K227" s="11"/>
      <c r="L227" s="11"/>
      <c r="M227" s="179">
        <f t="shared" si="3"/>
        <v>5.9</v>
      </c>
    </row>
    <row r="228" spans="1:13">
      <c r="A228" s="57">
        <v>226</v>
      </c>
      <c r="B228" s="57">
        <v>533</v>
      </c>
      <c r="C228" s="57">
        <v>2017053323</v>
      </c>
      <c r="D228" s="57" t="s">
        <v>237</v>
      </c>
      <c r="E228" s="179">
        <f>VLOOKUP(A226:A463,学习与交流!A226:N561,14)</f>
        <v>0</v>
      </c>
      <c r="F228" s="180">
        <f>VLOOKUP(A228:A463,科技与创新!A226:N539,14)</f>
        <v>0</v>
      </c>
      <c r="G228" s="180" t="str">
        <f>VLOOKUP(A226:A463,文体活动!A226:N491,14)</f>
        <v>1</v>
      </c>
      <c r="H228" s="180">
        <f>VLOOKUP(A226:A463,实践活动!A226:H476,8)</f>
        <v>0</v>
      </c>
      <c r="I228" s="180">
        <f>VLOOKUP(A:A,班级评价!A226:G463,7)</f>
        <v>1</v>
      </c>
      <c r="J228" s="11"/>
      <c r="K228" s="11"/>
      <c r="L228" s="11"/>
      <c r="M228" s="179">
        <f t="shared" si="3"/>
        <v>1</v>
      </c>
    </row>
    <row r="229" spans="1:13">
      <c r="A229" s="56">
        <v>227</v>
      </c>
      <c r="B229" s="56">
        <v>533</v>
      </c>
      <c r="C229" s="56">
        <v>2017053324</v>
      </c>
      <c r="D229" s="56" t="s">
        <v>238</v>
      </c>
      <c r="E229" s="179">
        <f>VLOOKUP(A227:A464,学习与交流!A227:N562,14)</f>
        <v>0</v>
      </c>
      <c r="F229" s="180">
        <f>VLOOKUP(A229:A464,科技与创新!A227:N540,14)</f>
        <v>0</v>
      </c>
      <c r="G229" s="180">
        <f>VLOOKUP(A227:A464,文体活动!A227:N492,14)</f>
        <v>0</v>
      </c>
      <c r="H229" s="180">
        <f>VLOOKUP(A227:A464,实践活动!A227:H477,8)</f>
        <v>0</v>
      </c>
      <c r="I229" s="180">
        <f>VLOOKUP(A:A,班级评价!A227:G464,7)</f>
        <v>1</v>
      </c>
      <c r="J229" s="11"/>
      <c r="K229" s="11"/>
      <c r="L229" s="11"/>
      <c r="M229" s="179">
        <f t="shared" si="3"/>
        <v>1</v>
      </c>
    </row>
    <row r="230" spans="1:13">
      <c r="A230" s="56">
        <v>228</v>
      </c>
      <c r="B230" s="56">
        <v>533</v>
      </c>
      <c r="C230" s="56">
        <v>2017053325</v>
      </c>
      <c r="D230" s="56" t="s">
        <v>239</v>
      </c>
      <c r="E230" s="179">
        <f>VLOOKUP(A228:A465,学习与交流!A228:N563,14)</f>
        <v>0</v>
      </c>
      <c r="F230" s="180">
        <f>VLOOKUP(A230:A465,科技与创新!A228:N541,14)</f>
        <v>0</v>
      </c>
      <c r="G230" s="180">
        <f>VLOOKUP(A228:A465,文体活动!A228:N493,14)</f>
        <v>0</v>
      </c>
      <c r="H230" s="180">
        <f>VLOOKUP(A228:A465,实践活动!A228:H478,8)</f>
        <v>0</v>
      </c>
      <c r="I230" s="180">
        <f>VLOOKUP(A:A,班级评价!A228:G465,7)</f>
        <v>2</v>
      </c>
      <c r="J230" s="11"/>
      <c r="K230" s="11"/>
      <c r="L230" s="11"/>
      <c r="M230" s="179">
        <f t="shared" si="3"/>
        <v>2</v>
      </c>
    </row>
    <row r="231" spans="1:13">
      <c r="A231" s="56">
        <v>229</v>
      </c>
      <c r="B231" s="56">
        <v>533</v>
      </c>
      <c r="C231" s="56">
        <v>2017053326</v>
      </c>
      <c r="D231" s="56" t="s">
        <v>240</v>
      </c>
      <c r="E231" s="179">
        <f>VLOOKUP(A229:A466,学习与交流!A229:N564,14)</f>
        <v>0</v>
      </c>
      <c r="F231" s="180">
        <f>VLOOKUP(A231:A466,科技与创新!A229:N542,14)</f>
        <v>0</v>
      </c>
      <c r="G231" s="180">
        <f>VLOOKUP(A229:A466,文体活动!A229:N494,14)</f>
        <v>0</v>
      </c>
      <c r="H231" s="180">
        <f>VLOOKUP(A229:A466,实践活动!A229:H479,8)</f>
        <v>0</v>
      </c>
      <c r="I231" s="180">
        <f>VLOOKUP(A:A,班级评价!A229:G466,7)</f>
        <v>1</v>
      </c>
      <c r="J231" s="11"/>
      <c r="K231" s="11"/>
      <c r="L231" s="11"/>
      <c r="M231" s="179">
        <f t="shared" si="3"/>
        <v>1</v>
      </c>
    </row>
    <row r="232" spans="1:13">
      <c r="A232" s="56">
        <v>230</v>
      </c>
      <c r="B232" s="56">
        <v>533</v>
      </c>
      <c r="C232" s="56">
        <v>2017053327</v>
      </c>
      <c r="D232" s="56" t="s">
        <v>241</v>
      </c>
      <c r="E232" s="179">
        <f>VLOOKUP(A230:A467,学习与交流!A230:N565,14)</f>
        <v>0</v>
      </c>
      <c r="F232" s="180">
        <f>VLOOKUP(A232:A467,科技与创新!A230:N543,14)</f>
        <v>0</v>
      </c>
      <c r="G232" s="180">
        <f>VLOOKUP(A230:A467,文体活动!A230:N495,14)</f>
        <v>0</v>
      </c>
      <c r="H232" s="180">
        <f>VLOOKUP(A230:A467,实践活动!A230:H480,8)</f>
        <v>0</v>
      </c>
      <c r="I232" s="180">
        <f>VLOOKUP(A:A,班级评价!A230:G467,7)</f>
        <v>1</v>
      </c>
      <c r="J232" s="11"/>
      <c r="K232" s="11"/>
      <c r="L232" s="11"/>
      <c r="M232" s="179">
        <f t="shared" si="3"/>
        <v>1</v>
      </c>
    </row>
    <row r="233" spans="1:13">
      <c r="A233" s="56">
        <v>231</v>
      </c>
      <c r="B233" s="56">
        <v>533</v>
      </c>
      <c r="C233" s="56">
        <v>2017053328</v>
      </c>
      <c r="D233" s="56" t="s">
        <v>242</v>
      </c>
      <c r="E233" s="179">
        <f>VLOOKUP(A231:A468,学习与交流!A231:N566,14)</f>
        <v>0</v>
      </c>
      <c r="F233" s="180">
        <f>VLOOKUP(A233:A468,科技与创新!A231:N544,14)</f>
        <v>0</v>
      </c>
      <c r="G233" s="180">
        <f>VLOOKUP(A231:A468,文体活动!A231:N496,14)</f>
        <v>0</v>
      </c>
      <c r="H233" s="180">
        <f>VLOOKUP(A231:A468,实践活动!A231:H481,8)</f>
        <v>0</v>
      </c>
      <c r="I233" s="180">
        <f>VLOOKUP(A:A,班级评价!A231:G468,7)</f>
        <v>1</v>
      </c>
      <c r="J233" s="11"/>
      <c r="K233" s="11"/>
      <c r="L233" s="11"/>
      <c r="M233" s="179">
        <f t="shared" si="3"/>
        <v>1</v>
      </c>
    </row>
    <row r="234" spans="1:13">
      <c r="A234" s="56">
        <v>232</v>
      </c>
      <c r="B234" s="56">
        <v>533</v>
      </c>
      <c r="C234" s="56">
        <v>2017053329</v>
      </c>
      <c r="D234" s="56" t="s">
        <v>243</v>
      </c>
      <c r="E234" s="179">
        <f>VLOOKUP(A232:A469,学习与交流!A232:N567,14)</f>
        <v>0</v>
      </c>
      <c r="F234" s="180">
        <f>VLOOKUP(A234:A469,科技与创新!A232:N545,14)</f>
        <v>0</v>
      </c>
      <c r="G234" s="180">
        <f>VLOOKUP(A232:A469,文体活动!A232:N497,14)</f>
        <v>0</v>
      </c>
      <c r="H234" s="180">
        <f>VLOOKUP(A232:A469,实践活动!A232:H482,8)</f>
        <v>0</v>
      </c>
      <c r="I234" s="180">
        <f>VLOOKUP(A:A,班级评价!A232:G469,7)</f>
        <v>1</v>
      </c>
      <c r="J234" s="11"/>
      <c r="K234" s="11"/>
      <c r="L234" s="11"/>
      <c r="M234" s="179">
        <f t="shared" si="3"/>
        <v>1</v>
      </c>
    </row>
    <row r="235" spans="1:13">
      <c r="A235" s="56">
        <v>233</v>
      </c>
      <c r="B235" s="56">
        <v>533</v>
      </c>
      <c r="C235" s="56">
        <v>2017053330</v>
      </c>
      <c r="D235" s="56" t="s">
        <v>244</v>
      </c>
      <c r="E235" s="179">
        <f>VLOOKUP(A233:A470,学习与交流!A233:N568,14)</f>
        <v>0.5</v>
      </c>
      <c r="F235" s="180">
        <f>VLOOKUP(A235:A470,科技与创新!A233:N546,14)</f>
        <v>0</v>
      </c>
      <c r="G235" s="180">
        <f>VLOOKUP(A233:A470,文体活动!A233:N498,14)</f>
        <v>0</v>
      </c>
      <c r="H235" s="180">
        <f>VLOOKUP(A233:A470,实践活动!A233:H483,8)</f>
        <v>2</v>
      </c>
      <c r="I235" s="180">
        <f>VLOOKUP(A:A,班级评价!A233:G470,7)</f>
        <v>3</v>
      </c>
      <c r="J235" s="11"/>
      <c r="K235" s="11"/>
      <c r="L235" s="11"/>
      <c r="M235" s="179">
        <f t="shared" si="3"/>
        <v>5.5</v>
      </c>
    </row>
    <row r="236" spans="1:13">
      <c r="A236" s="56">
        <v>234</v>
      </c>
      <c r="B236" s="56">
        <v>533</v>
      </c>
      <c r="C236" s="56">
        <v>2017053331</v>
      </c>
      <c r="D236" s="56" t="s">
        <v>245</v>
      </c>
      <c r="E236" s="179">
        <f>VLOOKUP(A234:A471,学习与交流!A234:N569,14)</f>
        <v>0</v>
      </c>
      <c r="F236" s="180">
        <f>VLOOKUP(A236:A471,科技与创新!A234:N547,14)</f>
        <v>0</v>
      </c>
      <c r="G236" s="180">
        <f>VLOOKUP(A234:A471,文体活动!A234:N499,14)</f>
        <v>0</v>
      </c>
      <c r="H236" s="180">
        <f>VLOOKUP(A234:A471,实践活动!A234:H484,8)</f>
        <v>0</v>
      </c>
      <c r="I236" s="180">
        <f>VLOOKUP(A:A,班级评价!A234:G471,7)</f>
        <v>1</v>
      </c>
      <c r="J236" s="11"/>
      <c r="K236" s="11"/>
      <c r="L236" s="11"/>
      <c r="M236" s="179">
        <f t="shared" si="3"/>
        <v>1</v>
      </c>
    </row>
    <row r="237" spans="1:13">
      <c r="A237" s="56">
        <v>235</v>
      </c>
      <c r="B237" s="56">
        <v>533</v>
      </c>
      <c r="C237" s="56">
        <v>2017053332</v>
      </c>
      <c r="D237" s="56" t="s">
        <v>246</v>
      </c>
      <c r="E237" s="179">
        <f>VLOOKUP(A235:A472,学习与交流!A235:N570,14)</f>
        <v>0.5</v>
      </c>
      <c r="F237" s="180">
        <f>VLOOKUP(A237:A472,科技与创新!A235:N548,14)</f>
        <v>0</v>
      </c>
      <c r="G237" s="180">
        <f>VLOOKUP(A235:A472,文体活动!A235:N500,14)</f>
        <v>0</v>
      </c>
      <c r="H237" s="180">
        <f>VLOOKUP(A235:A472,实践活动!A235:H485,8)</f>
        <v>3</v>
      </c>
      <c r="I237" s="180">
        <f>VLOOKUP(A:A,班级评价!A235:G472,7)</f>
        <v>1</v>
      </c>
      <c r="J237" s="11"/>
      <c r="K237" s="11"/>
      <c r="L237" s="11"/>
      <c r="M237" s="179">
        <f t="shared" si="3"/>
        <v>4.5</v>
      </c>
    </row>
    <row r="238" spans="1:13">
      <c r="A238" s="56">
        <v>236</v>
      </c>
      <c r="B238" s="56">
        <v>533</v>
      </c>
      <c r="C238" s="56">
        <v>2017101426</v>
      </c>
      <c r="D238" s="56" t="s">
        <v>247</v>
      </c>
      <c r="E238" s="179">
        <f>VLOOKUP(A236:A473,学习与交流!A236:N571,14)</f>
        <v>0</v>
      </c>
      <c r="F238" s="180">
        <f>VLOOKUP(A238:A473,科技与创新!A236:N549,14)</f>
        <v>0</v>
      </c>
      <c r="G238" s="180">
        <f>VLOOKUP(A236:A473,文体活动!A236:N501,14)</f>
        <v>0</v>
      </c>
      <c r="H238" s="180">
        <f>VLOOKUP(A236:A473,实践活动!A236:H486,8)</f>
        <v>0</v>
      </c>
      <c r="I238" s="180">
        <f>VLOOKUP(A:A,班级评价!A236:G473,7)</f>
        <v>1</v>
      </c>
      <c r="J238" s="11"/>
      <c r="K238" s="11"/>
      <c r="L238" s="11"/>
      <c r="M238" s="179">
        <f t="shared" si="3"/>
        <v>1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6"/>
  <sheetViews>
    <sheetView zoomScale="85" zoomScaleNormal="85" topLeftCell="D248" workbookViewId="0">
      <selection activeCell="N302" sqref="N302"/>
    </sheetView>
  </sheetViews>
  <sheetFormatPr defaultColWidth="9" defaultRowHeight="14"/>
  <cols>
    <col min="1" max="2" width="8.86363636363636" style="86" customWidth="1"/>
    <col min="3" max="3" width="15.6818181818182" style="2" customWidth="1"/>
    <col min="4" max="4" width="10.6363636363636" style="2" customWidth="1"/>
    <col min="5" max="5" width="17.7272727272727" style="2" customWidth="1"/>
    <col min="6" max="6" width="5.04545454545455" style="2" customWidth="1"/>
    <col min="7" max="7" width="17.7272727272727" style="2" customWidth="1"/>
    <col min="8" max="8" width="5.04545454545455" style="2" customWidth="1"/>
    <col min="9" max="9" width="26.0454545454545" style="2" customWidth="1"/>
    <col min="10" max="10" width="11.3181818181818" style="2" customWidth="1"/>
    <col min="11" max="11" width="9.13636363636364" style="2" customWidth="1"/>
    <col min="12" max="12" width="11.7272727272727" style="2" customWidth="1"/>
    <col min="13" max="13" width="10.0909090909091" style="2" customWidth="1"/>
    <col min="14" max="14" width="5.86363636363636" style="2" customWidth="1"/>
    <col min="15" max="256" width="8.86363636363636" style="86" customWidth="1"/>
  </cols>
  <sheetData>
    <row r="1" s="85" customFormat="1" spans="1:256">
      <c r="A1" s="77" t="s">
        <v>0</v>
      </c>
      <c r="B1" s="78" t="s">
        <v>1</v>
      </c>
      <c r="C1" s="79" t="s">
        <v>2</v>
      </c>
      <c r="D1" s="79" t="s">
        <v>3</v>
      </c>
      <c r="E1" s="96" t="s">
        <v>248</v>
      </c>
      <c r="F1" s="96" t="s">
        <v>249</v>
      </c>
      <c r="G1" s="96" t="s">
        <v>250</v>
      </c>
      <c r="H1" s="96" t="s">
        <v>249</v>
      </c>
      <c r="I1" s="96" t="s">
        <v>251</v>
      </c>
      <c r="J1" s="96" t="s">
        <v>252</v>
      </c>
      <c r="K1" s="96" t="s">
        <v>253</v>
      </c>
      <c r="L1" s="163" t="s">
        <v>254</v>
      </c>
      <c r="M1" s="80" t="s">
        <v>255</v>
      </c>
      <c r="N1" s="80" t="s">
        <v>12</v>
      </c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  <c r="IN1" s="164"/>
      <c r="IO1" s="164"/>
      <c r="IP1" s="164"/>
      <c r="IQ1" s="164"/>
      <c r="IR1" s="164"/>
      <c r="IS1" s="164"/>
      <c r="IT1" s="164"/>
      <c r="IU1" s="164"/>
      <c r="IV1" s="164"/>
    </row>
    <row r="2" s="85" customFormat="1" spans="1:256">
      <c r="A2" s="77"/>
      <c r="B2" s="78"/>
      <c r="C2" s="79"/>
      <c r="D2" s="79"/>
      <c r="E2" s="96"/>
      <c r="F2" s="96"/>
      <c r="G2" s="96"/>
      <c r="H2" s="96"/>
      <c r="I2" s="96"/>
      <c r="J2" s="96"/>
      <c r="K2" s="96"/>
      <c r="L2" s="165"/>
      <c r="M2" s="80"/>
      <c r="N2" s="80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  <c r="IR2" s="164"/>
      <c r="IS2" s="164"/>
      <c r="IT2" s="164"/>
      <c r="IU2" s="164"/>
      <c r="IV2" s="164"/>
    </row>
    <row r="3" spans="1:14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39"/>
      <c r="J3" s="10"/>
      <c r="K3" s="10"/>
      <c r="L3" s="10"/>
      <c r="M3" s="10"/>
      <c r="N3" s="10"/>
    </row>
    <row r="4" ht="14.45" customHeight="1" spans="1:14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39"/>
      <c r="J4" s="10"/>
      <c r="K4" s="10"/>
      <c r="L4" s="10"/>
      <c r="M4" s="10"/>
      <c r="N4" s="10"/>
    </row>
    <row r="5" spans="1:14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39"/>
      <c r="J5" s="10"/>
      <c r="K5" s="10"/>
      <c r="L5" s="10"/>
      <c r="M5" s="10"/>
      <c r="N5" s="10"/>
    </row>
    <row r="6" spans="1:14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  <c r="I11" s="10" t="s">
        <v>256</v>
      </c>
      <c r="J11" s="10"/>
      <c r="K11" s="10"/>
      <c r="L11" s="10"/>
      <c r="M11" s="10"/>
      <c r="N11" s="10">
        <v>0.5</v>
      </c>
    </row>
    <row r="12" spans="1:14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0.5" customHeight="1" spans="1:14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>
        <v>22</v>
      </c>
      <c r="B24" s="10">
        <v>511</v>
      </c>
      <c r="C24" s="10">
        <v>2017051122</v>
      </c>
      <c r="D24" s="10" t="s">
        <v>34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>
        <v>24</v>
      </c>
      <c r="B26" s="10">
        <v>511</v>
      </c>
      <c r="C26" s="10">
        <v>2017051124</v>
      </c>
      <c r="D26" s="10" t="s">
        <v>36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>
        <v>26</v>
      </c>
      <c r="B28" s="10">
        <v>511</v>
      </c>
      <c r="C28" s="10">
        <v>2017051126</v>
      </c>
      <c r="D28" s="10" t="s">
        <v>38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v>27</v>
      </c>
      <c r="B29" s="10">
        <v>511</v>
      </c>
      <c r="C29" s="10">
        <v>2017051127</v>
      </c>
      <c r="D29" s="10" t="s">
        <v>39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0">
        <v>37</v>
      </c>
      <c r="B39" s="10">
        <v>511</v>
      </c>
      <c r="C39" s="10">
        <v>2016051130</v>
      </c>
      <c r="D39" s="10" t="s">
        <v>49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2">
        <v>38</v>
      </c>
      <c r="B40" s="12">
        <v>512</v>
      </c>
      <c r="C40" s="12">
        <v>2017051201</v>
      </c>
      <c r="D40" s="12" t="s">
        <v>50</v>
      </c>
      <c r="E40" s="157"/>
      <c r="F40" s="12"/>
      <c r="G40" s="12"/>
      <c r="H40" s="12"/>
      <c r="I40" s="101" t="s">
        <v>257</v>
      </c>
      <c r="J40" s="12"/>
      <c r="K40" s="12"/>
      <c r="L40" s="12"/>
      <c r="M40" s="12"/>
      <c r="N40" s="12">
        <v>1</v>
      </c>
    </row>
    <row r="41" spans="1:14">
      <c r="A41" s="12">
        <v>38</v>
      </c>
      <c r="B41" s="12">
        <v>512</v>
      </c>
      <c r="C41" s="12"/>
      <c r="D41" s="12"/>
      <c r="E41" s="157"/>
      <c r="F41" s="12"/>
      <c r="G41" s="12"/>
      <c r="H41" s="12"/>
      <c r="I41" s="12" t="s">
        <v>258</v>
      </c>
      <c r="J41" s="12"/>
      <c r="K41" s="12"/>
      <c r="L41" s="12"/>
      <c r="M41" s="12"/>
      <c r="N41" s="12"/>
    </row>
    <row r="42" spans="1:14">
      <c r="A42" s="12">
        <v>38</v>
      </c>
      <c r="B42" s="12">
        <v>512</v>
      </c>
      <c r="C42" s="12"/>
      <c r="D42" s="12"/>
      <c r="E42" s="157"/>
      <c r="F42" s="12"/>
      <c r="G42" s="12"/>
      <c r="H42" s="12"/>
      <c r="I42" s="101" t="s">
        <v>259</v>
      </c>
      <c r="J42" s="12"/>
      <c r="K42" s="12"/>
      <c r="L42" s="12"/>
      <c r="M42" s="12"/>
      <c r="N42" s="12"/>
    </row>
    <row r="43" spans="1:14">
      <c r="A43" s="13">
        <v>39</v>
      </c>
      <c r="B43" s="13">
        <v>512</v>
      </c>
      <c r="C43" s="13">
        <v>2017051202</v>
      </c>
      <c r="D43" s="13" t="s">
        <v>51</v>
      </c>
      <c r="E43" s="13"/>
      <c r="F43" s="13"/>
      <c r="G43" s="13"/>
      <c r="H43" s="13"/>
      <c r="I43" s="13" t="s">
        <v>260</v>
      </c>
      <c r="J43" s="13"/>
      <c r="K43" s="13"/>
      <c r="L43" s="13"/>
      <c r="M43" s="13"/>
      <c r="N43" s="13"/>
    </row>
    <row r="44" spans="1:14">
      <c r="A44" s="14">
        <v>40</v>
      </c>
      <c r="B44" s="14">
        <v>512</v>
      </c>
      <c r="C44" s="14">
        <v>2017051203</v>
      </c>
      <c r="D44" s="14" t="s">
        <v>52</v>
      </c>
      <c r="E44" s="103" t="s">
        <v>261</v>
      </c>
      <c r="F44" s="14"/>
      <c r="G44" s="14"/>
      <c r="H44" s="14"/>
      <c r="I44" s="103"/>
      <c r="J44" s="14"/>
      <c r="K44" s="14"/>
      <c r="L44" s="14"/>
      <c r="M44" s="14"/>
      <c r="N44" s="14"/>
    </row>
    <row r="45" spans="1:14">
      <c r="A45" s="15">
        <v>41</v>
      </c>
      <c r="B45" s="15">
        <v>512</v>
      </c>
      <c r="C45" s="15">
        <v>2017051204</v>
      </c>
      <c r="D45" s="15" t="s">
        <v>53</v>
      </c>
      <c r="E45" s="105" t="s">
        <v>261</v>
      </c>
      <c r="F45" s="15"/>
      <c r="G45" s="15"/>
      <c r="H45" s="15"/>
      <c r="I45" s="105"/>
      <c r="J45" s="15"/>
      <c r="K45" s="15"/>
      <c r="L45" s="15"/>
      <c r="M45" s="15"/>
      <c r="N45" s="15"/>
    </row>
    <row r="46" spans="1:14">
      <c r="A46" s="16">
        <v>42</v>
      </c>
      <c r="B46" s="16">
        <v>512</v>
      </c>
      <c r="C46" s="16">
        <v>2017051205</v>
      </c>
      <c r="D46" s="16" t="s">
        <v>54</v>
      </c>
      <c r="E46" s="107" t="s">
        <v>261</v>
      </c>
      <c r="F46" s="16"/>
      <c r="G46" s="16"/>
      <c r="H46" s="16"/>
      <c r="I46" s="107"/>
      <c r="J46" s="16"/>
      <c r="K46" s="16"/>
      <c r="L46" s="16"/>
      <c r="M46" s="16"/>
      <c r="N46" s="16"/>
    </row>
    <row r="47" spans="1:14">
      <c r="A47" s="17">
        <v>43</v>
      </c>
      <c r="B47" s="17">
        <v>512</v>
      </c>
      <c r="C47" s="17">
        <v>2017051206</v>
      </c>
      <c r="D47" s="17" t="s">
        <v>55</v>
      </c>
      <c r="E47" s="158" t="s">
        <v>261</v>
      </c>
      <c r="F47" s="17"/>
      <c r="G47" s="17"/>
      <c r="H47" s="17"/>
      <c r="I47" s="89" t="s">
        <v>257</v>
      </c>
      <c r="J47" s="17"/>
      <c r="K47" s="17"/>
      <c r="L47" s="17"/>
      <c r="M47" s="17"/>
      <c r="N47" s="17">
        <v>0.5</v>
      </c>
    </row>
    <row r="48" spans="1:14">
      <c r="A48" s="17">
        <v>43</v>
      </c>
      <c r="B48" s="17">
        <v>512</v>
      </c>
      <c r="C48" s="17"/>
      <c r="D48" s="17"/>
      <c r="E48" s="158"/>
      <c r="F48" s="17"/>
      <c r="G48" s="17"/>
      <c r="H48" s="17"/>
      <c r="I48" s="89" t="s">
        <v>262</v>
      </c>
      <c r="J48" s="17"/>
      <c r="K48" s="17"/>
      <c r="L48" s="17"/>
      <c r="M48" s="17"/>
      <c r="N48" s="17"/>
    </row>
    <row r="49" spans="1:14">
      <c r="A49" s="18">
        <v>44</v>
      </c>
      <c r="B49" s="18">
        <v>512</v>
      </c>
      <c r="C49" s="18">
        <v>2017051207</v>
      </c>
      <c r="D49" s="18" t="s">
        <v>56</v>
      </c>
      <c r="E49" s="159" t="s">
        <v>261</v>
      </c>
      <c r="F49" s="18"/>
      <c r="G49" s="18"/>
      <c r="H49" s="18"/>
      <c r="I49" s="18" t="s">
        <v>263</v>
      </c>
      <c r="J49" s="18"/>
      <c r="K49" s="18"/>
      <c r="L49" s="18"/>
      <c r="M49" s="18"/>
      <c r="N49" s="18">
        <v>1</v>
      </c>
    </row>
    <row r="50" spans="1:14">
      <c r="A50" s="18">
        <v>44</v>
      </c>
      <c r="B50" s="18">
        <v>512</v>
      </c>
      <c r="C50" s="18"/>
      <c r="D50" s="18"/>
      <c r="E50" s="159"/>
      <c r="F50" s="18"/>
      <c r="G50" s="18"/>
      <c r="H50" s="18"/>
      <c r="I50" s="18" t="s">
        <v>264</v>
      </c>
      <c r="J50" s="18"/>
      <c r="K50" s="18"/>
      <c r="L50" s="18"/>
      <c r="M50" s="18"/>
      <c r="N50" s="18"/>
    </row>
    <row r="51" spans="1:14">
      <c r="A51" s="18">
        <v>44</v>
      </c>
      <c r="B51" s="18">
        <v>512</v>
      </c>
      <c r="C51" s="18"/>
      <c r="D51" s="18"/>
      <c r="E51" s="159"/>
      <c r="F51" s="18"/>
      <c r="G51" s="18"/>
      <c r="H51" s="18"/>
      <c r="I51" s="18" t="s">
        <v>265</v>
      </c>
      <c r="J51" s="18"/>
      <c r="K51" s="18"/>
      <c r="L51" s="18"/>
      <c r="M51" s="18"/>
      <c r="N51" s="18"/>
    </row>
    <row r="52" spans="1:14">
      <c r="A52" s="19">
        <v>45</v>
      </c>
      <c r="B52" s="19">
        <v>512</v>
      </c>
      <c r="C52" s="19">
        <v>2017051208</v>
      </c>
      <c r="D52" s="19" t="s">
        <v>57</v>
      </c>
      <c r="E52" s="19"/>
      <c r="F52" s="19"/>
      <c r="G52" s="19"/>
      <c r="H52" s="19"/>
      <c r="I52" s="19" t="s">
        <v>266</v>
      </c>
      <c r="J52" s="19"/>
      <c r="K52" s="19"/>
      <c r="L52" s="19"/>
      <c r="M52" s="19"/>
      <c r="N52" s="19">
        <v>0</v>
      </c>
    </row>
    <row r="53" spans="1:14">
      <c r="A53" s="20">
        <v>46</v>
      </c>
      <c r="B53" s="20">
        <v>512</v>
      </c>
      <c r="C53" s="20">
        <v>2017051209</v>
      </c>
      <c r="D53" s="20" t="s">
        <v>58</v>
      </c>
      <c r="E53" s="109" t="s">
        <v>261</v>
      </c>
      <c r="F53" s="20"/>
      <c r="G53" s="20"/>
      <c r="H53" s="20"/>
      <c r="I53" s="166" t="s">
        <v>267</v>
      </c>
      <c r="J53" s="20"/>
      <c r="K53" s="20"/>
      <c r="L53" s="20"/>
      <c r="M53" s="20"/>
      <c r="N53" s="20">
        <v>0.5</v>
      </c>
    </row>
    <row r="54" spans="1:14">
      <c r="A54" s="21">
        <v>47</v>
      </c>
      <c r="B54" s="21">
        <v>512</v>
      </c>
      <c r="C54" s="21">
        <v>2017051210</v>
      </c>
      <c r="D54" s="21" t="s">
        <v>59</v>
      </c>
      <c r="E54" s="160" t="s">
        <v>261</v>
      </c>
      <c r="F54" s="21"/>
      <c r="G54" s="21"/>
      <c r="H54" s="21"/>
      <c r="I54" s="21" t="s">
        <v>268</v>
      </c>
      <c r="J54" s="21"/>
      <c r="K54" s="21"/>
      <c r="L54" s="21"/>
      <c r="M54" s="21"/>
      <c r="N54" s="21"/>
    </row>
    <row r="55" spans="1:14">
      <c r="A55" s="21">
        <v>47</v>
      </c>
      <c r="B55" s="21">
        <v>512</v>
      </c>
      <c r="C55" s="21"/>
      <c r="D55" s="21"/>
      <c r="E55" s="160"/>
      <c r="F55" s="21"/>
      <c r="G55" s="21"/>
      <c r="H55" s="21"/>
      <c r="I55" s="167" t="s">
        <v>269</v>
      </c>
      <c r="J55" s="21"/>
      <c r="K55" s="21"/>
      <c r="L55" s="21"/>
      <c r="M55" s="21"/>
      <c r="N55" s="21"/>
    </row>
    <row r="56" spans="1:14">
      <c r="A56" s="22">
        <v>48</v>
      </c>
      <c r="B56" s="22">
        <v>512</v>
      </c>
      <c r="C56" s="22">
        <v>2017051211</v>
      </c>
      <c r="D56" s="22" t="s">
        <v>60</v>
      </c>
      <c r="E56" s="161" t="s">
        <v>261</v>
      </c>
      <c r="F56" s="22"/>
      <c r="G56" s="22"/>
      <c r="H56" s="22"/>
      <c r="I56" s="22" t="s">
        <v>270</v>
      </c>
      <c r="J56" s="22"/>
      <c r="K56" s="22"/>
      <c r="L56" s="22"/>
      <c r="M56" s="22"/>
      <c r="N56" s="22">
        <v>1</v>
      </c>
    </row>
    <row r="57" spans="1:14">
      <c r="A57" s="22">
        <v>48</v>
      </c>
      <c r="B57" s="22">
        <v>512</v>
      </c>
      <c r="C57" s="22"/>
      <c r="D57" s="22"/>
      <c r="E57" s="161"/>
      <c r="F57" s="22"/>
      <c r="G57" s="22"/>
      <c r="H57" s="22"/>
      <c r="I57" s="22" t="s">
        <v>271</v>
      </c>
      <c r="J57" s="22"/>
      <c r="K57" s="22"/>
      <c r="L57" s="22"/>
      <c r="M57" s="22"/>
      <c r="N57" s="22"/>
    </row>
    <row r="58" spans="1:14">
      <c r="A58" s="22">
        <v>48</v>
      </c>
      <c r="B58" s="22">
        <v>512</v>
      </c>
      <c r="C58" s="22"/>
      <c r="D58" s="22"/>
      <c r="E58" s="161"/>
      <c r="F58" s="22"/>
      <c r="G58" s="22"/>
      <c r="H58" s="22"/>
      <c r="I58" s="22" t="s">
        <v>265</v>
      </c>
      <c r="J58" s="22"/>
      <c r="K58" s="22"/>
      <c r="L58" s="22"/>
      <c r="M58" s="22"/>
      <c r="N58" s="22"/>
    </row>
    <row r="59" spans="1:14">
      <c r="A59" s="23">
        <v>49</v>
      </c>
      <c r="B59" s="23">
        <v>512</v>
      </c>
      <c r="C59" s="23">
        <v>2017051212</v>
      </c>
      <c r="D59" s="23" t="s">
        <v>61</v>
      </c>
      <c r="E59" s="112" t="s">
        <v>261</v>
      </c>
      <c r="F59" s="23"/>
      <c r="G59" s="23"/>
      <c r="H59" s="23"/>
      <c r="I59" s="112"/>
      <c r="J59" s="23"/>
      <c r="K59" s="23"/>
      <c r="L59" s="23"/>
      <c r="M59" s="23"/>
      <c r="N59" s="23"/>
    </row>
    <row r="60" spans="1:14">
      <c r="A60" s="24">
        <v>50</v>
      </c>
      <c r="B60" s="24">
        <v>512</v>
      </c>
      <c r="C60" s="24">
        <v>2017051213</v>
      </c>
      <c r="D60" s="24" t="s">
        <v>62</v>
      </c>
      <c r="E60" s="113" t="s">
        <v>261</v>
      </c>
      <c r="F60" s="24"/>
      <c r="G60" s="24"/>
      <c r="H60" s="24"/>
      <c r="I60" s="168" t="s">
        <v>267</v>
      </c>
      <c r="J60" s="24"/>
      <c r="K60" s="24"/>
      <c r="L60" s="24"/>
      <c r="M60" s="24"/>
      <c r="N60" s="24">
        <v>1</v>
      </c>
    </row>
    <row r="61" spans="1:14">
      <c r="A61" s="24">
        <v>50</v>
      </c>
      <c r="B61" s="24">
        <v>512</v>
      </c>
      <c r="C61" s="24"/>
      <c r="D61" s="24"/>
      <c r="E61" s="113"/>
      <c r="F61" s="24"/>
      <c r="G61" s="24"/>
      <c r="H61" s="24"/>
      <c r="I61" s="168" t="s">
        <v>262</v>
      </c>
      <c r="J61" s="24"/>
      <c r="K61" s="24"/>
      <c r="L61" s="24"/>
      <c r="M61" s="24"/>
      <c r="N61" s="24"/>
    </row>
    <row r="62" spans="1:14">
      <c r="A62" s="25">
        <v>51</v>
      </c>
      <c r="B62" s="25">
        <v>512</v>
      </c>
      <c r="C62" s="25">
        <v>2017051214</v>
      </c>
      <c r="D62" s="25" t="s">
        <v>63</v>
      </c>
      <c r="E62" s="115" t="s">
        <v>261</v>
      </c>
      <c r="F62" s="25"/>
      <c r="G62" s="25"/>
      <c r="H62" s="25"/>
      <c r="I62" s="169" t="s">
        <v>257</v>
      </c>
      <c r="J62" s="25"/>
      <c r="K62" s="25"/>
      <c r="L62" s="25"/>
      <c r="M62" s="25"/>
      <c r="N62" s="25">
        <v>0.5</v>
      </c>
    </row>
    <row r="63" spans="1:14">
      <c r="A63" s="25">
        <v>51</v>
      </c>
      <c r="B63" s="25">
        <v>512</v>
      </c>
      <c r="C63" s="25"/>
      <c r="D63" s="25"/>
      <c r="E63" s="115"/>
      <c r="F63" s="25"/>
      <c r="G63" s="25"/>
      <c r="H63" s="25"/>
      <c r="I63" s="169" t="s">
        <v>272</v>
      </c>
      <c r="J63" s="25"/>
      <c r="K63" s="25"/>
      <c r="L63" s="25"/>
      <c r="M63" s="25"/>
      <c r="N63" s="25"/>
    </row>
    <row r="64" ht="14.45" customHeight="1" spans="1:14">
      <c r="A64" s="26">
        <v>52</v>
      </c>
      <c r="B64" s="26">
        <v>512</v>
      </c>
      <c r="C64" s="26">
        <v>2017051216</v>
      </c>
      <c r="D64" s="26" t="s">
        <v>64</v>
      </c>
      <c r="E64" s="162"/>
      <c r="F64" s="26"/>
      <c r="G64" s="26"/>
      <c r="H64" s="26"/>
      <c r="I64" s="162" t="s">
        <v>265</v>
      </c>
      <c r="J64" s="26"/>
      <c r="K64" s="26"/>
      <c r="L64" s="26"/>
      <c r="M64" s="26"/>
      <c r="N64" s="26">
        <v>1.5</v>
      </c>
    </row>
    <row r="65" ht="14.45" customHeight="1" spans="1:14">
      <c r="A65" s="26">
        <v>52</v>
      </c>
      <c r="B65" s="26">
        <v>512</v>
      </c>
      <c r="C65" s="26"/>
      <c r="D65" s="26"/>
      <c r="E65" s="162"/>
      <c r="F65" s="26"/>
      <c r="G65" s="26"/>
      <c r="H65" s="26"/>
      <c r="I65" s="162" t="s">
        <v>273</v>
      </c>
      <c r="J65" s="26"/>
      <c r="K65" s="26"/>
      <c r="L65" s="26"/>
      <c r="M65" s="26"/>
      <c r="N65" s="26"/>
    </row>
    <row r="66" spans="1:14">
      <c r="A66" s="26">
        <v>52</v>
      </c>
      <c r="B66" s="26">
        <v>512</v>
      </c>
      <c r="C66" s="26"/>
      <c r="D66" s="26"/>
      <c r="E66" s="162"/>
      <c r="F66" s="26"/>
      <c r="G66" s="26"/>
      <c r="H66" s="26"/>
      <c r="I66" s="162" t="s">
        <v>270</v>
      </c>
      <c r="J66" s="26"/>
      <c r="K66" s="26"/>
      <c r="L66" s="26"/>
      <c r="M66" s="26"/>
      <c r="N66" s="26"/>
    </row>
    <row r="67" spans="1:14">
      <c r="A67" s="26">
        <v>52</v>
      </c>
      <c r="B67" s="26">
        <v>512</v>
      </c>
      <c r="C67" s="26"/>
      <c r="D67" s="26"/>
      <c r="E67" s="162"/>
      <c r="F67" s="26"/>
      <c r="G67" s="26"/>
      <c r="H67" s="26"/>
      <c r="I67" s="162" t="s">
        <v>274</v>
      </c>
      <c r="J67" s="26"/>
      <c r="K67" s="26"/>
      <c r="L67" s="26"/>
      <c r="M67" s="26"/>
      <c r="N67" s="26"/>
    </row>
    <row r="68" spans="1:14">
      <c r="A68" s="27">
        <v>53</v>
      </c>
      <c r="B68" s="27">
        <v>512</v>
      </c>
      <c r="C68" s="27">
        <v>2017051217</v>
      </c>
      <c r="D68" s="27" t="s">
        <v>65</v>
      </c>
      <c r="E68" s="170"/>
      <c r="F68" s="27"/>
      <c r="G68" s="27"/>
      <c r="H68" s="27"/>
      <c r="I68" s="170" t="s">
        <v>275</v>
      </c>
      <c r="J68" s="27"/>
      <c r="K68" s="27"/>
      <c r="L68" s="27"/>
      <c r="M68" s="27"/>
      <c r="N68" s="27">
        <v>1</v>
      </c>
    </row>
    <row r="69" spans="1:14">
      <c r="A69" s="27">
        <v>53</v>
      </c>
      <c r="B69" s="27">
        <v>512</v>
      </c>
      <c r="C69" s="27"/>
      <c r="D69" s="27"/>
      <c r="E69" s="170"/>
      <c r="F69" s="27"/>
      <c r="G69" s="27"/>
      <c r="H69" s="27"/>
      <c r="I69" s="170" t="s">
        <v>270</v>
      </c>
      <c r="J69" s="27"/>
      <c r="K69" s="27"/>
      <c r="L69" s="27"/>
      <c r="M69" s="27"/>
      <c r="N69" s="27"/>
    </row>
    <row r="70" spans="1:14">
      <c r="A70" s="27">
        <v>53</v>
      </c>
      <c r="B70" s="27">
        <v>512</v>
      </c>
      <c r="C70" s="27"/>
      <c r="D70" s="27"/>
      <c r="E70" s="170"/>
      <c r="F70" s="27"/>
      <c r="G70" s="27"/>
      <c r="H70" s="27"/>
      <c r="I70" s="170" t="s">
        <v>259</v>
      </c>
      <c r="J70" s="27"/>
      <c r="K70" s="27"/>
      <c r="L70" s="27"/>
      <c r="M70" s="27"/>
      <c r="N70" s="27"/>
    </row>
    <row r="71" spans="1:14">
      <c r="A71" s="28">
        <v>54</v>
      </c>
      <c r="B71" s="28">
        <v>512</v>
      </c>
      <c r="C71" s="28">
        <v>2017051218</v>
      </c>
      <c r="D71" s="28" t="s">
        <v>66</v>
      </c>
      <c r="E71" s="171" t="s">
        <v>261</v>
      </c>
      <c r="F71" s="28"/>
      <c r="G71" s="28"/>
      <c r="H71" s="28"/>
      <c r="I71" s="171"/>
      <c r="J71" s="28"/>
      <c r="K71" s="28"/>
      <c r="L71" s="28"/>
      <c r="M71" s="28"/>
      <c r="N71" s="28"/>
    </row>
    <row r="72" spans="1:14">
      <c r="A72" s="29">
        <v>55</v>
      </c>
      <c r="B72" s="29">
        <v>512</v>
      </c>
      <c r="C72" s="29">
        <v>2017051219</v>
      </c>
      <c r="D72" s="29" t="s">
        <v>67</v>
      </c>
      <c r="E72" s="118" t="s">
        <v>261</v>
      </c>
      <c r="F72" s="29"/>
      <c r="G72" s="29"/>
      <c r="H72" s="29"/>
      <c r="I72" s="118" t="s">
        <v>261</v>
      </c>
      <c r="J72" s="29"/>
      <c r="K72" s="29"/>
      <c r="L72" s="29"/>
      <c r="M72" s="29"/>
      <c r="N72" s="29"/>
    </row>
    <row r="73" spans="1:14">
      <c r="A73" s="30">
        <v>56</v>
      </c>
      <c r="B73" s="30">
        <v>512</v>
      </c>
      <c r="C73" s="30">
        <v>2017051220</v>
      </c>
      <c r="D73" s="30" t="s">
        <v>68</v>
      </c>
      <c r="E73" s="120" t="s">
        <v>261</v>
      </c>
      <c r="F73" s="30"/>
      <c r="G73" s="30"/>
      <c r="H73" s="30"/>
      <c r="I73" s="120" t="s">
        <v>257</v>
      </c>
      <c r="J73" s="30"/>
      <c r="K73" s="30"/>
      <c r="L73" s="30"/>
      <c r="M73" s="30"/>
      <c r="N73" s="30">
        <v>0.5</v>
      </c>
    </row>
    <row r="74" spans="1:14">
      <c r="A74" s="31">
        <v>57</v>
      </c>
      <c r="B74" s="31">
        <v>512</v>
      </c>
      <c r="C74" s="31">
        <v>2017051221</v>
      </c>
      <c r="D74" s="31" t="s">
        <v>69</v>
      </c>
      <c r="E74" s="31"/>
      <c r="F74" s="31"/>
      <c r="G74" s="31"/>
      <c r="H74" s="31"/>
      <c r="I74" s="122" t="s">
        <v>260</v>
      </c>
      <c r="J74" s="31"/>
      <c r="K74" s="31"/>
      <c r="L74" s="31"/>
      <c r="M74" s="31"/>
      <c r="N74" s="31">
        <v>0</v>
      </c>
    </row>
    <row r="75" spans="1:14">
      <c r="A75" s="32">
        <v>58</v>
      </c>
      <c r="B75" s="32">
        <v>512</v>
      </c>
      <c r="C75" s="32">
        <v>2017051222</v>
      </c>
      <c r="D75" s="32" t="s">
        <v>70</v>
      </c>
      <c r="E75" s="123"/>
      <c r="F75" s="32"/>
      <c r="G75" s="32"/>
      <c r="H75" s="32"/>
      <c r="I75" s="123" t="s">
        <v>272</v>
      </c>
      <c r="J75" s="32"/>
      <c r="K75" s="32"/>
      <c r="L75" s="32"/>
      <c r="M75" s="32"/>
      <c r="N75" s="32"/>
    </row>
    <row r="76" spans="1:14">
      <c r="A76" s="33">
        <v>59</v>
      </c>
      <c r="B76" s="33">
        <v>512</v>
      </c>
      <c r="C76" s="33">
        <v>2017051223</v>
      </c>
      <c r="D76" s="33" t="s">
        <v>71</v>
      </c>
      <c r="E76" s="124" t="s">
        <v>261</v>
      </c>
      <c r="F76" s="33"/>
      <c r="G76" s="33"/>
      <c r="H76" s="33"/>
      <c r="I76" s="124" t="s">
        <v>276</v>
      </c>
      <c r="J76" s="33"/>
      <c r="K76" s="33"/>
      <c r="L76" s="33"/>
      <c r="M76" s="33"/>
      <c r="N76" s="33">
        <v>1.5</v>
      </c>
    </row>
    <row r="77" spans="1:14">
      <c r="A77" s="33">
        <v>59</v>
      </c>
      <c r="B77" s="33">
        <v>512</v>
      </c>
      <c r="C77" s="33"/>
      <c r="D77" s="33"/>
      <c r="E77" s="124"/>
      <c r="F77" s="33"/>
      <c r="G77" s="33"/>
      <c r="H77" s="33"/>
      <c r="I77" s="124" t="s">
        <v>277</v>
      </c>
      <c r="J77" s="33"/>
      <c r="K77" s="33"/>
      <c r="L77" s="33"/>
      <c r="M77" s="33"/>
      <c r="N77" s="33"/>
    </row>
    <row r="78" spans="1:14">
      <c r="A78" s="33">
        <v>59</v>
      </c>
      <c r="B78" s="33">
        <v>512</v>
      </c>
      <c r="C78" s="33"/>
      <c r="D78" s="33"/>
      <c r="E78" s="124"/>
      <c r="F78" s="33"/>
      <c r="G78" s="33"/>
      <c r="H78" s="33"/>
      <c r="I78" s="124" t="s">
        <v>278</v>
      </c>
      <c r="J78" s="33"/>
      <c r="K78" s="33"/>
      <c r="L78" s="33"/>
      <c r="M78" s="33"/>
      <c r="N78" s="33"/>
    </row>
    <row r="79" ht="14.45" customHeight="1" spans="1:14">
      <c r="A79" s="34">
        <v>60</v>
      </c>
      <c r="B79" s="34">
        <v>512</v>
      </c>
      <c r="C79" s="34">
        <v>2017051224</v>
      </c>
      <c r="D79" s="34" t="s">
        <v>72</v>
      </c>
      <c r="E79" s="125" t="s">
        <v>261</v>
      </c>
      <c r="F79" s="34"/>
      <c r="G79" s="34"/>
      <c r="H79" s="34"/>
      <c r="I79" s="125" t="s">
        <v>267</v>
      </c>
      <c r="J79" s="34"/>
      <c r="K79" s="34"/>
      <c r="L79" s="34"/>
      <c r="M79" s="34"/>
      <c r="N79" s="34">
        <v>0.5</v>
      </c>
    </row>
    <row r="80" spans="1:14">
      <c r="A80" s="34">
        <v>60</v>
      </c>
      <c r="B80" s="34">
        <v>512</v>
      </c>
      <c r="C80" s="34"/>
      <c r="D80" s="34"/>
      <c r="E80" s="125"/>
      <c r="F80" s="34"/>
      <c r="G80" s="34"/>
      <c r="H80" s="34"/>
      <c r="I80" s="125" t="s">
        <v>262</v>
      </c>
      <c r="J80" s="34"/>
      <c r="K80" s="34"/>
      <c r="L80" s="34"/>
      <c r="M80" s="34"/>
      <c r="N80" s="34"/>
    </row>
    <row r="81" spans="1:14">
      <c r="A81" s="35">
        <v>61</v>
      </c>
      <c r="B81" s="35">
        <v>512</v>
      </c>
      <c r="C81" s="35">
        <v>2017051225</v>
      </c>
      <c r="D81" s="35" t="s">
        <v>73</v>
      </c>
      <c r="E81" s="90"/>
      <c r="F81" s="35"/>
      <c r="G81" s="35"/>
      <c r="H81" s="35"/>
      <c r="I81" s="90"/>
      <c r="J81" s="35"/>
      <c r="K81" s="35"/>
      <c r="L81" s="35"/>
      <c r="M81" s="35"/>
      <c r="N81" s="35"/>
    </row>
    <row r="82" spans="1:14">
      <c r="A82" s="36">
        <v>62</v>
      </c>
      <c r="B82" s="36">
        <v>512</v>
      </c>
      <c r="C82" s="36">
        <v>2017051226</v>
      </c>
      <c r="D82" s="36" t="s">
        <v>74</v>
      </c>
      <c r="E82" s="36" t="s">
        <v>279</v>
      </c>
      <c r="F82" s="36"/>
      <c r="G82" s="36"/>
      <c r="H82" s="36"/>
      <c r="I82" s="156" t="s">
        <v>260</v>
      </c>
      <c r="J82" s="36"/>
      <c r="K82" s="36"/>
      <c r="L82" s="36"/>
      <c r="M82" s="36"/>
      <c r="N82" s="36">
        <v>4</v>
      </c>
    </row>
    <row r="83" spans="1:14">
      <c r="A83" s="38">
        <v>63</v>
      </c>
      <c r="B83" s="38">
        <v>512</v>
      </c>
      <c r="C83" s="38">
        <v>2017051227</v>
      </c>
      <c r="D83" s="38" t="s">
        <v>75</v>
      </c>
      <c r="E83" s="127" t="s">
        <v>261</v>
      </c>
      <c r="F83" s="38"/>
      <c r="G83" s="38"/>
      <c r="H83" s="38"/>
      <c r="I83" s="38" t="s">
        <v>270</v>
      </c>
      <c r="J83" s="38"/>
      <c r="K83" s="38"/>
      <c r="L83" s="38"/>
      <c r="M83" s="38"/>
      <c r="N83" s="38">
        <v>1</v>
      </c>
    </row>
    <row r="84" spans="1:14">
      <c r="A84" s="38">
        <v>63</v>
      </c>
      <c r="B84" s="38">
        <v>512</v>
      </c>
      <c r="C84" s="38"/>
      <c r="D84" s="38"/>
      <c r="E84" s="127"/>
      <c r="F84" s="38"/>
      <c r="G84" s="38"/>
      <c r="H84" s="38"/>
      <c r="I84" s="38" t="s">
        <v>271</v>
      </c>
      <c r="J84" s="38"/>
      <c r="K84" s="38"/>
      <c r="L84" s="38"/>
      <c r="M84" s="38"/>
      <c r="N84" s="38"/>
    </row>
    <row r="85" spans="1:14">
      <c r="A85" s="38">
        <v>63</v>
      </c>
      <c r="B85" s="38">
        <v>512</v>
      </c>
      <c r="C85" s="38"/>
      <c r="D85" s="38"/>
      <c r="E85" s="127"/>
      <c r="F85" s="38"/>
      <c r="G85" s="38"/>
      <c r="H85" s="38"/>
      <c r="I85" s="38" t="s">
        <v>265</v>
      </c>
      <c r="J85" s="38"/>
      <c r="K85" s="38"/>
      <c r="L85" s="38"/>
      <c r="M85" s="38"/>
      <c r="N85" s="38"/>
    </row>
    <row r="86" spans="1:14">
      <c r="A86" s="39">
        <v>64</v>
      </c>
      <c r="B86" s="39">
        <v>512</v>
      </c>
      <c r="C86" s="39">
        <v>2017051228</v>
      </c>
      <c r="D86" s="39" t="s">
        <v>76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ht="14.45" customHeight="1" spans="1:14">
      <c r="A87" s="40">
        <v>65</v>
      </c>
      <c r="B87" s="40">
        <v>512</v>
      </c>
      <c r="C87" s="40">
        <v>2017051229</v>
      </c>
      <c r="D87" s="40" t="s">
        <v>77</v>
      </c>
      <c r="E87" s="130" t="s">
        <v>261</v>
      </c>
      <c r="F87" s="40"/>
      <c r="G87" s="40"/>
      <c r="H87" s="40"/>
      <c r="I87" s="40" t="s">
        <v>257</v>
      </c>
      <c r="J87" s="40"/>
      <c r="K87" s="40"/>
      <c r="L87" s="40"/>
      <c r="M87" s="40"/>
      <c r="N87" s="40">
        <v>2</v>
      </c>
    </row>
    <row r="88" spans="1:14">
      <c r="A88" s="40">
        <v>65</v>
      </c>
      <c r="B88" s="40">
        <v>512</v>
      </c>
      <c r="C88" s="40"/>
      <c r="D88" s="40"/>
      <c r="E88" s="130"/>
      <c r="F88" s="40"/>
      <c r="G88" s="40"/>
      <c r="H88" s="40"/>
      <c r="I88" s="40" t="s">
        <v>258</v>
      </c>
      <c r="J88" s="40"/>
      <c r="K88" s="40"/>
      <c r="L88" s="40"/>
      <c r="M88" s="40"/>
      <c r="N88" s="40"/>
    </row>
    <row r="89" spans="1:14">
      <c r="A89" s="40">
        <v>65</v>
      </c>
      <c r="B89" s="40">
        <v>512</v>
      </c>
      <c r="C89" s="40"/>
      <c r="D89" s="40"/>
      <c r="E89" s="130"/>
      <c r="F89" s="40"/>
      <c r="G89" s="40"/>
      <c r="H89" s="40"/>
      <c r="I89" s="40" t="s">
        <v>270</v>
      </c>
      <c r="J89" s="40"/>
      <c r="K89" s="40"/>
      <c r="L89" s="40"/>
      <c r="M89" s="40"/>
      <c r="N89" s="40"/>
    </row>
    <row r="90" spans="1:14">
      <c r="A90" s="41">
        <v>66</v>
      </c>
      <c r="B90" s="41">
        <v>512</v>
      </c>
      <c r="C90" s="41">
        <v>2017051230</v>
      </c>
      <c r="D90" s="39" t="s">
        <v>78</v>
      </c>
      <c r="E90" s="41"/>
      <c r="F90" s="39"/>
      <c r="G90" s="39"/>
      <c r="H90" s="39"/>
      <c r="I90" s="41"/>
      <c r="J90" s="39"/>
      <c r="K90" s="39"/>
      <c r="L90" s="39"/>
      <c r="M90" s="39"/>
      <c r="N90" s="39"/>
    </row>
    <row r="91" spans="1:14">
      <c r="A91" s="42">
        <v>67</v>
      </c>
      <c r="B91" s="42">
        <v>512</v>
      </c>
      <c r="C91" s="42">
        <v>2017051231</v>
      </c>
      <c r="D91" s="42" t="s">
        <v>79</v>
      </c>
      <c r="E91" s="42"/>
      <c r="F91" s="42"/>
      <c r="G91" s="42"/>
      <c r="H91" s="42"/>
      <c r="I91" s="91" t="s">
        <v>264</v>
      </c>
      <c r="J91" s="42"/>
      <c r="K91" s="42"/>
      <c r="L91" s="42"/>
      <c r="M91" s="42"/>
      <c r="N91" s="42" t="s">
        <v>280</v>
      </c>
    </row>
    <row r="92" ht="14.45" customHeight="1" spans="1:14">
      <c r="A92" s="42">
        <v>67</v>
      </c>
      <c r="B92" s="42">
        <v>512</v>
      </c>
      <c r="C92" s="42"/>
      <c r="D92" s="42"/>
      <c r="E92" s="42"/>
      <c r="F92" s="42"/>
      <c r="G92" s="42"/>
      <c r="H92" s="42"/>
      <c r="I92" s="91" t="s">
        <v>281</v>
      </c>
      <c r="J92" s="42"/>
      <c r="K92" s="42"/>
      <c r="L92" s="42"/>
      <c r="M92" s="42"/>
      <c r="N92" s="42"/>
    </row>
    <row r="93" spans="1:14">
      <c r="A93" s="42">
        <v>67</v>
      </c>
      <c r="B93" s="42">
        <v>512</v>
      </c>
      <c r="C93" s="42"/>
      <c r="D93" s="42"/>
      <c r="E93" s="42"/>
      <c r="F93" s="42"/>
      <c r="G93" s="42"/>
      <c r="H93" s="42"/>
      <c r="I93" s="91" t="s">
        <v>282</v>
      </c>
      <c r="J93" s="42"/>
      <c r="K93" s="42"/>
      <c r="L93" s="42"/>
      <c r="M93" s="42"/>
      <c r="N93" s="42"/>
    </row>
    <row r="94" spans="1:14">
      <c r="A94" s="42">
        <v>67</v>
      </c>
      <c r="B94" s="42">
        <v>512</v>
      </c>
      <c r="C94" s="42"/>
      <c r="D94" s="42"/>
      <c r="E94" s="42"/>
      <c r="F94" s="42"/>
      <c r="G94" s="42"/>
      <c r="H94" s="42"/>
      <c r="I94" s="91" t="s">
        <v>283</v>
      </c>
      <c r="J94" s="42"/>
      <c r="K94" s="42"/>
      <c r="L94" s="42"/>
      <c r="M94" s="42"/>
      <c r="N94" s="42"/>
    </row>
    <row r="95" spans="1:14">
      <c r="A95" s="43">
        <v>68</v>
      </c>
      <c r="B95" s="43">
        <v>512</v>
      </c>
      <c r="C95" s="43">
        <v>2017051233</v>
      </c>
      <c r="D95" s="43" t="s">
        <v>80</v>
      </c>
      <c r="E95" s="43"/>
      <c r="F95" s="43"/>
      <c r="G95" s="43"/>
      <c r="H95" s="43"/>
      <c r="I95" s="131" t="s">
        <v>261</v>
      </c>
      <c r="J95" s="43"/>
      <c r="K95" s="43"/>
      <c r="L95" s="43"/>
      <c r="M95" s="43"/>
      <c r="N95" s="43"/>
    </row>
    <row r="96" spans="1:14">
      <c r="A96" s="44">
        <v>69</v>
      </c>
      <c r="B96" s="44">
        <v>512</v>
      </c>
      <c r="C96" s="44">
        <v>2017051234</v>
      </c>
      <c r="D96" s="44" t="s">
        <v>81</v>
      </c>
      <c r="E96" s="44"/>
      <c r="F96" s="44"/>
      <c r="G96" s="44"/>
      <c r="H96" s="44"/>
      <c r="I96" s="132"/>
      <c r="J96" s="44"/>
      <c r="K96" s="44"/>
      <c r="L96" s="44"/>
      <c r="M96" s="44"/>
      <c r="N96" s="44"/>
    </row>
    <row r="97" spans="1:14">
      <c r="A97" s="45">
        <v>70</v>
      </c>
      <c r="B97" s="45">
        <v>512</v>
      </c>
      <c r="C97" s="45">
        <v>2017051235</v>
      </c>
      <c r="D97" s="45" t="s">
        <v>82</v>
      </c>
      <c r="E97" s="45"/>
      <c r="F97" s="45"/>
      <c r="G97" s="45"/>
      <c r="H97" s="45"/>
      <c r="I97" s="133" t="s">
        <v>257</v>
      </c>
      <c r="J97" s="45"/>
      <c r="K97" s="45"/>
      <c r="L97" s="45"/>
      <c r="M97" s="45"/>
      <c r="N97" s="45"/>
    </row>
    <row r="98" spans="1:14">
      <c r="A98" s="45">
        <v>70</v>
      </c>
      <c r="B98" s="45">
        <v>512</v>
      </c>
      <c r="C98" s="45"/>
      <c r="D98" s="45"/>
      <c r="E98" s="45"/>
      <c r="F98" s="45"/>
      <c r="G98" s="45"/>
      <c r="H98" s="45"/>
      <c r="I98" s="133" t="s">
        <v>284</v>
      </c>
      <c r="J98" s="45"/>
      <c r="K98" s="45"/>
      <c r="L98" s="45"/>
      <c r="M98" s="45"/>
      <c r="N98" s="45"/>
    </row>
    <row r="99" spans="1:14">
      <c r="A99" s="41">
        <v>71</v>
      </c>
      <c r="B99" s="41">
        <v>512</v>
      </c>
      <c r="C99" s="41">
        <v>2017011426</v>
      </c>
      <c r="D99" s="44" t="s">
        <v>83</v>
      </c>
      <c r="E99" s="44"/>
      <c r="F99" s="44"/>
      <c r="G99" s="44"/>
      <c r="H99" s="44"/>
      <c r="I99" s="133" t="s">
        <v>284</v>
      </c>
      <c r="J99" s="44"/>
      <c r="K99" s="44"/>
      <c r="L99" s="44"/>
      <c r="M99" s="44"/>
      <c r="N99" s="44">
        <v>0.5</v>
      </c>
    </row>
    <row r="100" spans="1:14">
      <c r="A100" s="41">
        <v>71</v>
      </c>
      <c r="B100" s="41">
        <v>512</v>
      </c>
      <c r="C100" s="41"/>
      <c r="D100" s="44"/>
      <c r="E100" s="44"/>
      <c r="F100" s="44"/>
      <c r="G100" s="44"/>
      <c r="H100" s="44"/>
      <c r="I100" s="133" t="s">
        <v>285</v>
      </c>
      <c r="J100" s="44"/>
      <c r="K100" s="44"/>
      <c r="L100" s="44"/>
      <c r="M100" s="44"/>
      <c r="N100" s="44"/>
    </row>
    <row r="101" spans="1:14">
      <c r="A101" s="41">
        <v>71</v>
      </c>
      <c r="B101" s="41">
        <v>512</v>
      </c>
      <c r="C101" s="41"/>
      <c r="D101" s="44"/>
      <c r="E101" s="44"/>
      <c r="F101" s="44"/>
      <c r="G101" s="44"/>
      <c r="H101" s="44"/>
      <c r="I101" s="133" t="s">
        <v>286</v>
      </c>
      <c r="J101" s="44"/>
      <c r="K101" s="44"/>
      <c r="L101" s="44"/>
      <c r="M101" s="44"/>
      <c r="N101" s="44"/>
    </row>
    <row r="102" spans="1:14">
      <c r="A102" s="41">
        <v>72</v>
      </c>
      <c r="B102" s="41">
        <v>512</v>
      </c>
      <c r="C102" s="41">
        <v>2017101101</v>
      </c>
      <c r="D102" s="41" t="s">
        <v>84</v>
      </c>
      <c r="E102" s="41"/>
      <c r="F102" s="41"/>
      <c r="G102" s="41"/>
      <c r="H102" s="41"/>
      <c r="I102" s="92" t="s">
        <v>284</v>
      </c>
      <c r="J102" s="41"/>
      <c r="K102" s="41"/>
      <c r="L102" s="41"/>
      <c r="M102" s="41"/>
      <c r="N102" s="41">
        <v>0.5</v>
      </c>
    </row>
    <row r="103" spans="1:14">
      <c r="A103" s="41">
        <v>72</v>
      </c>
      <c r="B103" s="41">
        <v>512</v>
      </c>
      <c r="C103" s="41"/>
      <c r="D103" s="41"/>
      <c r="E103" s="41"/>
      <c r="F103" s="41"/>
      <c r="G103" s="41"/>
      <c r="H103" s="41"/>
      <c r="I103" s="92" t="s">
        <v>285</v>
      </c>
      <c r="J103" s="41"/>
      <c r="K103" s="41"/>
      <c r="L103" s="41"/>
      <c r="M103" s="41"/>
      <c r="N103" s="41"/>
    </row>
    <row r="104" spans="1:14">
      <c r="A104" s="46">
        <v>73</v>
      </c>
      <c r="B104" s="46">
        <v>513</v>
      </c>
      <c r="C104" s="46">
        <v>2017051301</v>
      </c>
      <c r="D104" s="46" t="s">
        <v>85</v>
      </c>
      <c r="E104" s="46"/>
      <c r="F104" s="46"/>
      <c r="G104" s="46"/>
      <c r="H104" s="46"/>
      <c r="I104" s="135" t="s">
        <v>287</v>
      </c>
      <c r="J104" s="46"/>
      <c r="K104" s="46"/>
      <c r="L104" s="46"/>
      <c r="M104" s="46"/>
      <c r="N104" s="46">
        <v>0.5</v>
      </c>
    </row>
    <row r="105" spans="1:14">
      <c r="A105" s="41">
        <v>74</v>
      </c>
      <c r="B105" s="41">
        <v>513</v>
      </c>
      <c r="C105" s="41">
        <v>2017051302</v>
      </c>
      <c r="D105" s="41" t="s">
        <v>86</v>
      </c>
      <c r="E105" s="41"/>
      <c r="F105" s="41"/>
      <c r="G105" s="41"/>
      <c r="H105" s="41"/>
      <c r="I105" s="41" t="s">
        <v>287</v>
      </c>
      <c r="J105" s="41"/>
      <c r="K105" s="41"/>
      <c r="L105" s="41"/>
      <c r="M105" s="41"/>
      <c r="N105" s="41">
        <v>0.5</v>
      </c>
    </row>
    <row r="106" spans="1:14">
      <c r="A106" s="47">
        <v>75</v>
      </c>
      <c r="B106" s="47">
        <v>513</v>
      </c>
      <c r="C106" s="47">
        <v>2017051303</v>
      </c>
      <c r="D106" s="47" t="s">
        <v>87</v>
      </c>
      <c r="E106" s="47"/>
      <c r="F106" s="47"/>
      <c r="G106" s="47"/>
      <c r="H106" s="47"/>
      <c r="I106" s="88"/>
      <c r="J106" s="47"/>
      <c r="K106" s="47"/>
      <c r="L106" s="47"/>
      <c r="M106" s="47"/>
      <c r="N106" s="47"/>
    </row>
    <row r="107" spans="1:14">
      <c r="A107" s="47">
        <v>76</v>
      </c>
      <c r="B107" s="47">
        <v>513</v>
      </c>
      <c r="C107" s="47">
        <v>2017051304</v>
      </c>
      <c r="D107" s="47" t="s">
        <v>88</v>
      </c>
      <c r="E107" s="47"/>
      <c r="F107" s="47"/>
      <c r="G107" s="47"/>
      <c r="H107" s="47"/>
      <c r="I107" s="88"/>
      <c r="J107" s="47"/>
      <c r="K107" s="47"/>
      <c r="L107" s="47"/>
      <c r="M107" s="47"/>
      <c r="N107" s="47"/>
    </row>
    <row r="108" spans="1:14">
      <c r="A108" s="47">
        <v>77</v>
      </c>
      <c r="B108" s="47">
        <v>513</v>
      </c>
      <c r="C108" s="47">
        <v>2017051305</v>
      </c>
      <c r="D108" s="47" t="s">
        <v>89</v>
      </c>
      <c r="E108" s="47"/>
      <c r="F108" s="47"/>
      <c r="G108" s="47"/>
      <c r="H108" s="47"/>
      <c r="I108" s="88"/>
      <c r="J108" s="47"/>
      <c r="K108" s="47"/>
      <c r="L108" s="47"/>
      <c r="M108" s="47"/>
      <c r="N108" s="47"/>
    </row>
    <row r="109" ht="15.6" customHeight="1" spans="1:14">
      <c r="A109" s="46">
        <v>78</v>
      </c>
      <c r="B109" s="46">
        <v>513</v>
      </c>
      <c r="C109" s="46">
        <v>2017051306</v>
      </c>
      <c r="D109" s="46" t="s">
        <v>90</v>
      </c>
      <c r="E109" s="46"/>
      <c r="F109" s="46"/>
      <c r="G109" s="46"/>
      <c r="H109" s="46"/>
      <c r="I109" s="135"/>
      <c r="J109" s="46"/>
      <c r="K109" s="46"/>
      <c r="L109" s="46"/>
      <c r="M109" s="46"/>
      <c r="N109" s="46"/>
    </row>
    <row r="110" spans="1:14">
      <c r="A110" s="46">
        <v>79</v>
      </c>
      <c r="B110" s="46">
        <v>513</v>
      </c>
      <c r="C110" s="46">
        <v>2017051307</v>
      </c>
      <c r="D110" s="46" t="s">
        <v>91</v>
      </c>
      <c r="E110" s="46"/>
      <c r="F110" s="46"/>
      <c r="G110" s="46"/>
      <c r="H110" s="46"/>
      <c r="I110" s="136" t="s">
        <v>265</v>
      </c>
      <c r="J110" s="46"/>
      <c r="K110" s="46"/>
      <c r="L110" s="46"/>
      <c r="M110" s="46"/>
      <c r="N110" s="46">
        <v>1</v>
      </c>
    </row>
    <row r="111" ht="14.45" customHeight="1" spans="1:14">
      <c r="A111" s="46">
        <v>79</v>
      </c>
      <c r="B111" s="46">
        <v>513</v>
      </c>
      <c r="C111" s="46" t="s">
        <v>261</v>
      </c>
      <c r="D111" s="46" t="s">
        <v>261</v>
      </c>
      <c r="E111" s="46"/>
      <c r="F111" s="46"/>
      <c r="G111" s="46"/>
      <c r="H111" s="46"/>
      <c r="I111" s="136" t="s">
        <v>288</v>
      </c>
      <c r="J111" s="46"/>
      <c r="K111" s="46"/>
      <c r="L111" s="46"/>
      <c r="M111" s="46"/>
      <c r="N111" s="46"/>
    </row>
    <row r="112" ht="14.45" customHeight="1" spans="1:14">
      <c r="A112" s="46">
        <v>80</v>
      </c>
      <c r="B112" s="46">
        <v>513</v>
      </c>
      <c r="C112" s="46">
        <v>2017051308</v>
      </c>
      <c r="D112" s="46" t="s">
        <v>92</v>
      </c>
      <c r="E112" s="46"/>
      <c r="F112" s="46"/>
      <c r="G112" s="46"/>
      <c r="H112" s="46"/>
      <c r="I112" s="135" t="s">
        <v>264</v>
      </c>
      <c r="J112" s="46"/>
      <c r="K112" s="46"/>
      <c r="L112" s="46"/>
      <c r="M112" s="46"/>
      <c r="N112" s="46">
        <v>1</v>
      </c>
    </row>
    <row r="113" spans="1:14">
      <c r="A113" s="46">
        <v>80</v>
      </c>
      <c r="B113" s="46">
        <v>513</v>
      </c>
      <c r="C113" s="46" t="s">
        <v>261</v>
      </c>
      <c r="D113" s="46" t="s">
        <v>261</v>
      </c>
      <c r="E113" s="46"/>
      <c r="F113" s="46"/>
      <c r="G113" s="46"/>
      <c r="H113" s="46"/>
      <c r="I113" s="135" t="s">
        <v>265</v>
      </c>
      <c r="J113" s="46"/>
      <c r="K113" s="46"/>
      <c r="L113" s="46"/>
      <c r="M113" s="46"/>
      <c r="N113" s="46"/>
    </row>
    <row r="114" spans="1:14">
      <c r="A114" s="46">
        <v>81</v>
      </c>
      <c r="B114" s="46">
        <v>513</v>
      </c>
      <c r="C114" s="46">
        <v>2017051309</v>
      </c>
      <c r="D114" s="46" t="s">
        <v>93</v>
      </c>
      <c r="E114" s="46"/>
      <c r="F114" s="46"/>
      <c r="G114" s="46"/>
      <c r="H114" s="46"/>
      <c r="I114" s="135" t="s">
        <v>264</v>
      </c>
      <c r="J114" s="46"/>
      <c r="K114" s="46"/>
      <c r="L114" s="46"/>
      <c r="M114" s="46"/>
      <c r="N114" s="46">
        <v>0.5</v>
      </c>
    </row>
    <row r="115" spans="1:14">
      <c r="A115" s="47">
        <v>82</v>
      </c>
      <c r="B115" s="47">
        <v>513</v>
      </c>
      <c r="C115" s="47">
        <v>2017051310</v>
      </c>
      <c r="D115" s="47" t="s">
        <v>94</v>
      </c>
      <c r="E115" s="47"/>
      <c r="F115" s="47"/>
      <c r="G115" s="47"/>
      <c r="H115" s="47"/>
      <c r="I115" s="139" t="s">
        <v>287</v>
      </c>
      <c r="J115" s="47"/>
      <c r="K115" s="47"/>
      <c r="L115" s="47"/>
      <c r="M115" s="47"/>
      <c r="N115" s="47">
        <v>1.5</v>
      </c>
    </row>
    <row r="116" ht="14.45" customHeight="1" spans="1:14">
      <c r="A116" s="47">
        <v>82</v>
      </c>
      <c r="B116" s="47">
        <v>513</v>
      </c>
      <c r="C116" s="47" t="s">
        <v>261</v>
      </c>
      <c r="D116" s="47" t="s">
        <v>261</v>
      </c>
      <c r="E116" s="47"/>
      <c r="F116" s="47"/>
      <c r="G116" s="47"/>
      <c r="H116" s="47"/>
      <c r="I116" s="139" t="s">
        <v>289</v>
      </c>
      <c r="J116" s="47"/>
      <c r="K116" s="47"/>
      <c r="L116" s="47"/>
      <c r="M116" s="47"/>
      <c r="N116" s="47"/>
    </row>
    <row r="117" ht="14.45" customHeight="1" spans="1:14">
      <c r="A117" s="47">
        <v>82</v>
      </c>
      <c r="B117" s="47">
        <v>513</v>
      </c>
      <c r="C117" s="47" t="s">
        <v>261</v>
      </c>
      <c r="D117" s="47" t="s">
        <v>261</v>
      </c>
      <c r="E117" s="47"/>
      <c r="F117" s="47"/>
      <c r="G117" s="47"/>
      <c r="H117" s="47"/>
      <c r="I117" s="10" t="s">
        <v>290</v>
      </c>
      <c r="J117" s="47"/>
      <c r="K117" s="47"/>
      <c r="L117" s="47"/>
      <c r="M117" s="47"/>
      <c r="N117" s="47"/>
    </row>
    <row r="118" spans="1:14">
      <c r="A118" s="47">
        <v>83</v>
      </c>
      <c r="B118" s="47">
        <v>513</v>
      </c>
      <c r="C118" s="47">
        <v>2017051311</v>
      </c>
      <c r="D118" s="47" t="s">
        <v>95</v>
      </c>
      <c r="E118" s="47"/>
      <c r="F118" s="47"/>
      <c r="G118" s="47"/>
      <c r="H118" s="47"/>
      <c r="I118" s="88"/>
      <c r="J118" s="47"/>
      <c r="K118" s="47"/>
      <c r="L118" s="47"/>
      <c r="M118" s="47"/>
      <c r="N118" s="47"/>
    </row>
    <row r="119" spans="1:14">
      <c r="A119" s="46">
        <v>84</v>
      </c>
      <c r="B119" s="46">
        <v>513</v>
      </c>
      <c r="C119" s="46">
        <v>2017051312</v>
      </c>
      <c r="D119" s="46" t="s">
        <v>96</v>
      </c>
      <c r="E119" s="46"/>
      <c r="F119" s="46"/>
      <c r="G119" s="46"/>
      <c r="H119" s="46"/>
      <c r="I119" s="46" t="s">
        <v>291</v>
      </c>
      <c r="J119" s="46"/>
      <c r="K119" s="46"/>
      <c r="L119" s="46"/>
      <c r="M119" s="46"/>
      <c r="N119" s="46">
        <v>1.5</v>
      </c>
    </row>
    <row r="120" spans="1:14">
      <c r="A120" s="46">
        <v>84</v>
      </c>
      <c r="B120" s="46">
        <v>513</v>
      </c>
      <c r="C120" s="46"/>
      <c r="D120" s="46"/>
      <c r="E120" s="46"/>
      <c r="F120" s="46"/>
      <c r="G120" s="46"/>
      <c r="H120" s="46"/>
      <c r="I120" s="46" t="s">
        <v>292</v>
      </c>
      <c r="J120" s="46"/>
      <c r="K120" s="46"/>
      <c r="L120" s="46"/>
      <c r="M120" s="46"/>
      <c r="N120" s="46"/>
    </row>
    <row r="121" spans="1:14">
      <c r="A121" s="46">
        <v>84</v>
      </c>
      <c r="B121" s="46">
        <v>513</v>
      </c>
      <c r="C121" s="46" t="s">
        <v>261</v>
      </c>
      <c r="D121" s="46" t="s">
        <v>261</v>
      </c>
      <c r="E121" s="46"/>
      <c r="F121" s="46"/>
      <c r="G121" s="46"/>
      <c r="H121" s="46"/>
      <c r="I121" s="46" t="s">
        <v>288</v>
      </c>
      <c r="J121" s="46"/>
      <c r="K121" s="46"/>
      <c r="L121" s="46"/>
      <c r="M121" s="46"/>
      <c r="N121" s="46"/>
    </row>
    <row r="122" spans="1:14">
      <c r="A122" s="46">
        <v>85</v>
      </c>
      <c r="B122" s="46">
        <v>513</v>
      </c>
      <c r="C122" s="46">
        <v>2017051313</v>
      </c>
      <c r="D122" s="46" t="s">
        <v>97</v>
      </c>
      <c r="E122" s="46"/>
      <c r="F122" s="46"/>
      <c r="G122" s="46"/>
      <c r="H122" s="46"/>
      <c r="I122" s="135" t="s">
        <v>257</v>
      </c>
      <c r="J122" s="46"/>
      <c r="K122" s="46"/>
      <c r="L122" s="46"/>
      <c r="M122" s="46"/>
      <c r="N122" s="46">
        <v>1</v>
      </c>
    </row>
    <row r="123" spans="1:14">
      <c r="A123" s="46">
        <v>85</v>
      </c>
      <c r="B123" s="46">
        <v>513</v>
      </c>
      <c r="C123" s="46" t="s">
        <v>261</v>
      </c>
      <c r="D123" s="46" t="s">
        <v>261</v>
      </c>
      <c r="E123" s="46"/>
      <c r="F123" s="46"/>
      <c r="G123" s="46"/>
      <c r="H123" s="46"/>
      <c r="I123" s="135" t="s">
        <v>287</v>
      </c>
      <c r="J123" s="46"/>
      <c r="K123" s="46"/>
      <c r="L123" s="46"/>
      <c r="M123" s="46"/>
      <c r="N123" s="46"/>
    </row>
    <row r="124" spans="1:14">
      <c r="A124" s="46">
        <v>86</v>
      </c>
      <c r="B124" s="46">
        <v>513</v>
      </c>
      <c r="C124" s="46">
        <v>2017051314</v>
      </c>
      <c r="D124" s="46" t="s">
        <v>98</v>
      </c>
      <c r="E124" s="46"/>
      <c r="F124" s="46"/>
      <c r="G124" s="46"/>
      <c r="H124" s="46"/>
      <c r="I124" s="135" t="s">
        <v>293</v>
      </c>
      <c r="J124" s="46"/>
      <c r="K124" s="46"/>
      <c r="L124" s="46"/>
      <c r="M124" s="46"/>
      <c r="N124" s="46">
        <v>1</v>
      </c>
    </row>
    <row r="125" spans="1:14">
      <c r="A125" s="46">
        <v>86</v>
      </c>
      <c r="B125" s="46">
        <v>513</v>
      </c>
      <c r="C125" s="46" t="s">
        <v>261</v>
      </c>
      <c r="D125" s="46" t="s">
        <v>261</v>
      </c>
      <c r="E125" s="46"/>
      <c r="F125" s="46"/>
      <c r="G125" s="46"/>
      <c r="H125" s="46"/>
      <c r="I125" s="135" t="s">
        <v>294</v>
      </c>
      <c r="J125" s="46"/>
      <c r="K125" s="46"/>
      <c r="L125" s="46"/>
      <c r="M125" s="46"/>
      <c r="N125" s="46"/>
    </row>
    <row r="126" spans="1:14">
      <c r="A126" s="46">
        <v>87</v>
      </c>
      <c r="B126" s="46">
        <v>513</v>
      </c>
      <c r="C126" s="46">
        <v>2017051315</v>
      </c>
      <c r="D126" s="46" t="s">
        <v>99</v>
      </c>
      <c r="E126" s="46"/>
      <c r="F126" s="46"/>
      <c r="G126" s="46"/>
      <c r="H126" s="46"/>
      <c r="I126" s="172" t="s">
        <v>291</v>
      </c>
      <c r="J126" s="46"/>
      <c r="K126" s="46"/>
      <c r="L126" s="46"/>
      <c r="M126" s="46"/>
      <c r="N126" s="46">
        <v>2.5</v>
      </c>
    </row>
    <row r="127" spans="1:14">
      <c r="A127" s="46">
        <v>87</v>
      </c>
      <c r="B127" s="46">
        <v>513</v>
      </c>
      <c r="C127" s="46" t="s">
        <v>261</v>
      </c>
      <c r="D127" s="46" t="s">
        <v>261</v>
      </c>
      <c r="E127" s="46"/>
      <c r="F127" s="46"/>
      <c r="G127" s="46"/>
      <c r="H127" s="46"/>
      <c r="I127" s="46" t="s">
        <v>295</v>
      </c>
      <c r="J127" s="46"/>
      <c r="K127" s="46"/>
      <c r="L127" s="46"/>
      <c r="M127" s="46"/>
      <c r="N127" s="46"/>
    </row>
    <row r="128" spans="1:14">
      <c r="A128" s="46">
        <v>87</v>
      </c>
      <c r="B128" s="46">
        <v>513</v>
      </c>
      <c r="C128" s="46"/>
      <c r="D128" s="46"/>
      <c r="E128" s="46"/>
      <c r="F128" s="46"/>
      <c r="G128" s="46"/>
      <c r="H128" s="46"/>
      <c r="I128" s="46" t="s">
        <v>292</v>
      </c>
      <c r="J128" s="46"/>
      <c r="K128" s="46"/>
      <c r="L128" s="46"/>
      <c r="M128" s="46"/>
      <c r="N128" s="46"/>
    </row>
    <row r="129" spans="1:14">
      <c r="A129" s="46">
        <v>87</v>
      </c>
      <c r="B129" s="46">
        <v>513</v>
      </c>
      <c r="C129" s="46"/>
      <c r="D129" s="46"/>
      <c r="E129" s="46"/>
      <c r="F129" s="46"/>
      <c r="G129" s="46"/>
      <c r="H129" s="46"/>
      <c r="I129" s="46" t="s">
        <v>288</v>
      </c>
      <c r="J129" s="46"/>
      <c r="K129" s="46"/>
      <c r="L129" s="46"/>
      <c r="M129" s="46"/>
      <c r="N129" s="46"/>
    </row>
    <row r="130" spans="1:14">
      <c r="A130" s="46">
        <v>87</v>
      </c>
      <c r="B130" s="46">
        <v>513</v>
      </c>
      <c r="C130" s="46" t="s">
        <v>261</v>
      </c>
      <c r="D130" s="46" t="s">
        <v>261</v>
      </c>
      <c r="E130" s="46"/>
      <c r="F130" s="46"/>
      <c r="G130" s="46"/>
      <c r="H130" s="46"/>
      <c r="I130" s="46" t="s">
        <v>296</v>
      </c>
      <c r="J130" s="46"/>
      <c r="K130" s="46"/>
      <c r="L130" s="46"/>
      <c r="M130" s="46"/>
      <c r="N130" s="46"/>
    </row>
    <row r="131" spans="1:14">
      <c r="A131" s="46">
        <v>88</v>
      </c>
      <c r="B131" s="46">
        <v>513</v>
      </c>
      <c r="C131" s="46">
        <v>2017051316</v>
      </c>
      <c r="D131" s="46" t="s">
        <v>100</v>
      </c>
      <c r="E131" s="46"/>
      <c r="F131" s="46"/>
      <c r="G131" s="46"/>
      <c r="H131" s="46"/>
      <c r="I131" s="136" t="s">
        <v>297</v>
      </c>
      <c r="J131" s="46"/>
      <c r="K131" s="46"/>
      <c r="L131" s="46"/>
      <c r="M131" s="46"/>
      <c r="N131" s="46">
        <v>0.5</v>
      </c>
    </row>
    <row r="132" spans="1:14">
      <c r="A132" s="46">
        <v>89</v>
      </c>
      <c r="B132" s="46">
        <v>513</v>
      </c>
      <c r="C132" s="46">
        <v>2017051317</v>
      </c>
      <c r="D132" s="46" t="s">
        <v>101</v>
      </c>
      <c r="E132" s="46"/>
      <c r="F132" s="46"/>
      <c r="G132" s="46"/>
      <c r="H132" s="46"/>
      <c r="I132" s="136" t="s">
        <v>295</v>
      </c>
      <c r="J132" s="46"/>
      <c r="K132" s="46"/>
      <c r="L132" s="46"/>
      <c r="M132" s="46"/>
      <c r="N132" s="46">
        <v>0.5</v>
      </c>
    </row>
    <row r="133" spans="1:14">
      <c r="A133" s="46">
        <v>90</v>
      </c>
      <c r="B133" s="46">
        <v>513</v>
      </c>
      <c r="C133" s="46">
        <v>2017051318</v>
      </c>
      <c r="D133" s="46" t="s">
        <v>102</v>
      </c>
      <c r="E133" s="46"/>
      <c r="F133" s="46"/>
      <c r="G133" s="46"/>
      <c r="H133" s="46"/>
      <c r="I133" s="136"/>
      <c r="J133" s="46"/>
      <c r="K133" s="46"/>
      <c r="L133" s="46"/>
      <c r="M133" s="46"/>
      <c r="N133" s="46"/>
    </row>
    <row r="134" spans="1:14">
      <c r="A134" s="46">
        <v>91</v>
      </c>
      <c r="B134" s="46">
        <v>513</v>
      </c>
      <c r="C134" s="46">
        <v>2017051319</v>
      </c>
      <c r="D134" s="46" t="s">
        <v>103</v>
      </c>
      <c r="E134" s="46"/>
      <c r="F134" s="46"/>
      <c r="G134" s="46"/>
      <c r="H134" s="46"/>
      <c r="I134" s="136"/>
      <c r="J134" s="46"/>
      <c r="K134" s="46"/>
      <c r="L134" s="46"/>
      <c r="M134" s="46"/>
      <c r="N134" s="46"/>
    </row>
    <row r="135" spans="1:14">
      <c r="A135" s="46">
        <v>92</v>
      </c>
      <c r="B135" s="46">
        <v>513</v>
      </c>
      <c r="C135" s="46">
        <v>2017051320</v>
      </c>
      <c r="D135" s="46" t="s">
        <v>104</v>
      </c>
      <c r="E135" s="46"/>
      <c r="F135" s="46"/>
      <c r="G135" s="46"/>
      <c r="H135" s="46"/>
      <c r="I135" s="135" t="s">
        <v>298</v>
      </c>
      <c r="J135" s="46"/>
      <c r="K135" s="46"/>
      <c r="L135" s="46"/>
      <c r="M135" s="46"/>
      <c r="N135" s="46">
        <v>2</v>
      </c>
    </row>
    <row r="136" spans="1:14">
      <c r="A136" s="46">
        <v>92</v>
      </c>
      <c r="B136" s="46">
        <v>513</v>
      </c>
      <c r="C136" s="46"/>
      <c r="D136" s="46"/>
      <c r="E136" s="46"/>
      <c r="F136" s="46"/>
      <c r="G136" s="46"/>
      <c r="H136" s="46"/>
      <c r="I136" s="135" t="s">
        <v>287</v>
      </c>
      <c r="J136" s="46"/>
      <c r="K136" s="46"/>
      <c r="L136" s="46"/>
      <c r="M136" s="46"/>
      <c r="N136" s="46"/>
    </row>
    <row r="137" spans="1:14">
      <c r="A137" s="46">
        <v>92</v>
      </c>
      <c r="B137" s="46">
        <v>513</v>
      </c>
      <c r="C137" s="46"/>
      <c r="D137" s="46"/>
      <c r="E137" s="46"/>
      <c r="F137" s="46"/>
      <c r="G137" s="46"/>
      <c r="H137" s="46"/>
      <c r="I137" s="136" t="s">
        <v>299</v>
      </c>
      <c r="J137" s="46"/>
      <c r="K137" s="46"/>
      <c r="L137" s="46"/>
      <c r="M137" s="46"/>
      <c r="N137" s="46"/>
    </row>
    <row r="138" spans="1:14">
      <c r="A138" s="46">
        <v>92</v>
      </c>
      <c r="B138" s="46">
        <v>513</v>
      </c>
      <c r="C138" s="46"/>
      <c r="D138" s="46"/>
      <c r="E138" s="46"/>
      <c r="F138" s="46"/>
      <c r="G138" s="46"/>
      <c r="H138" s="46"/>
      <c r="I138" s="136" t="s">
        <v>257</v>
      </c>
      <c r="J138" s="46"/>
      <c r="K138" s="46"/>
      <c r="L138" s="46"/>
      <c r="M138" s="46"/>
      <c r="N138" s="46"/>
    </row>
    <row r="139" spans="1:14">
      <c r="A139" s="46">
        <v>93</v>
      </c>
      <c r="B139" s="46">
        <v>513</v>
      </c>
      <c r="C139" s="46">
        <v>2017051321</v>
      </c>
      <c r="D139" s="46" t="s">
        <v>105</v>
      </c>
      <c r="E139" s="46"/>
      <c r="F139" s="46"/>
      <c r="G139" s="46"/>
      <c r="H139" s="46"/>
      <c r="I139" s="88" t="s">
        <v>264</v>
      </c>
      <c r="J139" s="46"/>
      <c r="K139" s="46"/>
      <c r="L139" s="46"/>
      <c r="M139" s="46"/>
      <c r="N139" s="46">
        <v>0.5</v>
      </c>
    </row>
    <row r="140" spans="1:14">
      <c r="A140" s="41">
        <v>94</v>
      </c>
      <c r="B140" s="41">
        <v>513</v>
      </c>
      <c r="C140" s="41">
        <v>2017051322</v>
      </c>
      <c r="D140" s="41" t="s">
        <v>106</v>
      </c>
      <c r="E140" s="41"/>
      <c r="F140" s="41"/>
      <c r="G140" s="41"/>
      <c r="H140" s="41"/>
      <c r="I140" s="41"/>
      <c r="J140" s="41"/>
      <c r="K140" s="41"/>
      <c r="L140" s="41"/>
      <c r="M140" s="41"/>
      <c r="N140" s="41"/>
    </row>
    <row r="141" spans="1:14">
      <c r="A141" s="46">
        <v>95</v>
      </c>
      <c r="B141" s="46">
        <v>513</v>
      </c>
      <c r="C141" s="46">
        <v>2017051323</v>
      </c>
      <c r="D141" s="46" t="s">
        <v>107</v>
      </c>
      <c r="E141" s="46"/>
      <c r="F141" s="46"/>
      <c r="G141" s="46"/>
      <c r="H141" s="46"/>
      <c r="I141" s="88" t="s">
        <v>265</v>
      </c>
      <c r="J141" s="46"/>
      <c r="K141" s="46"/>
      <c r="L141" s="46"/>
      <c r="M141" s="46"/>
      <c r="N141" s="46">
        <v>1</v>
      </c>
    </row>
    <row r="142" spans="1:14">
      <c r="A142" s="46">
        <v>95</v>
      </c>
      <c r="B142" s="46">
        <v>513</v>
      </c>
      <c r="C142" s="46"/>
      <c r="D142" s="46"/>
      <c r="E142" s="46"/>
      <c r="F142" s="46"/>
      <c r="G142" s="46"/>
      <c r="H142" s="46"/>
      <c r="I142" s="88" t="s">
        <v>264</v>
      </c>
      <c r="J142" s="46"/>
      <c r="K142" s="46"/>
      <c r="L142" s="46"/>
      <c r="M142" s="46"/>
      <c r="N142" s="46"/>
    </row>
    <row r="143" spans="1:14">
      <c r="A143" s="47">
        <v>96</v>
      </c>
      <c r="B143" s="47">
        <v>513</v>
      </c>
      <c r="C143" s="47">
        <v>2017051324</v>
      </c>
      <c r="D143" s="47" t="s">
        <v>108</v>
      </c>
      <c r="E143" s="47"/>
      <c r="F143" s="47"/>
      <c r="G143" s="47"/>
      <c r="H143" s="47"/>
      <c r="I143" s="135" t="s">
        <v>298</v>
      </c>
      <c r="J143" s="47"/>
      <c r="K143" s="47"/>
      <c r="L143" s="47"/>
      <c r="M143" s="47"/>
      <c r="N143" s="47">
        <v>2</v>
      </c>
    </row>
    <row r="144" spans="1:14">
      <c r="A144" s="47">
        <v>96</v>
      </c>
      <c r="B144" s="47">
        <v>513</v>
      </c>
      <c r="C144" s="47" t="s">
        <v>261</v>
      </c>
      <c r="D144" s="47" t="s">
        <v>261</v>
      </c>
      <c r="E144" s="47"/>
      <c r="F144" s="47"/>
      <c r="G144" s="47"/>
      <c r="H144" s="47"/>
      <c r="I144" s="135" t="s">
        <v>287</v>
      </c>
      <c r="J144" s="47"/>
      <c r="K144" s="47"/>
      <c r="L144" s="47"/>
      <c r="M144" s="47"/>
      <c r="N144" s="47"/>
    </row>
    <row r="145" spans="1:14">
      <c r="A145" s="47">
        <v>96</v>
      </c>
      <c r="B145" s="47">
        <v>513</v>
      </c>
      <c r="C145" s="47" t="s">
        <v>261</v>
      </c>
      <c r="D145" s="47" t="s">
        <v>261</v>
      </c>
      <c r="E145" s="47"/>
      <c r="F145" s="47"/>
      <c r="G145" s="47"/>
      <c r="H145" s="47"/>
      <c r="I145" s="136" t="s">
        <v>299</v>
      </c>
      <c r="J145" s="47"/>
      <c r="K145" s="47"/>
      <c r="L145" s="47"/>
      <c r="M145" s="47"/>
      <c r="N145" s="47"/>
    </row>
    <row r="146" spans="1:14">
      <c r="A146" s="47">
        <v>96</v>
      </c>
      <c r="B146" s="47">
        <v>513</v>
      </c>
      <c r="C146" s="47" t="s">
        <v>261</v>
      </c>
      <c r="D146" s="47" t="s">
        <v>261</v>
      </c>
      <c r="E146" s="47"/>
      <c r="F146" s="47"/>
      <c r="G146" s="47"/>
      <c r="H146" s="47"/>
      <c r="I146" s="136" t="s">
        <v>257</v>
      </c>
      <c r="J146" s="47"/>
      <c r="K146" s="47"/>
      <c r="L146" s="47"/>
      <c r="M146" s="47"/>
      <c r="N146" s="47"/>
    </row>
    <row r="147" spans="1:14">
      <c r="A147" s="46">
        <v>97</v>
      </c>
      <c r="B147" s="46">
        <v>513</v>
      </c>
      <c r="C147" s="46">
        <v>2017051325</v>
      </c>
      <c r="D147" s="46" t="s">
        <v>109</v>
      </c>
      <c r="E147" s="46"/>
      <c r="F147" s="46"/>
      <c r="G147" s="46"/>
      <c r="H147" s="46"/>
      <c r="I147" s="136"/>
      <c r="J147" s="46"/>
      <c r="K147" s="46"/>
      <c r="L147" s="46"/>
      <c r="M147" s="46"/>
      <c r="N147" s="46"/>
    </row>
    <row r="148" spans="1:14">
      <c r="A148" s="46">
        <v>98</v>
      </c>
      <c r="B148" s="46">
        <v>513</v>
      </c>
      <c r="C148" s="46">
        <v>201751326</v>
      </c>
      <c r="D148" s="46" t="s">
        <v>110</v>
      </c>
      <c r="E148" s="46"/>
      <c r="F148" s="46"/>
      <c r="G148" s="46"/>
      <c r="H148" s="46"/>
      <c r="I148" s="136"/>
      <c r="J148" s="46"/>
      <c r="K148" s="46"/>
      <c r="L148" s="46"/>
      <c r="M148" s="46"/>
      <c r="N148" s="46"/>
    </row>
    <row r="149" spans="1:14">
      <c r="A149" s="46">
        <v>99</v>
      </c>
      <c r="B149" s="46">
        <v>513</v>
      </c>
      <c r="C149" s="46">
        <v>2017051327</v>
      </c>
      <c r="D149" s="46" t="s">
        <v>111</v>
      </c>
      <c r="E149" s="46"/>
      <c r="F149" s="46"/>
      <c r="G149" s="46"/>
      <c r="H149" s="46"/>
      <c r="I149" s="136"/>
      <c r="J149" s="46"/>
      <c r="K149" s="46"/>
      <c r="L149" s="46"/>
      <c r="M149" s="46"/>
      <c r="N149" s="46"/>
    </row>
    <row r="150" spans="1:14">
      <c r="A150" s="46">
        <v>100</v>
      </c>
      <c r="B150" s="46">
        <v>513</v>
      </c>
      <c r="C150" s="46">
        <v>2017051328</v>
      </c>
      <c r="D150" s="46" t="s">
        <v>112</v>
      </c>
      <c r="E150" s="46"/>
      <c r="F150" s="46"/>
      <c r="G150" s="46"/>
      <c r="H150" s="46"/>
      <c r="I150" s="135"/>
      <c r="J150" s="46"/>
      <c r="K150" s="46"/>
      <c r="L150" s="46"/>
      <c r="M150" s="46"/>
      <c r="N150" s="46"/>
    </row>
    <row r="151" spans="1:14">
      <c r="A151" s="46">
        <v>101</v>
      </c>
      <c r="B151" s="46">
        <v>513</v>
      </c>
      <c r="C151" s="46">
        <v>2017051329</v>
      </c>
      <c r="D151" s="46" t="s">
        <v>113</v>
      </c>
      <c r="E151" s="46"/>
      <c r="F151" s="46"/>
      <c r="G151" s="46"/>
      <c r="H151" s="46"/>
      <c r="I151" s="135"/>
      <c r="J151" s="46"/>
      <c r="K151" s="46"/>
      <c r="L151" s="46"/>
      <c r="M151" s="46"/>
      <c r="N151" s="46"/>
    </row>
    <row r="152" spans="1:14">
      <c r="A152" s="46">
        <v>102</v>
      </c>
      <c r="B152" s="46">
        <v>513</v>
      </c>
      <c r="C152" s="46">
        <v>2017051330</v>
      </c>
      <c r="D152" s="46" t="s">
        <v>114</v>
      </c>
      <c r="E152" s="46"/>
      <c r="F152" s="46"/>
      <c r="G152" s="46"/>
      <c r="H152" s="46"/>
      <c r="I152" s="135"/>
      <c r="J152" s="46"/>
      <c r="K152" s="46"/>
      <c r="L152" s="46"/>
      <c r="M152" s="46"/>
      <c r="N152" s="46"/>
    </row>
    <row r="153" spans="1:14">
      <c r="A153" s="46">
        <v>103</v>
      </c>
      <c r="B153" s="46">
        <v>513</v>
      </c>
      <c r="C153" s="46">
        <v>2017051331</v>
      </c>
      <c r="D153" s="46" t="s">
        <v>115</v>
      </c>
      <c r="E153" s="46"/>
      <c r="F153" s="46"/>
      <c r="G153" s="46"/>
      <c r="H153" s="46"/>
      <c r="I153" s="135" t="s">
        <v>265</v>
      </c>
      <c r="J153" s="46"/>
      <c r="K153" s="46"/>
      <c r="L153" s="46"/>
      <c r="M153" s="46"/>
      <c r="N153" s="46">
        <v>0.5</v>
      </c>
    </row>
    <row r="154" spans="1:14">
      <c r="A154" s="47">
        <v>104</v>
      </c>
      <c r="B154" s="47">
        <v>513</v>
      </c>
      <c r="C154" s="47">
        <v>2017051332</v>
      </c>
      <c r="D154" s="47" t="s">
        <v>116</v>
      </c>
      <c r="E154" s="47"/>
      <c r="F154" s="47"/>
      <c r="G154" s="47"/>
      <c r="H154" s="47"/>
      <c r="I154" s="172" t="s">
        <v>287</v>
      </c>
      <c r="J154" s="47"/>
      <c r="K154" s="47"/>
      <c r="L154" s="47"/>
      <c r="M154" s="47"/>
      <c r="N154" s="47">
        <v>1.5</v>
      </c>
    </row>
    <row r="155" spans="1:14">
      <c r="A155" s="47">
        <v>104</v>
      </c>
      <c r="B155" s="47">
        <v>513</v>
      </c>
      <c r="C155" s="47"/>
      <c r="D155" s="47" t="s">
        <v>261</v>
      </c>
      <c r="E155" s="47"/>
      <c r="F155" s="47"/>
      <c r="G155" s="47"/>
      <c r="H155" s="47"/>
      <c r="I155" s="172" t="s">
        <v>289</v>
      </c>
      <c r="J155" s="47"/>
      <c r="K155" s="47"/>
      <c r="L155" s="47"/>
      <c r="M155" s="47"/>
      <c r="N155" s="47"/>
    </row>
    <row r="156" spans="1:14">
      <c r="A156" s="47">
        <v>104</v>
      </c>
      <c r="B156" s="47">
        <v>513</v>
      </c>
      <c r="C156" s="47" t="s">
        <v>261</v>
      </c>
      <c r="D156" s="47" t="s">
        <v>261</v>
      </c>
      <c r="E156" s="47"/>
      <c r="F156" s="47"/>
      <c r="G156" s="47"/>
      <c r="H156" s="47"/>
      <c r="I156" s="46" t="s">
        <v>290</v>
      </c>
      <c r="J156" s="47"/>
      <c r="K156" s="47"/>
      <c r="L156" s="47"/>
      <c r="M156" s="47"/>
      <c r="N156" s="47"/>
    </row>
    <row r="157" spans="1:14">
      <c r="A157" s="46">
        <v>105</v>
      </c>
      <c r="B157" s="46">
        <v>513</v>
      </c>
      <c r="C157" s="46">
        <v>2017051333</v>
      </c>
      <c r="D157" s="46" t="s">
        <v>117</v>
      </c>
      <c r="E157" s="46"/>
      <c r="F157" s="46"/>
      <c r="G157" s="46"/>
      <c r="H157" s="46"/>
      <c r="I157" s="136"/>
      <c r="J157" s="46"/>
      <c r="K157" s="46"/>
      <c r="L157" s="46"/>
      <c r="M157" s="46"/>
      <c r="N157" s="46"/>
    </row>
    <row r="158" spans="1:14">
      <c r="A158" s="46">
        <v>106</v>
      </c>
      <c r="B158" s="46">
        <v>513</v>
      </c>
      <c r="C158" s="46">
        <v>2017051334</v>
      </c>
      <c r="D158" s="46" t="s">
        <v>118</v>
      </c>
      <c r="E158" s="46"/>
      <c r="F158" s="46"/>
      <c r="G158" s="46"/>
      <c r="H158" s="46"/>
      <c r="I158" s="135" t="s">
        <v>300</v>
      </c>
      <c r="J158" s="46"/>
      <c r="K158" s="46"/>
      <c r="L158" s="46"/>
      <c r="M158" s="46"/>
      <c r="N158" s="46">
        <v>1.5</v>
      </c>
    </row>
    <row r="159" spans="1:14">
      <c r="A159" s="46">
        <v>106</v>
      </c>
      <c r="B159" s="46">
        <v>513</v>
      </c>
      <c r="C159" s="46"/>
      <c r="D159" s="46" t="s">
        <v>261</v>
      </c>
      <c r="E159" s="46"/>
      <c r="F159" s="46"/>
      <c r="G159" s="46"/>
      <c r="H159" s="46"/>
      <c r="I159" s="135" t="s">
        <v>287</v>
      </c>
      <c r="J159" s="46"/>
      <c r="K159" s="46"/>
      <c r="L159" s="46"/>
      <c r="M159" s="46"/>
      <c r="N159" s="46"/>
    </row>
    <row r="160" spans="1:14">
      <c r="A160" s="46">
        <v>106</v>
      </c>
      <c r="B160" s="46">
        <v>513</v>
      </c>
      <c r="C160" s="46"/>
      <c r="D160" s="46" t="s">
        <v>261</v>
      </c>
      <c r="E160" s="46"/>
      <c r="F160" s="46"/>
      <c r="G160" s="46"/>
      <c r="H160" s="46"/>
      <c r="I160" s="136" t="s">
        <v>299</v>
      </c>
      <c r="J160" s="46"/>
      <c r="K160" s="46"/>
      <c r="L160" s="46"/>
      <c r="M160" s="46"/>
      <c r="N160" s="46"/>
    </row>
    <row r="161" spans="1:14">
      <c r="A161" s="46">
        <v>107</v>
      </c>
      <c r="B161" s="46">
        <v>513</v>
      </c>
      <c r="C161" s="198" t="s">
        <v>301</v>
      </c>
      <c r="D161" s="46" t="s">
        <v>119</v>
      </c>
      <c r="E161" s="46"/>
      <c r="F161" s="46"/>
      <c r="G161" s="46"/>
      <c r="H161" s="46"/>
      <c r="I161" s="136"/>
      <c r="J161" s="46"/>
      <c r="K161" s="46"/>
      <c r="L161" s="46"/>
      <c r="M161" s="46"/>
      <c r="N161" s="46"/>
    </row>
    <row r="162" spans="1:14">
      <c r="A162" s="10">
        <v>108</v>
      </c>
      <c r="B162" s="10">
        <v>514</v>
      </c>
      <c r="C162" s="10">
        <v>2017051401</v>
      </c>
      <c r="D162" s="10" t="s">
        <v>120</v>
      </c>
      <c r="E162" s="10"/>
      <c r="F162" s="10"/>
      <c r="G162" s="10"/>
      <c r="H162" s="10"/>
      <c r="I162" s="10" t="s">
        <v>302</v>
      </c>
      <c r="J162" s="10"/>
      <c r="K162" s="10"/>
      <c r="L162" s="10"/>
      <c r="M162" s="10"/>
      <c r="N162" s="10">
        <v>0.5</v>
      </c>
    </row>
    <row r="163" spans="1:14">
      <c r="A163" s="10">
        <v>109</v>
      </c>
      <c r="B163" s="10">
        <v>514</v>
      </c>
      <c r="C163" s="10">
        <v>2017051402</v>
      </c>
      <c r="D163" s="48" t="s">
        <v>121</v>
      </c>
      <c r="E163" s="48"/>
      <c r="F163" s="48"/>
      <c r="G163" s="48"/>
      <c r="H163" s="48"/>
      <c r="I163" s="10" t="s">
        <v>264</v>
      </c>
      <c r="J163" s="48"/>
      <c r="K163" s="48"/>
      <c r="L163" s="48"/>
      <c r="M163" s="48"/>
      <c r="N163" s="48">
        <v>1</v>
      </c>
    </row>
    <row r="164" spans="1:14">
      <c r="A164" s="10">
        <v>109</v>
      </c>
      <c r="B164" s="10">
        <v>514</v>
      </c>
      <c r="C164" s="10"/>
      <c r="D164" s="48"/>
      <c r="E164" s="48"/>
      <c r="F164" s="48"/>
      <c r="G164" s="48"/>
      <c r="H164" s="48"/>
      <c r="I164" s="10" t="s">
        <v>303</v>
      </c>
      <c r="J164" s="48"/>
      <c r="K164" s="48"/>
      <c r="L164" s="48"/>
      <c r="M164" s="48"/>
      <c r="N164" s="48"/>
    </row>
    <row r="165" spans="1:14">
      <c r="A165" s="10">
        <v>110</v>
      </c>
      <c r="B165" s="10">
        <v>514</v>
      </c>
      <c r="C165" s="10">
        <v>2017051403</v>
      </c>
      <c r="D165" s="10" t="s">
        <v>122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>
      <c r="A166" s="10">
        <v>111</v>
      </c>
      <c r="B166" s="10">
        <v>514</v>
      </c>
      <c r="C166" s="10">
        <v>2017051404</v>
      </c>
      <c r="D166" s="10" t="s">
        <v>123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>
      <c r="A167" s="10">
        <v>112</v>
      </c>
      <c r="B167" s="10">
        <v>514</v>
      </c>
      <c r="C167" s="10">
        <v>2017051405</v>
      </c>
      <c r="D167" s="10" t="s">
        <v>124</v>
      </c>
      <c r="E167" s="10"/>
      <c r="F167" s="10"/>
      <c r="G167" s="10"/>
      <c r="H167" s="10"/>
      <c r="I167" s="10" t="s">
        <v>259</v>
      </c>
      <c r="J167" s="10"/>
      <c r="K167" s="10"/>
      <c r="L167" s="10"/>
      <c r="M167" s="10"/>
      <c r="N167" s="10">
        <v>1</v>
      </c>
    </row>
    <row r="168" spans="1:14">
      <c r="A168" s="10">
        <v>112</v>
      </c>
      <c r="B168" s="10">
        <v>514</v>
      </c>
      <c r="C168" s="10"/>
      <c r="D168" s="10"/>
      <c r="E168" s="10"/>
      <c r="F168" s="10"/>
      <c r="G168" s="10"/>
      <c r="H168" s="10"/>
      <c r="I168" s="10" t="s">
        <v>264</v>
      </c>
      <c r="J168" s="10"/>
      <c r="K168" s="10"/>
      <c r="L168" s="10"/>
      <c r="M168" s="10"/>
      <c r="N168" s="10"/>
    </row>
    <row r="169" spans="1:14">
      <c r="A169" s="10">
        <v>113</v>
      </c>
      <c r="B169" s="10">
        <v>514</v>
      </c>
      <c r="C169" s="10">
        <v>2017051406</v>
      </c>
      <c r="D169" s="10" t="s">
        <v>125</v>
      </c>
      <c r="E169" s="10"/>
      <c r="F169" s="10"/>
      <c r="G169" s="10"/>
      <c r="H169" s="10"/>
      <c r="I169" s="10" t="s">
        <v>264</v>
      </c>
      <c r="J169" s="10"/>
      <c r="K169" s="10"/>
      <c r="L169" s="10"/>
      <c r="M169" s="10"/>
      <c r="N169" s="10">
        <v>0.5</v>
      </c>
    </row>
    <row r="170" spans="1:14">
      <c r="A170" s="10">
        <v>114</v>
      </c>
      <c r="B170" s="10">
        <v>514</v>
      </c>
      <c r="C170" s="10">
        <v>2017051407</v>
      </c>
      <c r="D170" s="10" t="s">
        <v>126</v>
      </c>
      <c r="E170" s="10"/>
      <c r="F170" s="10"/>
      <c r="G170" s="10"/>
      <c r="H170" s="10"/>
      <c r="I170" s="10" t="s">
        <v>303</v>
      </c>
      <c r="J170" s="10"/>
      <c r="K170" s="10"/>
      <c r="L170" s="10"/>
      <c r="M170" s="10"/>
      <c r="N170" s="10">
        <v>0.5</v>
      </c>
    </row>
    <row r="171" spans="1:14">
      <c r="A171" s="10">
        <v>115</v>
      </c>
      <c r="B171" s="10">
        <v>514</v>
      </c>
      <c r="C171" s="10">
        <v>2017051408</v>
      </c>
      <c r="D171" s="10" t="s">
        <v>127</v>
      </c>
      <c r="E171" s="10"/>
      <c r="F171" s="10"/>
      <c r="G171" s="10"/>
      <c r="H171" s="10"/>
      <c r="I171" s="10" t="s">
        <v>302</v>
      </c>
      <c r="J171" s="10"/>
      <c r="K171" s="10"/>
      <c r="L171" s="10"/>
      <c r="M171" s="10"/>
      <c r="N171" s="10">
        <v>0.5</v>
      </c>
    </row>
    <row r="172" spans="1:14">
      <c r="A172" s="10">
        <v>116</v>
      </c>
      <c r="B172" s="10">
        <v>514</v>
      </c>
      <c r="C172" s="10">
        <v>2017051409</v>
      </c>
      <c r="D172" s="10" t="s">
        <v>128</v>
      </c>
      <c r="E172" s="10"/>
      <c r="F172" s="10"/>
      <c r="G172" s="10"/>
      <c r="H172" s="10"/>
      <c r="I172" s="10" t="s">
        <v>303</v>
      </c>
      <c r="J172" s="10"/>
      <c r="K172" s="10"/>
      <c r="L172" s="10"/>
      <c r="M172" s="10"/>
      <c r="N172" s="10">
        <v>1.5</v>
      </c>
    </row>
    <row r="173" spans="1:14">
      <c r="A173" s="10">
        <v>116</v>
      </c>
      <c r="B173" s="10">
        <v>514</v>
      </c>
      <c r="C173" s="10"/>
      <c r="D173" s="10"/>
      <c r="E173" s="10"/>
      <c r="F173" s="10"/>
      <c r="G173" s="10"/>
      <c r="H173" s="10"/>
      <c r="I173" s="10" t="s">
        <v>304</v>
      </c>
      <c r="J173" s="10"/>
      <c r="K173" s="10"/>
      <c r="L173" s="10"/>
      <c r="M173" s="10"/>
      <c r="N173" s="10"/>
    </row>
    <row r="174" spans="1:14">
      <c r="A174" s="10">
        <v>117</v>
      </c>
      <c r="B174" s="10">
        <v>514</v>
      </c>
      <c r="C174" s="10">
        <v>2017051410</v>
      </c>
      <c r="D174" s="10" t="s">
        <v>129</v>
      </c>
      <c r="E174" s="10"/>
      <c r="F174" s="10"/>
      <c r="G174" s="10"/>
      <c r="H174" s="10"/>
      <c r="I174" s="10" t="s">
        <v>264</v>
      </c>
      <c r="J174" s="10"/>
      <c r="K174" s="10"/>
      <c r="L174" s="10"/>
      <c r="M174" s="10"/>
      <c r="N174" s="10">
        <v>1</v>
      </c>
    </row>
    <row r="175" spans="1:14">
      <c r="A175" s="10">
        <v>117</v>
      </c>
      <c r="B175" s="10">
        <v>514</v>
      </c>
      <c r="C175" s="10"/>
      <c r="D175" s="10"/>
      <c r="E175" s="10"/>
      <c r="F175" s="10"/>
      <c r="G175" s="10"/>
      <c r="H175" s="10"/>
      <c r="I175" s="10" t="s">
        <v>302</v>
      </c>
      <c r="J175" s="10"/>
      <c r="K175" s="10"/>
      <c r="L175" s="10"/>
      <c r="M175" s="10"/>
      <c r="N175" s="10"/>
    </row>
    <row r="176" spans="1:14">
      <c r="A176" s="10">
        <v>118</v>
      </c>
      <c r="B176" s="10">
        <v>514</v>
      </c>
      <c r="C176" s="10">
        <v>2017051411</v>
      </c>
      <c r="D176" s="10" t="s">
        <v>130</v>
      </c>
      <c r="E176" s="10"/>
      <c r="F176" s="10"/>
      <c r="G176" s="10"/>
      <c r="H176" s="10"/>
      <c r="I176" s="10" t="s">
        <v>303</v>
      </c>
      <c r="J176" s="10"/>
      <c r="K176" s="10"/>
      <c r="L176" s="10"/>
      <c r="M176" s="10"/>
      <c r="N176" s="10">
        <v>1.5</v>
      </c>
    </row>
    <row r="177" spans="1:14">
      <c r="A177" s="10">
        <v>118</v>
      </c>
      <c r="B177" s="10">
        <v>514</v>
      </c>
      <c r="C177" s="10"/>
      <c r="D177" s="10"/>
      <c r="E177" s="10"/>
      <c r="F177" s="10"/>
      <c r="G177" s="10"/>
      <c r="H177" s="10"/>
      <c r="I177" s="10" t="s">
        <v>304</v>
      </c>
      <c r="J177" s="10"/>
      <c r="K177" s="10"/>
      <c r="L177" s="10"/>
      <c r="M177" s="10"/>
      <c r="N177" s="10"/>
    </row>
    <row r="178" spans="1:14">
      <c r="A178" s="10">
        <v>119</v>
      </c>
      <c r="B178" s="10">
        <v>514</v>
      </c>
      <c r="C178" s="10">
        <v>2017051412</v>
      </c>
      <c r="D178" s="10" t="s">
        <v>131</v>
      </c>
      <c r="E178" s="10"/>
      <c r="F178" s="10"/>
      <c r="G178" s="10"/>
      <c r="H178" s="10"/>
      <c r="I178" s="10" t="s">
        <v>259</v>
      </c>
      <c r="J178" s="10"/>
      <c r="K178" s="10"/>
      <c r="L178" s="10"/>
      <c r="M178" s="10"/>
      <c r="N178" s="10">
        <v>1</v>
      </c>
    </row>
    <row r="179" spans="1:14">
      <c r="A179" s="10">
        <v>119</v>
      </c>
      <c r="B179" s="10">
        <v>514</v>
      </c>
      <c r="C179" s="10"/>
      <c r="D179" s="10"/>
      <c r="E179" s="10"/>
      <c r="F179" s="10"/>
      <c r="G179" s="10"/>
      <c r="H179" s="10"/>
      <c r="I179" s="10" t="s">
        <v>264</v>
      </c>
      <c r="J179" s="10"/>
      <c r="K179" s="10"/>
      <c r="L179" s="10"/>
      <c r="M179" s="10"/>
      <c r="N179" s="10"/>
    </row>
    <row r="180" spans="1:14">
      <c r="A180" s="10">
        <v>120</v>
      </c>
      <c r="B180" s="10">
        <v>514</v>
      </c>
      <c r="C180" s="10">
        <v>2017051413</v>
      </c>
      <c r="D180" s="10" t="s">
        <v>132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>
      <c r="A181" s="10">
        <v>121</v>
      </c>
      <c r="B181" s="10">
        <v>514</v>
      </c>
      <c r="C181" s="10">
        <v>2017051414</v>
      </c>
      <c r="D181" s="10" t="s">
        <v>133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>
      <c r="A182" s="10">
        <v>122</v>
      </c>
      <c r="B182" s="10">
        <v>514</v>
      </c>
      <c r="C182" s="10">
        <v>2017051415</v>
      </c>
      <c r="D182" s="10" t="s">
        <v>134</v>
      </c>
      <c r="E182" s="10"/>
      <c r="F182" s="10"/>
      <c r="G182" s="10"/>
      <c r="H182" s="10"/>
      <c r="I182" s="10" t="s">
        <v>259</v>
      </c>
      <c r="J182" s="10"/>
      <c r="K182" s="10"/>
      <c r="L182" s="10"/>
      <c r="M182" s="10"/>
      <c r="N182" s="10">
        <v>0.5</v>
      </c>
    </row>
    <row r="183" spans="1:14">
      <c r="A183" s="10">
        <v>123</v>
      </c>
      <c r="B183" s="10">
        <v>514</v>
      </c>
      <c r="C183" s="10">
        <v>2017051416</v>
      </c>
      <c r="D183" s="10" t="s">
        <v>135</v>
      </c>
      <c r="E183" s="10"/>
      <c r="F183" s="10"/>
      <c r="G183" s="10"/>
      <c r="H183" s="10"/>
      <c r="I183" s="10" t="s">
        <v>303</v>
      </c>
      <c r="J183" s="10"/>
      <c r="K183" s="10"/>
      <c r="L183" s="10"/>
      <c r="M183" s="10"/>
      <c r="N183" s="10">
        <v>1.5</v>
      </c>
    </row>
    <row r="184" spans="1:14">
      <c r="A184" s="10">
        <v>123</v>
      </c>
      <c r="B184" s="10">
        <v>514</v>
      </c>
      <c r="C184" s="10"/>
      <c r="D184" s="10"/>
      <c r="E184" s="10"/>
      <c r="F184" s="10"/>
      <c r="G184" s="10"/>
      <c r="H184" s="10"/>
      <c r="I184" s="10" t="s">
        <v>304</v>
      </c>
      <c r="J184" s="10"/>
      <c r="K184" s="10"/>
      <c r="L184" s="10"/>
      <c r="M184" s="10"/>
      <c r="N184" s="10"/>
    </row>
    <row r="185" spans="1:14">
      <c r="A185" s="10">
        <v>124</v>
      </c>
      <c r="B185" s="10">
        <v>514</v>
      </c>
      <c r="C185" s="10">
        <v>2017051417</v>
      </c>
      <c r="D185" s="10" t="s">
        <v>136</v>
      </c>
      <c r="E185" s="10"/>
      <c r="F185" s="10"/>
      <c r="G185" s="10"/>
      <c r="H185" s="10"/>
      <c r="I185" s="10" t="s">
        <v>264</v>
      </c>
      <c r="J185" s="10"/>
      <c r="K185" s="10"/>
      <c r="L185" s="10"/>
      <c r="M185" s="10"/>
      <c r="N185" s="10">
        <v>0.5</v>
      </c>
    </row>
    <row r="186" spans="1:14">
      <c r="A186" s="10">
        <v>125</v>
      </c>
      <c r="B186" s="10">
        <v>514</v>
      </c>
      <c r="C186" s="10">
        <v>2017051418</v>
      </c>
      <c r="D186" s="10" t="s">
        <v>137</v>
      </c>
      <c r="E186" s="10"/>
      <c r="F186" s="10"/>
      <c r="G186" s="10"/>
      <c r="H186" s="10"/>
      <c r="I186" s="10" t="s">
        <v>302</v>
      </c>
      <c r="J186" s="10"/>
      <c r="K186" s="10"/>
      <c r="L186" s="10"/>
      <c r="M186" s="10"/>
      <c r="N186" s="10">
        <v>1</v>
      </c>
    </row>
    <row r="187" spans="1:14">
      <c r="A187" s="10">
        <v>125</v>
      </c>
      <c r="B187" s="10">
        <v>514</v>
      </c>
      <c r="C187" s="10"/>
      <c r="D187" s="10"/>
      <c r="E187" s="10"/>
      <c r="F187" s="10"/>
      <c r="G187" s="10"/>
      <c r="H187" s="10"/>
      <c r="I187" s="10" t="s">
        <v>264</v>
      </c>
      <c r="J187" s="10"/>
      <c r="K187" s="10"/>
      <c r="L187" s="10"/>
      <c r="M187" s="10"/>
      <c r="N187" s="10"/>
    </row>
    <row r="188" spans="1:14">
      <c r="A188" s="10">
        <v>126</v>
      </c>
      <c r="B188" s="10">
        <v>514</v>
      </c>
      <c r="C188" s="10">
        <v>2017051419</v>
      </c>
      <c r="D188" s="10" t="s">
        <v>138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>
      <c r="A189" s="10">
        <v>127</v>
      </c>
      <c r="B189" s="10">
        <v>514</v>
      </c>
      <c r="C189" s="10">
        <v>2017051420</v>
      </c>
      <c r="D189" s="10" t="s">
        <v>139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10">
        <v>128</v>
      </c>
      <c r="B190" s="10">
        <v>514</v>
      </c>
      <c r="C190" s="10">
        <v>2017051421</v>
      </c>
      <c r="D190" s="10" t="s">
        <v>140</v>
      </c>
      <c r="E190" s="10"/>
      <c r="F190" s="10"/>
      <c r="G190" s="10"/>
      <c r="H190" s="10"/>
      <c r="I190" s="10" t="s">
        <v>304</v>
      </c>
      <c r="J190" s="10"/>
      <c r="K190" s="10"/>
      <c r="L190" s="10"/>
      <c r="M190" s="10"/>
      <c r="N190" s="10">
        <v>1.5</v>
      </c>
    </row>
    <row r="191" spans="1:14">
      <c r="A191" s="10">
        <v>128</v>
      </c>
      <c r="B191" s="10">
        <v>514</v>
      </c>
      <c r="C191" s="10"/>
      <c r="D191" s="10"/>
      <c r="E191" s="10"/>
      <c r="F191" s="10"/>
      <c r="G191" s="10"/>
      <c r="H191" s="10"/>
      <c r="I191" s="10" t="s">
        <v>305</v>
      </c>
      <c r="J191" s="10"/>
      <c r="K191" s="10"/>
      <c r="L191" s="10"/>
      <c r="M191" s="10"/>
      <c r="N191" s="10"/>
    </row>
    <row r="192" spans="1:14">
      <c r="A192" s="10">
        <v>129</v>
      </c>
      <c r="B192" s="10">
        <v>514</v>
      </c>
      <c r="C192" s="10">
        <v>2017051422</v>
      </c>
      <c r="D192" s="10" t="s">
        <v>141</v>
      </c>
      <c r="E192" s="10"/>
      <c r="F192" s="10"/>
      <c r="G192" s="10"/>
      <c r="H192" s="10"/>
      <c r="I192" s="10" t="s">
        <v>264</v>
      </c>
      <c r="J192" s="10"/>
      <c r="K192" s="10"/>
      <c r="L192" s="10"/>
      <c r="M192" s="10"/>
      <c r="N192" s="10">
        <v>0.5</v>
      </c>
    </row>
    <row r="193" spans="1:14">
      <c r="A193" s="10">
        <v>130</v>
      </c>
      <c r="B193" s="10">
        <v>514</v>
      </c>
      <c r="C193" s="10">
        <v>2017051423</v>
      </c>
      <c r="D193" s="10" t="s">
        <v>142</v>
      </c>
      <c r="E193" s="10"/>
      <c r="F193" s="10"/>
      <c r="G193" s="10"/>
      <c r="H193" s="10"/>
      <c r="I193" s="10" t="s">
        <v>259</v>
      </c>
      <c r="J193" s="10"/>
      <c r="K193" s="10"/>
      <c r="L193" s="10"/>
      <c r="M193" s="10"/>
      <c r="N193" s="10">
        <v>1.5</v>
      </c>
    </row>
    <row r="194" spans="1:14">
      <c r="A194" s="10">
        <v>130</v>
      </c>
      <c r="B194" s="10">
        <v>514</v>
      </c>
      <c r="C194" s="10"/>
      <c r="D194" s="10"/>
      <c r="E194" s="10"/>
      <c r="F194" s="10"/>
      <c r="G194" s="10"/>
      <c r="H194" s="10"/>
      <c r="I194" s="10" t="s">
        <v>304</v>
      </c>
      <c r="J194" s="10"/>
      <c r="K194" s="10"/>
      <c r="L194" s="10"/>
      <c r="M194" s="10"/>
      <c r="N194" s="10"/>
    </row>
    <row r="195" spans="1:14">
      <c r="A195" s="10">
        <v>131</v>
      </c>
      <c r="B195" s="10">
        <v>514</v>
      </c>
      <c r="C195" s="10">
        <v>2017051424</v>
      </c>
      <c r="D195" s="10" t="s">
        <v>143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>
      <c r="A196" s="10">
        <v>132</v>
      </c>
      <c r="B196" s="10">
        <v>514</v>
      </c>
      <c r="C196" s="10">
        <v>2017051425</v>
      </c>
      <c r="D196" s="10" t="s">
        <v>144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>
      <c r="A197" s="10">
        <v>133</v>
      </c>
      <c r="B197" s="10">
        <v>514</v>
      </c>
      <c r="C197" s="10">
        <v>2017051426</v>
      </c>
      <c r="D197" s="10" t="s">
        <v>145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>
      <c r="A198" s="10">
        <v>134</v>
      </c>
      <c r="B198" s="10">
        <v>514</v>
      </c>
      <c r="C198" s="10">
        <v>2017051427</v>
      </c>
      <c r="D198" s="10" t="s">
        <v>146</v>
      </c>
      <c r="E198" s="10"/>
      <c r="F198" s="10"/>
      <c r="G198" s="10"/>
      <c r="H198" s="10"/>
      <c r="I198" s="10" t="s">
        <v>304</v>
      </c>
      <c r="J198" s="10"/>
      <c r="K198" s="10"/>
      <c r="L198" s="10"/>
      <c r="M198" s="10"/>
      <c r="N198" s="10">
        <v>1.5</v>
      </c>
    </row>
    <row r="199" spans="1:14">
      <c r="A199" s="10">
        <v>134</v>
      </c>
      <c r="B199" s="10">
        <v>514</v>
      </c>
      <c r="C199" s="10"/>
      <c r="D199" s="10"/>
      <c r="E199" s="10"/>
      <c r="F199" s="10"/>
      <c r="G199" s="10"/>
      <c r="H199" s="10"/>
      <c r="I199" s="10" t="s">
        <v>259</v>
      </c>
      <c r="J199" s="10"/>
      <c r="K199" s="10"/>
      <c r="L199" s="10"/>
      <c r="M199" s="10"/>
      <c r="N199" s="10"/>
    </row>
    <row r="200" spans="1:14">
      <c r="A200" s="10">
        <v>135</v>
      </c>
      <c r="B200" s="10">
        <v>514</v>
      </c>
      <c r="C200" s="10">
        <v>2017051428</v>
      </c>
      <c r="D200" s="10" t="s">
        <v>147</v>
      </c>
      <c r="E200" s="10"/>
      <c r="F200" s="10"/>
      <c r="G200" s="10"/>
      <c r="H200" s="10"/>
      <c r="I200" s="10" t="s">
        <v>304</v>
      </c>
      <c r="J200" s="10"/>
      <c r="K200" s="10"/>
      <c r="L200" s="10"/>
      <c r="M200" s="10"/>
      <c r="N200" s="10">
        <v>1.5</v>
      </c>
    </row>
    <row r="201" spans="1:14">
      <c r="A201" s="10">
        <v>135</v>
      </c>
      <c r="B201" s="10">
        <v>514</v>
      </c>
      <c r="C201" s="10"/>
      <c r="D201" s="10"/>
      <c r="E201" s="10"/>
      <c r="F201" s="10"/>
      <c r="G201" s="10"/>
      <c r="H201" s="10"/>
      <c r="I201" s="10" t="s">
        <v>259</v>
      </c>
      <c r="J201" s="10"/>
      <c r="K201" s="10"/>
      <c r="L201" s="10"/>
      <c r="M201" s="10"/>
      <c r="N201" s="10"/>
    </row>
    <row r="202" spans="1:14">
      <c r="A202" s="10">
        <v>136</v>
      </c>
      <c r="B202" s="10">
        <v>514</v>
      </c>
      <c r="C202" s="10">
        <v>2017051430</v>
      </c>
      <c r="D202" s="10" t="s">
        <v>148</v>
      </c>
      <c r="E202" s="10"/>
      <c r="F202" s="10"/>
      <c r="G202" s="10"/>
      <c r="H202" s="10"/>
      <c r="I202" s="10" t="s">
        <v>259</v>
      </c>
      <c r="J202" s="10"/>
      <c r="K202" s="10"/>
      <c r="L202" s="10"/>
      <c r="M202" s="10"/>
      <c r="N202" s="10">
        <v>0.5</v>
      </c>
    </row>
    <row r="203" spans="1:14">
      <c r="A203" s="10">
        <v>137</v>
      </c>
      <c r="B203" s="10">
        <v>514</v>
      </c>
      <c r="C203" s="10">
        <v>2017051431</v>
      </c>
      <c r="D203" s="10" t="s">
        <v>149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>
      <c r="A204" s="10">
        <v>137</v>
      </c>
      <c r="B204" s="10">
        <v>514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>
      <c r="A205" s="10">
        <v>138</v>
      </c>
      <c r="B205" s="10">
        <v>514</v>
      </c>
      <c r="C205" s="10">
        <v>2017051432</v>
      </c>
      <c r="D205" s="10" t="s">
        <v>150</v>
      </c>
      <c r="E205" s="10"/>
      <c r="F205" s="10"/>
      <c r="G205" s="10"/>
      <c r="H205" s="10"/>
      <c r="I205" s="10" t="s">
        <v>302</v>
      </c>
      <c r="J205" s="10"/>
      <c r="K205" s="10"/>
      <c r="L205" s="10"/>
      <c r="M205" s="10"/>
      <c r="N205" s="10">
        <v>1</v>
      </c>
    </row>
    <row r="206" spans="1:14">
      <c r="A206" s="10">
        <v>138</v>
      </c>
      <c r="B206" s="10">
        <v>514</v>
      </c>
      <c r="C206" s="10"/>
      <c r="D206" s="10"/>
      <c r="E206" s="10"/>
      <c r="F206" s="10"/>
      <c r="G206" s="10"/>
      <c r="H206" s="10"/>
      <c r="I206" s="10" t="s">
        <v>259</v>
      </c>
      <c r="J206" s="10"/>
      <c r="K206" s="10"/>
      <c r="L206" s="10"/>
      <c r="M206" s="10"/>
      <c r="N206" s="10"/>
    </row>
    <row r="207" spans="1:14">
      <c r="A207" s="10">
        <v>139</v>
      </c>
      <c r="B207" s="10">
        <v>514</v>
      </c>
      <c r="C207" s="10">
        <v>2017051433</v>
      </c>
      <c r="D207" s="10" t="s">
        <v>151</v>
      </c>
      <c r="E207" s="10"/>
      <c r="F207" s="10"/>
      <c r="G207" s="10"/>
      <c r="H207" s="10"/>
      <c r="I207" s="10" t="s">
        <v>264</v>
      </c>
      <c r="J207" s="10"/>
      <c r="K207" s="10"/>
      <c r="L207" s="10"/>
      <c r="M207" s="10"/>
      <c r="N207" s="10">
        <v>1</v>
      </c>
    </row>
    <row r="208" spans="1:14">
      <c r="A208" s="10">
        <v>139</v>
      </c>
      <c r="B208" s="10">
        <v>514</v>
      </c>
      <c r="C208" s="10"/>
      <c r="D208" s="10"/>
      <c r="E208" s="10"/>
      <c r="F208" s="10"/>
      <c r="G208" s="10"/>
      <c r="H208" s="10"/>
      <c r="I208" s="10" t="s">
        <v>259</v>
      </c>
      <c r="J208" s="10"/>
      <c r="K208" s="10"/>
      <c r="L208" s="10"/>
      <c r="M208" s="10"/>
      <c r="N208" s="10"/>
    </row>
    <row r="209" spans="1:14">
      <c r="A209" s="10">
        <v>140</v>
      </c>
      <c r="B209" s="10">
        <v>514</v>
      </c>
      <c r="C209" s="10">
        <v>2017051434</v>
      </c>
      <c r="D209" s="10" t="s">
        <v>152</v>
      </c>
      <c r="E209" s="10"/>
      <c r="F209" s="10"/>
      <c r="G209" s="10"/>
      <c r="H209" s="10"/>
      <c r="I209" s="10" t="s">
        <v>264</v>
      </c>
      <c r="J209" s="10"/>
      <c r="K209" s="10"/>
      <c r="L209" s="10"/>
      <c r="M209" s="10"/>
      <c r="N209" s="10">
        <v>0.5</v>
      </c>
    </row>
    <row r="210" spans="1:14">
      <c r="A210" s="10">
        <v>141</v>
      </c>
      <c r="B210" s="10">
        <v>514</v>
      </c>
      <c r="C210" s="10">
        <v>2017024323</v>
      </c>
      <c r="D210" s="10" t="s">
        <v>153</v>
      </c>
      <c r="E210" s="10"/>
      <c r="F210" s="10"/>
      <c r="G210" s="10"/>
      <c r="H210" s="10"/>
      <c r="I210" s="10" t="s">
        <v>306</v>
      </c>
      <c r="J210" s="10"/>
      <c r="K210" s="10"/>
      <c r="L210" s="10"/>
      <c r="M210" s="10"/>
      <c r="N210" s="10">
        <v>1</v>
      </c>
    </row>
    <row r="211" spans="1:14">
      <c r="A211" s="10">
        <v>141</v>
      </c>
      <c r="B211" s="10">
        <v>514</v>
      </c>
      <c r="C211" s="10"/>
      <c r="D211" s="10"/>
      <c r="E211" s="10"/>
      <c r="F211" s="10"/>
      <c r="G211" s="10"/>
      <c r="H211" s="10"/>
      <c r="I211" s="10" t="s">
        <v>264</v>
      </c>
      <c r="J211" s="10"/>
      <c r="K211" s="10"/>
      <c r="L211" s="10"/>
      <c r="M211" s="10"/>
      <c r="N211" s="10"/>
    </row>
    <row r="212" spans="1:14">
      <c r="A212" s="49">
        <v>142</v>
      </c>
      <c r="B212" s="49">
        <v>531</v>
      </c>
      <c r="C212" s="49">
        <v>2017053101</v>
      </c>
      <c r="D212" s="49" t="s">
        <v>154</v>
      </c>
      <c r="E212" s="49"/>
      <c r="F212" s="49"/>
      <c r="G212" s="49"/>
      <c r="H212" s="49"/>
      <c r="I212" s="49"/>
      <c r="J212" s="49"/>
      <c r="K212" s="49"/>
      <c r="L212" s="49"/>
      <c r="M212" s="49"/>
      <c r="N212" s="49"/>
    </row>
    <row r="213" spans="1:14">
      <c r="A213" s="10">
        <v>143</v>
      </c>
      <c r="B213" s="10">
        <v>531</v>
      </c>
      <c r="C213" s="10">
        <v>2017053102</v>
      </c>
      <c r="D213" s="10" t="s">
        <v>155</v>
      </c>
      <c r="E213" s="10"/>
      <c r="F213" s="10"/>
      <c r="G213" s="139"/>
      <c r="H213" s="139"/>
      <c r="I213" s="139" t="s">
        <v>307</v>
      </c>
      <c r="J213" s="10"/>
      <c r="K213" s="10"/>
      <c r="L213" s="10"/>
      <c r="M213" s="10"/>
      <c r="N213" s="10">
        <v>0.5</v>
      </c>
    </row>
    <row r="214" spans="1:14">
      <c r="A214" s="10">
        <v>143</v>
      </c>
      <c r="B214" s="10">
        <v>531</v>
      </c>
      <c r="C214" s="10"/>
      <c r="D214" s="10"/>
      <c r="E214" s="10"/>
      <c r="F214" s="10"/>
      <c r="G214" s="139"/>
      <c r="H214" s="139"/>
      <c r="I214" s="139" t="s">
        <v>308</v>
      </c>
      <c r="J214" s="10"/>
      <c r="K214" s="10"/>
      <c r="L214" s="10"/>
      <c r="M214" s="10"/>
      <c r="N214" s="10"/>
    </row>
    <row r="215" spans="1:14">
      <c r="A215" s="10">
        <v>144</v>
      </c>
      <c r="B215" s="10">
        <v>531</v>
      </c>
      <c r="C215" s="10">
        <v>2017053103</v>
      </c>
      <c r="D215" s="10" t="s">
        <v>156</v>
      </c>
      <c r="E215" s="10"/>
      <c r="F215" s="10"/>
      <c r="G215" s="10" t="s">
        <v>309</v>
      </c>
      <c r="H215" s="10" t="s">
        <v>310</v>
      </c>
      <c r="I215" s="139" t="s">
        <v>307</v>
      </c>
      <c r="J215" s="10"/>
      <c r="K215" s="10"/>
      <c r="L215" s="10"/>
      <c r="M215" s="10"/>
      <c r="N215" s="10">
        <v>5</v>
      </c>
    </row>
    <row r="216" spans="1:14">
      <c r="A216" s="50">
        <v>145</v>
      </c>
      <c r="B216" s="50">
        <v>531</v>
      </c>
      <c r="C216" s="50">
        <v>2017053104</v>
      </c>
      <c r="D216" s="50" t="s">
        <v>157</v>
      </c>
      <c r="E216" s="50"/>
      <c r="F216" s="50"/>
      <c r="G216" s="50"/>
      <c r="H216" s="50"/>
      <c r="I216" s="50" t="s">
        <v>270</v>
      </c>
      <c r="J216" s="50"/>
      <c r="K216" s="50"/>
      <c r="L216" s="50"/>
      <c r="M216" s="50"/>
      <c r="N216" s="50">
        <v>0.5</v>
      </c>
    </row>
    <row r="217" spans="1:14">
      <c r="A217" s="50">
        <v>145</v>
      </c>
      <c r="B217" s="50">
        <v>531</v>
      </c>
      <c r="C217" s="50"/>
      <c r="D217" s="50"/>
      <c r="E217" s="50"/>
      <c r="F217" s="50"/>
      <c r="G217" s="50"/>
      <c r="H217" s="50"/>
      <c r="I217" s="50" t="s">
        <v>311</v>
      </c>
      <c r="J217" s="50"/>
      <c r="K217" s="50"/>
      <c r="L217" s="50"/>
      <c r="M217" s="50"/>
      <c r="N217" s="50"/>
    </row>
    <row r="218" spans="1:14">
      <c r="A218" s="10">
        <v>146</v>
      </c>
      <c r="B218" s="10">
        <v>531</v>
      </c>
      <c r="C218" s="10">
        <v>2017053105</v>
      </c>
      <c r="D218" s="10" t="s">
        <v>121</v>
      </c>
      <c r="E218" s="10"/>
      <c r="F218" s="10"/>
      <c r="G218" s="139"/>
      <c r="H218" s="10"/>
      <c r="I218" s="139" t="s">
        <v>308</v>
      </c>
      <c r="J218" s="10"/>
      <c r="K218" s="10"/>
      <c r="L218" s="10"/>
      <c r="M218" s="10"/>
      <c r="N218" s="10">
        <v>0.5</v>
      </c>
    </row>
    <row r="219" spans="1:14">
      <c r="A219" s="10">
        <v>147</v>
      </c>
      <c r="B219" s="10">
        <v>531</v>
      </c>
      <c r="C219" s="10">
        <v>2017053106</v>
      </c>
      <c r="D219" s="10" t="s">
        <v>158</v>
      </c>
      <c r="E219" s="10"/>
      <c r="F219" s="10"/>
      <c r="G219" s="10"/>
      <c r="H219" s="10"/>
      <c r="I219" s="10" t="s">
        <v>312</v>
      </c>
      <c r="J219" s="10"/>
      <c r="K219" s="10"/>
      <c r="L219" s="10"/>
      <c r="M219" s="10"/>
      <c r="N219" s="10">
        <v>1</v>
      </c>
    </row>
    <row r="220" spans="1:14">
      <c r="A220" s="10">
        <v>147</v>
      </c>
      <c r="B220" s="10">
        <v>531</v>
      </c>
      <c r="C220" s="10"/>
      <c r="D220" s="10"/>
      <c r="E220" s="10"/>
      <c r="F220" s="10"/>
      <c r="G220" s="10"/>
      <c r="H220" s="10"/>
      <c r="I220" s="49" t="s">
        <v>313</v>
      </c>
      <c r="J220" s="10"/>
      <c r="K220" s="10"/>
      <c r="L220" s="10"/>
      <c r="M220" s="10"/>
      <c r="N220" s="10"/>
    </row>
    <row r="221" spans="1:14">
      <c r="A221" s="49">
        <v>148</v>
      </c>
      <c r="B221" s="49">
        <v>531</v>
      </c>
      <c r="C221" s="49">
        <v>2017053107</v>
      </c>
      <c r="D221" s="49" t="s">
        <v>159</v>
      </c>
      <c r="E221" s="49"/>
      <c r="F221" s="49"/>
      <c r="G221" s="49"/>
      <c r="H221" s="49"/>
      <c r="I221" s="49" t="s">
        <v>277</v>
      </c>
      <c r="J221" s="49"/>
      <c r="K221" s="49"/>
      <c r="L221" s="49"/>
      <c r="M221" s="49"/>
      <c r="N221" s="49">
        <v>0.5</v>
      </c>
    </row>
    <row r="222" spans="1:14">
      <c r="A222" s="49">
        <v>148</v>
      </c>
      <c r="B222" s="49">
        <v>531</v>
      </c>
      <c r="C222" s="49"/>
      <c r="D222" s="49"/>
      <c r="E222" s="49"/>
      <c r="F222" s="49"/>
      <c r="G222" s="49"/>
      <c r="H222" s="49"/>
      <c r="I222" s="49" t="s">
        <v>308</v>
      </c>
      <c r="J222" s="49"/>
      <c r="K222" s="49"/>
      <c r="L222" s="49"/>
      <c r="M222" s="49"/>
      <c r="N222" s="49"/>
    </row>
    <row r="223" spans="1:14">
      <c r="A223" s="49">
        <v>149</v>
      </c>
      <c r="B223" s="49">
        <v>531</v>
      </c>
      <c r="C223" s="49">
        <v>2017053108</v>
      </c>
      <c r="D223" s="49" t="s">
        <v>160</v>
      </c>
      <c r="E223" s="49"/>
      <c r="F223" s="49"/>
      <c r="G223" s="49"/>
      <c r="H223" s="49"/>
      <c r="I223" s="49"/>
      <c r="J223" s="49"/>
      <c r="K223" s="49"/>
      <c r="L223" s="49"/>
      <c r="M223" s="49"/>
      <c r="N223" s="49"/>
    </row>
    <row r="224" spans="1:14">
      <c r="A224" s="49">
        <v>150</v>
      </c>
      <c r="B224" s="49">
        <v>531</v>
      </c>
      <c r="C224" s="49">
        <v>2017053109</v>
      </c>
      <c r="D224" s="49" t="s">
        <v>161</v>
      </c>
      <c r="E224" s="49"/>
      <c r="F224" s="49"/>
      <c r="G224" s="49"/>
      <c r="H224" s="49"/>
      <c r="I224" s="49" t="s">
        <v>313</v>
      </c>
      <c r="J224" s="49"/>
      <c r="K224" s="49"/>
      <c r="L224" s="49"/>
      <c r="M224" s="49"/>
      <c r="N224" s="49">
        <v>0.5</v>
      </c>
    </row>
    <row r="225" spans="1:14">
      <c r="A225" s="49">
        <v>150</v>
      </c>
      <c r="B225" s="49">
        <v>531</v>
      </c>
      <c r="C225" s="49"/>
      <c r="D225" s="49"/>
      <c r="E225" s="49"/>
      <c r="F225" s="49"/>
      <c r="G225" s="49"/>
      <c r="H225" s="49"/>
      <c r="I225" s="49" t="s">
        <v>312</v>
      </c>
      <c r="J225" s="49"/>
      <c r="K225" s="49"/>
      <c r="L225" s="49"/>
      <c r="M225" s="49"/>
      <c r="N225" s="49"/>
    </row>
    <row r="226" spans="1:14">
      <c r="A226" s="49">
        <v>151</v>
      </c>
      <c r="B226" s="49">
        <v>531</v>
      </c>
      <c r="C226" s="49">
        <v>2017053110</v>
      </c>
      <c r="D226" s="49" t="s">
        <v>162</v>
      </c>
      <c r="E226" s="49"/>
      <c r="F226" s="49"/>
      <c r="G226" s="49"/>
      <c r="H226" s="49"/>
      <c r="I226" s="49" t="s">
        <v>308</v>
      </c>
      <c r="J226" s="49"/>
      <c r="K226" s="49"/>
      <c r="L226" s="49"/>
      <c r="M226" s="49"/>
      <c r="N226" s="49">
        <v>0.5</v>
      </c>
    </row>
    <row r="227" spans="1:14">
      <c r="A227" s="49">
        <v>151</v>
      </c>
      <c r="B227" s="49">
        <v>531</v>
      </c>
      <c r="C227" s="49"/>
      <c r="D227" s="49"/>
      <c r="E227" s="49"/>
      <c r="F227" s="49"/>
      <c r="G227" s="49"/>
      <c r="H227" s="49"/>
      <c r="I227" s="49" t="s">
        <v>314</v>
      </c>
      <c r="J227" s="49"/>
      <c r="K227" s="49"/>
      <c r="L227" s="49"/>
      <c r="M227" s="49"/>
      <c r="N227" s="49"/>
    </row>
    <row r="228" spans="1:14">
      <c r="A228" s="49">
        <v>151</v>
      </c>
      <c r="B228" s="49">
        <v>531</v>
      </c>
      <c r="C228" s="49"/>
      <c r="D228" s="49"/>
      <c r="E228" s="49"/>
      <c r="F228" s="49"/>
      <c r="G228" s="49"/>
      <c r="H228" s="49"/>
      <c r="I228" s="49" t="s">
        <v>297</v>
      </c>
      <c r="J228" s="49"/>
      <c r="K228" s="49"/>
      <c r="L228" s="49"/>
      <c r="M228" s="49"/>
      <c r="N228" s="49"/>
    </row>
    <row r="229" spans="1:14">
      <c r="A229" s="51">
        <v>152</v>
      </c>
      <c r="B229" s="51">
        <v>531</v>
      </c>
      <c r="C229" s="51">
        <v>2017053111</v>
      </c>
      <c r="D229" s="51" t="s">
        <v>163</v>
      </c>
      <c r="E229" s="51"/>
      <c r="F229" s="51"/>
      <c r="G229" s="51"/>
      <c r="H229" s="51"/>
      <c r="I229" s="49" t="s">
        <v>315</v>
      </c>
      <c r="J229" s="51"/>
      <c r="K229" s="51"/>
      <c r="L229" s="51"/>
      <c r="M229" s="51"/>
      <c r="N229" s="51">
        <v>1</v>
      </c>
    </row>
    <row r="230" spans="1:14">
      <c r="A230" s="51">
        <v>152</v>
      </c>
      <c r="B230" s="51">
        <v>531</v>
      </c>
      <c r="C230" s="51"/>
      <c r="D230" s="51"/>
      <c r="E230" s="51"/>
      <c r="F230" s="51"/>
      <c r="G230" s="51"/>
      <c r="H230" s="51"/>
      <c r="I230" s="49" t="s">
        <v>316</v>
      </c>
      <c r="J230" s="51"/>
      <c r="K230" s="51"/>
      <c r="L230" s="51"/>
      <c r="M230" s="51"/>
      <c r="N230" s="51"/>
    </row>
    <row r="231" spans="1:14">
      <c r="A231" s="50">
        <v>153</v>
      </c>
      <c r="B231" s="50">
        <v>531</v>
      </c>
      <c r="C231" s="50">
        <v>2017053112</v>
      </c>
      <c r="D231" s="50" t="s">
        <v>164</v>
      </c>
      <c r="E231" s="50"/>
      <c r="F231" s="50"/>
      <c r="G231" s="50"/>
      <c r="H231" s="50"/>
      <c r="I231" s="50" t="s">
        <v>270</v>
      </c>
      <c r="J231" s="50"/>
      <c r="K231" s="50"/>
      <c r="L231" s="50"/>
      <c r="M231" s="50"/>
      <c r="N231" s="50">
        <v>0.5</v>
      </c>
    </row>
    <row r="232" spans="1:14">
      <c r="A232" s="50">
        <v>153</v>
      </c>
      <c r="B232" s="50">
        <v>531</v>
      </c>
      <c r="C232" s="50"/>
      <c r="D232" s="50"/>
      <c r="E232" s="50"/>
      <c r="F232" s="50"/>
      <c r="G232" s="50"/>
      <c r="H232" s="50"/>
      <c r="I232" s="50" t="s">
        <v>311</v>
      </c>
      <c r="J232" s="50"/>
      <c r="K232" s="50"/>
      <c r="L232" s="50"/>
      <c r="M232" s="50"/>
      <c r="N232" s="50"/>
    </row>
    <row r="233" spans="1:14">
      <c r="A233" s="50">
        <v>153</v>
      </c>
      <c r="B233" s="50">
        <v>531</v>
      </c>
      <c r="C233" s="50"/>
      <c r="D233" s="50"/>
      <c r="E233" s="50"/>
      <c r="F233" s="50"/>
      <c r="G233" s="50"/>
      <c r="H233" s="50"/>
      <c r="I233" s="50" t="s">
        <v>317</v>
      </c>
      <c r="J233" s="50"/>
      <c r="K233" s="50"/>
      <c r="L233" s="50"/>
      <c r="M233" s="50"/>
      <c r="N233" s="50"/>
    </row>
    <row r="234" spans="1:14">
      <c r="A234" s="49">
        <v>154</v>
      </c>
      <c r="B234" s="49">
        <v>531</v>
      </c>
      <c r="C234" s="49">
        <v>2017053113</v>
      </c>
      <c r="D234" s="49" t="s">
        <v>165</v>
      </c>
      <c r="E234" s="49"/>
      <c r="F234" s="49"/>
      <c r="G234" s="49"/>
      <c r="H234" s="49"/>
      <c r="I234" s="49" t="s">
        <v>308</v>
      </c>
      <c r="J234" s="49"/>
      <c r="K234" s="49"/>
      <c r="L234" s="49"/>
      <c r="M234" s="49"/>
      <c r="N234" s="49">
        <v>1</v>
      </c>
    </row>
    <row r="235" spans="1:14">
      <c r="A235" s="49">
        <v>154</v>
      </c>
      <c r="B235" s="49">
        <v>531</v>
      </c>
      <c r="C235" s="49"/>
      <c r="D235" s="49"/>
      <c r="E235" s="49"/>
      <c r="F235" s="49"/>
      <c r="G235" s="49"/>
      <c r="H235" s="49"/>
      <c r="I235" s="49" t="s">
        <v>314</v>
      </c>
      <c r="J235" s="49"/>
      <c r="K235" s="49"/>
      <c r="L235" s="49"/>
      <c r="M235" s="49"/>
      <c r="N235" s="49"/>
    </row>
    <row r="236" spans="1:14">
      <c r="A236" s="10">
        <v>155</v>
      </c>
      <c r="B236" s="10">
        <v>531</v>
      </c>
      <c r="C236" s="10">
        <v>2017053114</v>
      </c>
      <c r="D236" s="10" t="s">
        <v>166</v>
      </c>
      <c r="E236" s="10"/>
      <c r="F236" s="10"/>
      <c r="G236" s="139"/>
      <c r="H236" s="10"/>
      <c r="I236" s="139" t="s">
        <v>308</v>
      </c>
      <c r="J236" s="10"/>
      <c r="K236" s="10"/>
      <c r="L236" s="10"/>
      <c r="M236" s="10"/>
      <c r="N236" s="10">
        <v>0.5</v>
      </c>
    </row>
    <row r="237" spans="1:14">
      <c r="A237" s="51">
        <v>156</v>
      </c>
      <c r="B237" s="51">
        <v>531</v>
      </c>
      <c r="C237" s="51">
        <v>2017053115</v>
      </c>
      <c r="D237" s="51" t="s">
        <v>167</v>
      </c>
      <c r="E237" s="51"/>
      <c r="F237" s="51"/>
      <c r="G237" s="49"/>
      <c r="H237" s="49"/>
      <c r="I237" s="51" t="s">
        <v>308</v>
      </c>
      <c r="J237" s="51"/>
      <c r="K237" s="51"/>
      <c r="L237" s="51"/>
      <c r="M237" s="51"/>
      <c r="N237" s="51">
        <v>0.5</v>
      </c>
    </row>
    <row r="238" spans="1:14">
      <c r="A238" s="51">
        <v>156</v>
      </c>
      <c r="B238" s="51">
        <v>531</v>
      </c>
      <c r="C238" s="51"/>
      <c r="D238" s="51"/>
      <c r="E238" s="51"/>
      <c r="F238" s="51"/>
      <c r="G238" s="49"/>
      <c r="H238" s="49"/>
      <c r="I238" s="51" t="s">
        <v>314</v>
      </c>
      <c r="J238" s="51"/>
      <c r="K238" s="51"/>
      <c r="L238" s="51"/>
      <c r="M238" s="51"/>
      <c r="N238" s="51"/>
    </row>
    <row r="239" spans="1:14">
      <c r="A239" s="51">
        <v>157</v>
      </c>
      <c r="B239" s="51">
        <v>531</v>
      </c>
      <c r="C239" s="51">
        <v>2017053116</v>
      </c>
      <c r="D239" s="51" t="s">
        <v>168</v>
      </c>
      <c r="E239" s="51"/>
      <c r="F239" s="51"/>
      <c r="G239" s="49"/>
      <c r="H239" s="49"/>
      <c r="I239" s="49"/>
      <c r="J239" s="51"/>
      <c r="K239" s="51"/>
      <c r="L239" s="51"/>
      <c r="M239" s="51"/>
      <c r="N239" s="51"/>
    </row>
    <row r="240" spans="1:14">
      <c r="A240" s="49">
        <v>158</v>
      </c>
      <c r="B240" s="49">
        <v>531</v>
      </c>
      <c r="C240" s="49">
        <v>2017053117</v>
      </c>
      <c r="D240" s="49" t="s">
        <v>169</v>
      </c>
      <c r="E240" s="49"/>
      <c r="F240" s="49"/>
      <c r="G240" s="49" t="s">
        <v>309</v>
      </c>
      <c r="H240" s="49" t="s">
        <v>310</v>
      </c>
      <c r="I240" s="49" t="s">
        <v>313</v>
      </c>
      <c r="J240" s="49"/>
      <c r="K240" s="49"/>
      <c r="L240" s="49"/>
      <c r="M240" s="49"/>
      <c r="N240" s="49">
        <v>6</v>
      </c>
    </row>
    <row r="241" spans="1:14">
      <c r="A241" s="49">
        <v>158</v>
      </c>
      <c r="B241" s="49">
        <v>531</v>
      </c>
      <c r="C241" s="49"/>
      <c r="D241" s="49"/>
      <c r="E241" s="49"/>
      <c r="F241" s="49"/>
      <c r="G241" s="49"/>
      <c r="H241" s="49"/>
      <c r="I241" s="49" t="s">
        <v>318</v>
      </c>
      <c r="J241" s="49"/>
      <c r="K241" s="49"/>
      <c r="L241" s="49"/>
      <c r="M241" s="49"/>
      <c r="N241" s="49"/>
    </row>
    <row r="242" spans="1:14">
      <c r="A242" s="49">
        <v>158</v>
      </c>
      <c r="B242" s="49">
        <v>531</v>
      </c>
      <c r="C242" s="49"/>
      <c r="D242" s="49"/>
      <c r="E242" s="49"/>
      <c r="F242" s="49"/>
      <c r="G242" s="49"/>
      <c r="H242" s="49"/>
      <c r="I242" s="49" t="s">
        <v>319</v>
      </c>
      <c r="J242" s="49"/>
      <c r="K242" s="49"/>
      <c r="L242" s="49"/>
      <c r="M242" s="49"/>
      <c r="N242" s="49"/>
    </row>
    <row r="243" spans="1:14">
      <c r="A243" s="49">
        <v>158</v>
      </c>
      <c r="B243" s="49">
        <v>531</v>
      </c>
      <c r="C243" s="49"/>
      <c r="D243" s="49"/>
      <c r="E243" s="49"/>
      <c r="F243" s="49"/>
      <c r="G243" s="49"/>
      <c r="H243" s="49"/>
      <c r="I243" s="49" t="s">
        <v>312</v>
      </c>
      <c r="J243" s="49"/>
      <c r="K243" s="49"/>
      <c r="L243" s="49"/>
      <c r="M243" s="49"/>
      <c r="N243" s="49"/>
    </row>
    <row r="244" spans="1:14">
      <c r="A244" s="10">
        <v>159</v>
      </c>
      <c r="B244" s="10">
        <v>531</v>
      </c>
      <c r="C244" s="10">
        <v>2017053118</v>
      </c>
      <c r="D244" s="10" t="s">
        <v>170</v>
      </c>
      <c r="E244" s="10"/>
      <c r="F244" s="10"/>
      <c r="G244" s="10"/>
      <c r="H244" s="10"/>
      <c r="I244" s="10" t="s">
        <v>277</v>
      </c>
      <c r="J244" s="10"/>
      <c r="K244" s="10"/>
      <c r="L244" s="10"/>
      <c r="M244" s="10"/>
      <c r="N244" s="10">
        <v>0.5</v>
      </c>
    </row>
    <row r="245" spans="1:14">
      <c r="A245" s="10">
        <v>159</v>
      </c>
      <c r="B245" s="10">
        <v>531</v>
      </c>
      <c r="C245" s="10"/>
      <c r="D245" s="10"/>
      <c r="E245" s="10"/>
      <c r="F245" s="10"/>
      <c r="G245" s="10"/>
      <c r="H245" s="10"/>
      <c r="I245" s="10" t="s">
        <v>312</v>
      </c>
      <c r="J245" s="10"/>
      <c r="K245" s="10"/>
      <c r="L245" s="10"/>
      <c r="M245" s="10"/>
      <c r="N245" s="10"/>
    </row>
    <row r="246" spans="1:14">
      <c r="A246" s="10">
        <v>160</v>
      </c>
      <c r="B246" s="10">
        <v>531</v>
      </c>
      <c r="C246" s="10">
        <v>2017053113</v>
      </c>
      <c r="D246" s="10" t="s">
        <v>171</v>
      </c>
      <c r="E246" s="10"/>
      <c r="F246" s="10"/>
      <c r="G246" s="10" t="s">
        <v>309</v>
      </c>
      <c r="H246" s="10" t="s">
        <v>310</v>
      </c>
      <c r="I246" s="10"/>
      <c r="J246" s="10"/>
      <c r="K246" s="10"/>
      <c r="L246" s="10"/>
      <c r="M246" s="10"/>
      <c r="N246" s="10">
        <v>5</v>
      </c>
    </row>
    <row r="247" spans="1:14">
      <c r="A247" s="52">
        <v>161</v>
      </c>
      <c r="B247" s="52">
        <v>531</v>
      </c>
      <c r="C247" s="52">
        <v>2017053120</v>
      </c>
      <c r="D247" s="52" t="s">
        <v>172</v>
      </c>
      <c r="E247" s="52"/>
      <c r="F247" s="52"/>
      <c r="G247" s="10"/>
      <c r="H247" s="10"/>
      <c r="I247" s="10"/>
      <c r="J247" s="52"/>
      <c r="K247" s="52"/>
      <c r="L247" s="52"/>
      <c r="M247" s="52"/>
      <c r="N247" s="52"/>
    </row>
    <row r="248" spans="1:14">
      <c r="A248" s="51">
        <v>162</v>
      </c>
      <c r="B248" s="51">
        <v>531</v>
      </c>
      <c r="C248" s="51">
        <v>2017053121</v>
      </c>
      <c r="D248" s="51" t="s">
        <v>173</v>
      </c>
      <c r="E248" s="51"/>
      <c r="F248" s="51"/>
      <c r="G248" s="49"/>
      <c r="H248" s="49"/>
      <c r="I248" s="51" t="s">
        <v>277</v>
      </c>
      <c r="J248" s="51"/>
      <c r="K248" s="51"/>
      <c r="L248" s="51"/>
      <c r="M248" s="51"/>
      <c r="N248" s="51">
        <v>0.5</v>
      </c>
    </row>
    <row r="249" spans="1:14">
      <c r="A249" s="51">
        <v>162</v>
      </c>
      <c r="B249" s="51">
        <v>531</v>
      </c>
      <c r="C249" s="51"/>
      <c r="D249" s="51"/>
      <c r="E249" s="51"/>
      <c r="F249" s="51"/>
      <c r="G249" s="49"/>
      <c r="H249" s="49"/>
      <c r="I249" s="49" t="s">
        <v>315</v>
      </c>
      <c r="J249" s="51"/>
      <c r="K249" s="51"/>
      <c r="L249" s="51"/>
      <c r="M249" s="51"/>
      <c r="N249" s="51"/>
    </row>
    <row r="250" spans="1:14">
      <c r="A250" s="50">
        <v>163</v>
      </c>
      <c r="B250" s="50">
        <v>531</v>
      </c>
      <c r="C250" s="50">
        <v>2017053122</v>
      </c>
      <c r="D250" s="50" t="s">
        <v>174</v>
      </c>
      <c r="E250" s="50"/>
      <c r="F250" s="50"/>
      <c r="G250" s="50"/>
      <c r="H250" s="50"/>
      <c r="I250" s="50" t="s">
        <v>319</v>
      </c>
      <c r="J250" s="50"/>
      <c r="K250" s="50"/>
      <c r="L250" s="50"/>
      <c r="M250" s="50"/>
      <c r="N250" s="50">
        <v>1</v>
      </c>
    </row>
    <row r="251" spans="1:14">
      <c r="A251" s="50">
        <v>163</v>
      </c>
      <c r="B251" s="50">
        <v>531</v>
      </c>
      <c r="C251" s="50"/>
      <c r="D251" s="50"/>
      <c r="E251" s="50"/>
      <c r="F251" s="50"/>
      <c r="G251" s="50"/>
      <c r="H251" s="50"/>
      <c r="I251" s="50" t="s">
        <v>270</v>
      </c>
      <c r="J251" s="50"/>
      <c r="K251" s="50"/>
      <c r="L251" s="50"/>
      <c r="M251" s="50"/>
      <c r="N251" s="50"/>
    </row>
    <row r="252" spans="1:14">
      <c r="A252" s="50">
        <v>163</v>
      </c>
      <c r="B252" s="50">
        <v>531</v>
      </c>
      <c r="C252" s="50"/>
      <c r="D252" s="50"/>
      <c r="E252" s="50"/>
      <c r="F252" s="50"/>
      <c r="G252" s="50"/>
      <c r="H252" s="50"/>
      <c r="I252" s="50" t="s">
        <v>311</v>
      </c>
      <c r="J252" s="50"/>
      <c r="K252" s="50"/>
      <c r="L252" s="50"/>
      <c r="M252" s="50"/>
      <c r="N252" s="50"/>
    </row>
    <row r="253" spans="1:14">
      <c r="A253" s="51">
        <v>164</v>
      </c>
      <c r="B253" s="51">
        <v>531</v>
      </c>
      <c r="C253" s="51">
        <v>2017053123</v>
      </c>
      <c r="D253" s="51" t="s">
        <v>175</v>
      </c>
      <c r="E253" s="51"/>
      <c r="F253" s="51"/>
      <c r="G253" s="49"/>
      <c r="H253" s="49"/>
      <c r="I253" s="51" t="s">
        <v>277</v>
      </c>
      <c r="J253" s="51"/>
      <c r="K253" s="51"/>
      <c r="L253" s="51"/>
      <c r="M253" s="51"/>
      <c r="N253" s="51">
        <v>0.5</v>
      </c>
    </row>
    <row r="254" spans="1:14">
      <c r="A254" s="51">
        <v>164</v>
      </c>
      <c r="B254" s="51">
        <v>531</v>
      </c>
      <c r="C254" s="51"/>
      <c r="D254" s="51"/>
      <c r="E254" s="51"/>
      <c r="F254" s="51"/>
      <c r="G254" s="49"/>
      <c r="H254" s="49"/>
      <c r="I254" s="49" t="s">
        <v>315</v>
      </c>
      <c r="J254" s="51"/>
      <c r="K254" s="51"/>
      <c r="L254" s="51"/>
      <c r="M254" s="51"/>
      <c r="N254" s="51"/>
    </row>
    <row r="255" spans="1:14">
      <c r="A255" s="51">
        <v>165</v>
      </c>
      <c r="B255" s="51">
        <v>531</v>
      </c>
      <c r="C255" s="51">
        <v>2017053124</v>
      </c>
      <c r="D255" s="51" t="s">
        <v>176</v>
      </c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1:14">
      <c r="A256" s="50">
        <v>166</v>
      </c>
      <c r="B256" s="50">
        <v>531</v>
      </c>
      <c r="C256" s="50">
        <v>2017053125</v>
      </c>
      <c r="D256" s="50" t="s">
        <v>177</v>
      </c>
      <c r="E256" s="50"/>
      <c r="F256" s="50"/>
      <c r="G256" s="50"/>
      <c r="H256" s="50"/>
      <c r="I256" s="50" t="s">
        <v>320</v>
      </c>
      <c r="J256" s="50"/>
      <c r="K256" s="50"/>
      <c r="L256" s="50"/>
      <c r="M256" s="50"/>
      <c r="N256" s="50"/>
    </row>
    <row r="257" spans="1:14">
      <c r="A257" s="50">
        <v>166</v>
      </c>
      <c r="B257" s="50">
        <v>531</v>
      </c>
      <c r="C257" s="50"/>
      <c r="D257" s="50"/>
      <c r="E257" s="50"/>
      <c r="F257" s="50"/>
      <c r="G257" s="50"/>
      <c r="H257" s="50"/>
      <c r="I257" s="50" t="s">
        <v>321</v>
      </c>
      <c r="J257" s="50"/>
      <c r="K257" s="50"/>
      <c r="L257" s="50"/>
      <c r="M257" s="50"/>
      <c r="N257" s="50"/>
    </row>
    <row r="258" spans="1:14">
      <c r="A258" s="10">
        <v>167</v>
      </c>
      <c r="B258" s="10">
        <v>531</v>
      </c>
      <c r="C258" s="10">
        <v>2017053126</v>
      </c>
      <c r="D258" s="10" t="s">
        <v>178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>
      <c r="A259" s="51">
        <v>168</v>
      </c>
      <c r="B259" s="51">
        <v>531</v>
      </c>
      <c r="C259" s="51">
        <v>2017053127</v>
      </c>
      <c r="D259" s="51" t="s">
        <v>179</v>
      </c>
      <c r="E259" s="51"/>
      <c r="F259" s="51"/>
      <c r="G259" s="49"/>
      <c r="H259" s="49"/>
      <c r="I259" s="49" t="s">
        <v>312</v>
      </c>
      <c r="J259" s="51"/>
      <c r="K259" s="51"/>
      <c r="L259" s="51"/>
      <c r="M259" s="51"/>
      <c r="N259" s="51">
        <v>0.5</v>
      </c>
    </row>
    <row r="260" spans="1:14">
      <c r="A260" s="10">
        <v>169</v>
      </c>
      <c r="B260" s="10">
        <v>531</v>
      </c>
      <c r="C260" s="10">
        <v>2017053128</v>
      </c>
      <c r="D260" s="10" t="s">
        <v>180</v>
      </c>
      <c r="E260" s="10"/>
      <c r="F260" s="10"/>
      <c r="G260" s="139"/>
      <c r="H260" s="10"/>
      <c r="I260" s="139" t="s">
        <v>308</v>
      </c>
      <c r="J260" s="10"/>
      <c r="K260" s="10"/>
      <c r="L260" s="10"/>
      <c r="M260" s="10"/>
      <c r="N260" s="10">
        <v>0.5</v>
      </c>
    </row>
    <row r="261" spans="1:14">
      <c r="A261" s="10">
        <v>170</v>
      </c>
      <c r="B261" s="10">
        <v>531</v>
      </c>
      <c r="C261" s="10">
        <v>2017053129</v>
      </c>
      <c r="D261" s="10" t="s">
        <v>181</v>
      </c>
      <c r="E261" s="10"/>
      <c r="F261" s="10"/>
      <c r="G261" s="139"/>
      <c r="H261" s="10"/>
      <c r="I261" s="139"/>
      <c r="J261" s="10"/>
      <c r="K261" s="10"/>
      <c r="L261" s="10"/>
      <c r="M261" s="10"/>
      <c r="N261" s="10"/>
    </row>
    <row r="262" spans="1:14">
      <c r="A262" s="51">
        <v>171</v>
      </c>
      <c r="B262" s="51">
        <v>531</v>
      </c>
      <c r="C262" s="51">
        <v>2017053130</v>
      </c>
      <c r="D262" s="51" t="s">
        <v>182</v>
      </c>
      <c r="E262" s="51"/>
      <c r="F262" s="51"/>
      <c r="G262" s="51"/>
      <c r="H262" s="51"/>
      <c r="I262" s="51" t="s">
        <v>314</v>
      </c>
      <c r="J262" s="51"/>
      <c r="K262" s="51"/>
      <c r="L262" s="51"/>
      <c r="M262" s="51"/>
      <c r="N262" s="51"/>
    </row>
    <row r="263" spans="1:14">
      <c r="A263" s="10">
        <v>172</v>
      </c>
      <c r="B263" s="10">
        <v>531</v>
      </c>
      <c r="C263" s="10">
        <v>2917053131</v>
      </c>
      <c r="D263" s="10" t="s">
        <v>183</v>
      </c>
      <c r="E263" s="10"/>
      <c r="F263" s="10"/>
      <c r="G263" s="139"/>
      <c r="H263" s="10"/>
      <c r="I263" s="139" t="s">
        <v>308</v>
      </c>
      <c r="J263" s="10"/>
      <c r="K263" s="10"/>
      <c r="L263" s="10"/>
      <c r="M263" s="10"/>
      <c r="N263" s="10">
        <v>0.5</v>
      </c>
    </row>
    <row r="264" spans="1:14">
      <c r="A264" s="51">
        <v>173</v>
      </c>
      <c r="B264" s="51">
        <v>531</v>
      </c>
      <c r="C264" s="51">
        <v>2017053132</v>
      </c>
      <c r="D264" s="51" t="s">
        <v>184</v>
      </c>
      <c r="E264" s="51"/>
      <c r="F264" s="51"/>
      <c r="G264" s="10" t="s">
        <v>309</v>
      </c>
      <c r="H264" s="49" t="s">
        <v>310</v>
      </c>
      <c r="I264" s="49" t="s">
        <v>312</v>
      </c>
      <c r="J264" s="51"/>
      <c r="K264" s="51"/>
      <c r="L264" s="51"/>
      <c r="M264" s="51"/>
      <c r="N264" s="51">
        <v>5.5</v>
      </c>
    </row>
    <row r="265" spans="1:14">
      <c r="A265" s="53">
        <v>174</v>
      </c>
      <c r="B265" s="53">
        <v>531</v>
      </c>
      <c r="C265" s="53">
        <v>2017074117</v>
      </c>
      <c r="D265" s="53" t="s">
        <v>185</v>
      </c>
      <c r="E265" s="53"/>
      <c r="F265" s="53"/>
      <c r="G265" s="10"/>
      <c r="H265" s="10"/>
      <c r="I265" s="10" t="s">
        <v>322</v>
      </c>
      <c r="J265" s="53"/>
      <c r="K265" s="53"/>
      <c r="L265" s="53"/>
      <c r="M265" s="53"/>
      <c r="N265" s="53">
        <v>1</v>
      </c>
    </row>
    <row r="266" spans="1:14">
      <c r="A266" s="53">
        <v>174</v>
      </c>
      <c r="B266" s="53">
        <v>531</v>
      </c>
      <c r="C266" s="53"/>
      <c r="D266" s="53"/>
      <c r="E266" s="53"/>
      <c r="F266" s="53"/>
      <c r="G266" s="10"/>
      <c r="H266" s="10"/>
      <c r="I266" s="10" t="s">
        <v>323</v>
      </c>
      <c r="J266" s="53"/>
      <c r="K266" s="53"/>
      <c r="L266" s="53"/>
      <c r="M266" s="53"/>
      <c r="N266" s="53"/>
    </row>
    <row r="267" spans="1:14">
      <c r="A267" s="53">
        <v>174</v>
      </c>
      <c r="B267" s="53">
        <v>531</v>
      </c>
      <c r="C267" s="53"/>
      <c r="D267" s="53"/>
      <c r="E267" s="53"/>
      <c r="F267" s="53"/>
      <c r="G267" s="10"/>
      <c r="H267" s="10"/>
      <c r="I267" s="10" t="s">
        <v>302</v>
      </c>
      <c r="J267" s="53"/>
      <c r="K267" s="53"/>
      <c r="L267" s="53"/>
      <c r="M267" s="53"/>
      <c r="N267" s="53"/>
    </row>
    <row r="268" spans="1:14">
      <c r="A268" s="53">
        <v>174</v>
      </c>
      <c r="B268" s="53">
        <v>531</v>
      </c>
      <c r="C268" s="53"/>
      <c r="D268" s="53"/>
      <c r="E268" s="53"/>
      <c r="F268" s="53"/>
      <c r="G268" s="10"/>
      <c r="H268" s="10"/>
      <c r="I268" s="10" t="s">
        <v>324</v>
      </c>
      <c r="J268" s="53"/>
      <c r="K268" s="53"/>
      <c r="L268" s="53"/>
      <c r="M268" s="53"/>
      <c r="N268" s="53"/>
    </row>
    <row r="269" spans="1:14">
      <c r="A269" s="53">
        <v>174</v>
      </c>
      <c r="B269" s="53">
        <v>531</v>
      </c>
      <c r="C269" s="53"/>
      <c r="D269" s="53"/>
      <c r="E269" s="53"/>
      <c r="F269" s="53"/>
      <c r="G269" s="10"/>
      <c r="H269" s="10"/>
      <c r="I269" s="10" t="s">
        <v>325</v>
      </c>
      <c r="J269" s="53"/>
      <c r="K269" s="53"/>
      <c r="L269" s="53"/>
      <c r="M269" s="53"/>
      <c r="N269" s="53"/>
    </row>
    <row r="270" spans="1:14">
      <c r="A270" s="54">
        <v>175</v>
      </c>
      <c r="B270" s="54">
        <v>532</v>
      </c>
      <c r="C270" s="54">
        <v>2017053201</v>
      </c>
      <c r="D270" s="41" t="s">
        <v>186</v>
      </c>
      <c r="E270" s="41"/>
      <c r="F270" s="41"/>
      <c r="G270" s="41"/>
      <c r="H270" s="41"/>
      <c r="I270" s="41"/>
      <c r="J270" s="41"/>
      <c r="K270" s="41"/>
      <c r="L270" s="41"/>
      <c r="M270" s="41"/>
      <c r="N270" s="41"/>
    </row>
    <row r="271" spans="1:14">
      <c r="A271" s="47">
        <v>176</v>
      </c>
      <c r="B271" s="47">
        <v>532</v>
      </c>
      <c r="C271" s="47">
        <v>2017053202</v>
      </c>
      <c r="D271" s="47" t="s">
        <v>187</v>
      </c>
      <c r="E271" s="47"/>
      <c r="F271" s="47"/>
      <c r="G271" s="47"/>
      <c r="H271" s="47"/>
      <c r="I271" s="173"/>
      <c r="J271" s="47"/>
      <c r="K271" s="47"/>
      <c r="L271" s="47"/>
      <c r="M271" s="47"/>
      <c r="N271" s="47"/>
    </row>
    <row r="272" spans="1:14">
      <c r="A272" s="55">
        <v>177</v>
      </c>
      <c r="B272" s="55">
        <v>532</v>
      </c>
      <c r="C272" s="55">
        <v>2017053203</v>
      </c>
      <c r="D272" s="55" t="s">
        <v>188</v>
      </c>
      <c r="E272" s="55"/>
      <c r="F272" s="55"/>
      <c r="G272" s="55"/>
      <c r="H272" s="55"/>
      <c r="I272" s="55"/>
      <c r="J272" s="55"/>
      <c r="K272" s="55"/>
      <c r="L272" s="55"/>
      <c r="M272" s="55"/>
      <c r="N272" s="55"/>
    </row>
    <row r="273" spans="1:14">
      <c r="A273" s="47">
        <v>178</v>
      </c>
      <c r="B273" s="47">
        <v>532</v>
      </c>
      <c r="C273" s="47">
        <v>2017053204</v>
      </c>
      <c r="D273" s="47" t="s">
        <v>189</v>
      </c>
      <c r="E273" s="47"/>
      <c r="F273" s="47"/>
      <c r="G273" s="47"/>
      <c r="H273" s="47"/>
      <c r="I273" s="10" t="s">
        <v>326</v>
      </c>
      <c r="J273" s="47"/>
      <c r="K273" s="47"/>
      <c r="L273" s="47"/>
      <c r="M273" s="47"/>
      <c r="N273" s="47"/>
    </row>
    <row r="274" spans="1:14">
      <c r="A274" s="41">
        <v>179</v>
      </c>
      <c r="B274" s="41">
        <v>532</v>
      </c>
      <c r="C274" s="41">
        <v>2017053205</v>
      </c>
      <c r="D274" s="41" t="s">
        <v>190</v>
      </c>
      <c r="E274" s="41"/>
      <c r="F274" s="41"/>
      <c r="G274" s="41"/>
      <c r="H274" s="41"/>
      <c r="I274" s="41" t="s">
        <v>326</v>
      </c>
      <c r="J274" s="41"/>
      <c r="K274" s="41"/>
      <c r="L274" s="41"/>
      <c r="M274" s="41"/>
      <c r="N274" s="41"/>
    </row>
    <row r="275" spans="1:14">
      <c r="A275" s="47">
        <v>180</v>
      </c>
      <c r="B275" s="47">
        <v>532</v>
      </c>
      <c r="C275" s="47">
        <v>2017053206</v>
      </c>
      <c r="D275" s="47" t="s">
        <v>191</v>
      </c>
      <c r="E275" s="47"/>
      <c r="F275" s="47"/>
      <c r="G275" s="47"/>
      <c r="H275" s="47"/>
      <c r="I275" s="139" t="s">
        <v>327</v>
      </c>
      <c r="J275" s="47"/>
      <c r="K275" s="47"/>
      <c r="L275" s="47"/>
      <c r="M275" s="47"/>
      <c r="N275" s="47"/>
    </row>
    <row r="276" spans="1:14">
      <c r="A276" s="55">
        <v>181</v>
      </c>
      <c r="B276" s="55">
        <v>532</v>
      </c>
      <c r="C276" s="55">
        <v>2017053207</v>
      </c>
      <c r="D276" s="55" t="s">
        <v>192</v>
      </c>
      <c r="E276" s="55"/>
      <c r="F276" s="55"/>
      <c r="G276" s="55"/>
      <c r="H276" s="55"/>
      <c r="I276" s="55"/>
      <c r="J276" s="55"/>
      <c r="K276" s="55"/>
      <c r="L276" s="55"/>
      <c r="M276" s="55"/>
      <c r="N276" s="55"/>
    </row>
    <row r="277" spans="1:14">
      <c r="A277" s="41">
        <v>182</v>
      </c>
      <c r="B277" s="41">
        <v>532</v>
      </c>
      <c r="C277" s="41">
        <v>2017053208</v>
      </c>
      <c r="D277" s="41" t="s">
        <v>193</v>
      </c>
      <c r="E277" s="41"/>
      <c r="F277" s="41"/>
      <c r="G277" s="41"/>
      <c r="H277" s="41"/>
      <c r="I277" s="41" t="s">
        <v>326</v>
      </c>
      <c r="J277" s="41"/>
      <c r="K277" s="41"/>
      <c r="L277" s="41"/>
      <c r="M277" s="41"/>
      <c r="N277" s="41"/>
    </row>
    <row r="278" spans="1:14">
      <c r="A278" s="41">
        <v>183</v>
      </c>
      <c r="B278" s="41">
        <v>532</v>
      </c>
      <c r="C278" s="41">
        <v>2017053209</v>
      </c>
      <c r="D278" s="41" t="s">
        <v>194</v>
      </c>
      <c r="E278" s="41"/>
      <c r="F278" s="41"/>
      <c r="G278" s="41"/>
      <c r="H278" s="41"/>
      <c r="I278" s="41" t="s">
        <v>326</v>
      </c>
      <c r="J278" s="41"/>
      <c r="K278" s="41"/>
      <c r="L278" s="41"/>
      <c r="M278" s="41"/>
      <c r="N278" s="41"/>
    </row>
    <row r="279" spans="1:14">
      <c r="A279" s="41">
        <v>184</v>
      </c>
      <c r="B279" s="41">
        <v>532</v>
      </c>
      <c r="C279" s="41">
        <v>2017053210</v>
      </c>
      <c r="D279" s="41" t="s">
        <v>195</v>
      </c>
      <c r="E279" s="41"/>
      <c r="F279" s="41"/>
      <c r="G279" s="41"/>
      <c r="H279" s="41"/>
      <c r="I279" s="41"/>
      <c r="J279" s="41"/>
      <c r="K279" s="41"/>
      <c r="L279" s="41"/>
      <c r="M279" s="41"/>
      <c r="N279" s="41"/>
    </row>
    <row r="280" spans="1:14">
      <c r="A280" s="41">
        <v>185</v>
      </c>
      <c r="B280" s="41">
        <v>532</v>
      </c>
      <c r="C280" s="41">
        <v>2017053211</v>
      </c>
      <c r="D280" s="41" t="s">
        <v>196</v>
      </c>
      <c r="E280" s="41"/>
      <c r="F280" s="41"/>
      <c r="G280" s="41"/>
      <c r="H280" s="41"/>
      <c r="I280" s="41"/>
      <c r="J280" s="41"/>
      <c r="K280" s="41"/>
      <c r="L280" s="41"/>
      <c r="M280" s="41"/>
      <c r="N280" s="41"/>
    </row>
    <row r="281" spans="1:14">
      <c r="A281" s="47">
        <v>186</v>
      </c>
      <c r="B281" s="47">
        <v>532</v>
      </c>
      <c r="C281" s="47">
        <v>2017053212</v>
      </c>
      <c r="D281" s="47" t="s">
        <v>197</v>
      </c>
      <c r="E281" s="47"/>
      <c r="F281" s="47"/>
      <c r="G281" s="47"/>
      <c r="H281" s="47"/>
      <c r="I281" s="139"/>
      <c r="J281" s="47"/>
      <c r="K281" s="47"/>
      <c r="L281" s="47"/>
      <c r="M281" s="47"/>
      <c r="N281" s="47"/>
    </row>
    <row r="282" spans="1:14">
      <c r="A282" s="47">
        <v>187</v>
      </c>
      <c r="B282" s="47">
        <v>532</v>
      </c>
      <c r="C282" s="47">
        <v>2017053213</v>
      </c>
      <c r="D282" s="47" t="s">
        <v>198</v>
      </c>
      <c r="E282" s="47"/>
      <c r="F282" s="47"/>
      <c r="G282" s="47"/>
      <c r="H282" s="47"/>
      <c r="I282" s="139"/>
      <c r="J282" s="47"/>
      <c r="K282" s="47"/>
      <c r="L282" s="47"/>
      <c r="M282" s="47"/>
      <c r="N282" s="47"/>
    </row>
    <row r="283" spans="1:14">
      <c r="A283" s="55">
        <v>188</v>
      </c>
      <c r="B283" s="55">
        <v>532</v>
      </c>
      <c r="C283" s="55">
        <v>2017053214</v>
      </c>
      <c r="D283" s="55" t="s">
        <v>199</v>
      </c>
      <c r="E283" s="55"/>
      <c r="F283" s="55"/>
      <c r="G283" s="55"/>
      <c r="H283" s="55"/>
      <c r="I283" s="55" t="s">
        <v>328</v>
      </c>
      <c r="J283" s="55"/>
      <c r="K283" s="55"/>
      <c r="L283" s="55"/>
      <c r="M283" s="55"/>
      <c r="N283" s="55">
        <v>0.5</v>
      </c>
    </row>
    <row r="284" spans="1:14">
      <c r="A284" s="55">
        <v>189</v>
      </c>
      <c r="B284" s="55">
        <v>532</v>
      </c>
      <c r="C284" s="55">
        <v>2017053215</v>
      </c>
      <c r="D284" s="55" t="s">
        <v>200</v>
      </c>
      <c r="E284" s="55"/>
      <c r="F284" s="55"/>
      <c r="G284" s="55"/>
      <c r="H284" s="55"/>
      <c r="I284" s="55" t="s">
        <v>326</v>
      </c>
      <c r="J284" s="55"/>
      <c r="K284" s="55"/>
      <c r="L284" s="55"/>
      <c r="M284" s="55"/>
      <c r="N284" s="55"/>
    </row>
    <row r="285" spans="1:14">
      <c r="A285" s="55">
        <v>190</v>
      </c>
      <c r="B285" s="55">
        <v>532</v>
      </c>
      <c r="C285" s="55">
        <v>2017053216</v>
      </c>
      <c r="D285" s="55" t="s">
        <v>201</v>
      </c>
      <c r="E285" s="55"/>
      <c r="F285" s="55"/>
      <c r="G285" s="55"/>
      <c r="H285" s="55"/>
      <c r="I285" s="55"/>
      <c r="J285" s="55"/>
      <c r="K285" s="55"/>
      <c r="L285" s="55"/>
      <c r="M285" s="55"/>
      <c r="N285" s="55"/>
    </row>
    <row r="286" spans="1:14">
      <c r="A286" s="47">
        <v>191</v>
      </c>
      <c r="B286" s="47">
        <v>532</v>
      </c>
      <c r="C286" s="47">
        <v>2017053217</v>
      </c>
      <c r="D286" s="47" t="s">
        <v>202</v>
      </c>
      <c r="E286" s="47"/>
      <c r="F286" s="47"/>
      <c r="G286" s="47"/>
      <c r="H286" s="47"/>
      <c r="I286" s="10"/>
      <c r="J286" s="47"/>
      <c r="K286" s="47"/>
      <c r="L286" s="47"/>
      <c r="M286" s="47"/>
      <c r="N286" s="47"/>
    </row>
    <row r="287" spans="1:14">
      <c r="A287" s="47">
        <v>192</v>
      </c>
      <c r="B287" s="47">
        <v>532</v>
      </c>
      <c r="C287" s="47">
        <v>2017053218</v>
      </c>
      <c r="D287" s="47" t="s">
        <v>203</v>
      </c>
      <c r="E287" s="47"/>
      <c r="F287" s="47"/>
      <c r="G287" s="47"/>
      <c r="H287" s="47"/>
      <c r="I287" s="10" t="s">
        <v>329</v>
      </c>
      <c r="J287" s="47"/>
      <c r="K287" s="47"/>
      <c r="L287" s="47"/>
      <c r="M287" s="47"/>
      <c r="N287" s="47">
        <v>0.5</v>
      </c>
    </row>
    <row r="288" spans="1:14">
      <c r="A288" s="41">
        <v>193</v>
      </c>
      <c r="B288" s="41">
        <v>532</v>
      </c>
      <c r="C288" s="41">
        <v>2017053220</v>
      </c>
      <c r="D288" s="41" t="s">
        <v>204</v>
      </c>
      <c r="E288" s="41"/>
      <c r="F288" s="41"/>
      <c r="G288" s="41"/>
      <c r="H288" s="41"/>
      <c r="I288" s="41"/>
      <c r="J288" s="41"/>
      <c r="K288" s="41"/>
      <c r="L288" s="41"/>
      <c r="M288" s="41"/>
      <c r="N288" s="41"/>
    </row>
    <row r="289" spans="1:14">
      <c r="A289" s="47">
        <v>194</v>
      </c>
      <c r="B289" s="47">
        <v>532</v>
      </c>
      <c r="C289" s="47">
        <v>2017053221</v>
      </c>
      <c r="D289" s="47" t="s">
        <v>205</v>
      </c>
      <c r="E289" s="47"/>
      <c r="F289" s="47"/>
      <c r="G289" s="47"/>
      <c r="H289" s="47"/>
      <c r="I289" s="139" t="s">
        <v>330</v>
      </c>
      <c r="J289" s="47"/>
      <c r="K289" s="47"/>
      <c r="L289" s="47"/>
      <c r="M289" s="47"/>
      <c r="N289" s="47">
        <v>1</v>
      </c>
    </row>
    <row r="290" spans="1:14">
      <c r="A290" s="47">
        <v>194</v>
      </c>
      <c r="B290" s="47">
        <v>532</v>
      </c>
      <c r="C290" s="47"/>
      <c r="D290" s="47"/>
      <c r="E290" s="47"/>
      <c r="F290" s="47"/>
      <c r="G290" s="47"/>
      <c r="H290" s="47"/>
      <c r="I290" s="10" t="s">
        <v>329</v>
      </c>
      <c r="J290" s="47"/>
      <c r="K290" s="47"/>
      <c r="L290" s="47"/>
      <c r="M290" s="47"/>
      <c r="N290" s="47"/>
    </row>
    <row r="291" spans="1:14">
      <c r="A291" s="47">
        <v>194</v>
      </c>
      <c r="B291" s="47">
        <v>532</v>
      </c>
      <c r="C291" s="47"/>
      <c r="D291" s="47"/>
      <c r="E291" s="47"/>
      <c r="F291" s="47"/>
      <c r="G291" s="47"/>
      <c r="H291" s="47"/>
      <c r="I291" s="41" t="s">
        <v>331</v>
      </c>
      <c r="J291" s="47"/>
      <c r="K291" s="47"/>
      <c r="L291" s="47"/>
      <c r="M291" s="47"/>
      <c r="N291" s="47"/>
    </row>
    <row r="292" spans="1:14">
      <c r="A292" s="41">
        <v>195</v>
      </c>
      <c r="B292" s="41">
        <v>532</v>
      </c>
      <c r="C292" s="41">
        <v>2017053222</v>
      </c>
      <c r="D292" s="41" t="s">
        <v>206</v>
      </c>
      <c r="E292" s="41"/>
      <c r="F292" s="41"/>
      <c r="G292" s="41"/>
      <c r="H292" s="41"/>
      <c r="I292" s="41"/>
      <c r="J292" s="41"/>
      <c r="K292" s="41"/>
      <c r="L292" s="41"/>
      <c r="M292" s="41"/>
      <c r="N292" s="41"/>
    </row>
    <row r="293" spans="1:14">
      <c r="A293" s="41">
        <v>196</v>
      </c>
      <c r="B293" s="41">
        <v>532</v>
      </c>
      <c r="C293" s="41">
        <v>2017053223</v>
      </c>
      <c r="D293" s="41" t="s">
        <v>207</v>
      </c>
      <c r="E293" s="41"/>
      <c r="F293" s="41"/>
      <c r="G293" s="41"/>
      <c r="H293" s="41"/>
      <c r="I293" s="41" t="s">
        <v>329</v>
      </c>
      <c r="J293" s="41"/>
      <c r="K293" s="41"/>
      <c r="L293" s="41"/>
      <c r="M293" s="41"/>
      <c r="N293" s="41">
        <v>1</v>
      </c>
    </row>
    <row r="294" spans="1:14">
      <c r="A294" s="41">
        <v>196</v>
      </c>
      <c r="B294" s="41">
        <v>532</v>
      </c>
      <c r="C294" s="41"/>
      <c r="D294" s="41"/>
      <c r="E294" s="41"/>
      <c r="F294" s="41"/>
      <c r="G294" s="41"/>
      <c r="H294" s="41"/>
      <c r="I294" s="41" t="s">
        <v>331</v>
      </c>
      <c r="J294" s="41"/>
      <c r="K294" s="41"/>
      <c r="L294" s="41"/>
      <c r="M294" s="41"/>
      <c r="N294" s="41"/>
    </row>
    <row r="295" spans="1:14">
      <c r="A295" s="41">
        <v>196</v>
      </c>
      <c r="B295" s="41">
        <v>532</v>
      </c>
      <c r="C295" s="41"/>
      <c r="D295" s="41"/>
      <c r="E295" s="41"/>
      <c r="F295" s="41"/>
      <c r="G295" s="41"/>
      <c r="H295" s="41"/>
      <c r="I295" s="41" t="s">
        <v>263</v>
      </c>
      <c r="J295" s="41"/>
      <c r="K295" s="41"/>
      <c r="L295" s="41"/>
      <c r="M295" s="41"/>
      <c r="N295" s="41"/>
    </row>
    <row r="296" spans="1:14">
      <c r="A296" s="41">
        <v>197</v>
      </c>
      <c r="B296" s="41">
        <v>532</v>
      </c>
      <c r="C296" s="41">
        <v>2017053224</v>
      </c>
      <c r="D296" s="41" t="s">
        <v>208</v>
      </c>
      <c r="E296" s="41"/>
      <c r="F296" s="41"/>
      <c r="G296" s="41"/>
      <c r="H296" s="41"/>
      <c r="I296" s="41"/>
      <c r="J296" s="41"/>
      <c r="K296" s="41"/>
      <c r="L296" s="41"/>
      <c r="M296" s="41"/>
      <c r="N296" s="41"/>
    </row>
    <row r="297" spans="1:14">
      <c r="A297" s="41">
        <v>198</v>
      </c>
      <c r="B297" s="41">
        <v>532</v>
      </c>
      <c r="C297" s="41">
        <v>2017053225</v>
      </c>
      <c r="D297" s="41" t="s">
        <v>209</v>
      </c>
      <c r="E297" s="41"/>
      <c r="F297" s="41"/>
      <c r="G297" s="41"/>
      <c r="H297" s="41"/>
      <c r="I297" s="41"/>
      <c r="J297" s="41"/>
      <c r="K297" s="41"/>
      <c r="L297" s="41"/>
      <c r="M297" s="41"/>
      <c r="N297" s="41"/>
    </row>
    <row r="298" spans="1:14">
      <c r="A298" s="55">
        <v>199</v>
      </c>
      <c r="B298" s="55">
        <v>532</v>
      </c>
      <c r="C298" s="55">
        <v>2017053226</v>
      </c>
      <c r="D298" s="55" t="s">
        <v>210</v>
      </c>
      <c r="E298" s="55"/>
      <c r="F298" s="55"/>
      <c r="G298" s="55"/>
      <c r="H298" s="55"/>
      <c r="I298" s="55"/>
      <c r="J298" s="55"/>
      <c r="K298" s="55"/>
      <c r="L298" s="55"/>
      <c r="M298" s="55"/>
      <c r="N298" s="55"/>
    </row>
    <row r="299" spans="1:14">
      <c r="A299" s="41">
        <v>200</v>
      </c>
      <c r="B299" s="41">
        <v>532</v>
      </c>
      <c r="C299" s="41">
        <v>2017053227</v>
      </c>
      <c r="D299" s="41" t="s">
        <v>211</v>
      </c>
      <c r="E299" s="41"/>
      <c r="F299" s="41"/>
      <c r="G299" s="41"/>
      <c r="H299" s="41"/>
      <c r="I299" s="41"/>
      <c r="J299" s="41"/>
      <c r="K299" s="41"/>
      <c r="L299" s="41"/>
      <c r="M299" s="41"/>
      <c r="N299" s="41"/>
    </row>
    <row r="300" spans="1:14">
      <c r="A300" s="47">
        <v>201</v>
      </c>
      <c r="B300" s="47">
        <v>532</v>
      </c>
      <c r="C300" s="47">
        <v>2017053228</v>
      </c>
      <c r="D300" s="47" t="s">
        <v>212</v>
      </c>
      <c r="E300" s="47"/>
      <c r="F300" s="47"/>
      <c r="G300" s="47"/>
      <c r="H300" s="47"/>
      <c r="I300" s="10"/>
      <c r="J300" s="47"/>
      <c r="K300" s="47"/>
      <c r="L300" s="47"/>
      <c r="M300" s="47"/>
      <c r="N300" s="47"/>
    </row>
    <row r="301" spans="1:14">
      <c r="A301" s="47">
        <v>202</v>
      </c>
      <c r="B301" s="47">
        <v>532</v>
      </c>
      <c r="C301" s="47">
        <v>2017053229</v>
      </c>
      <c r="D301" s="47" t="s">
        <v>213</v>
      </c>
      <c r="E301" s="47"/>
      <c r="F301" s="47"/>
      <c r="G301" s="47"/>
      <c r="H301" s="47"/>
      <c r="I301" s="10"/>
      <c r="J301" s="47"/>
      <c r="K301" s="47"/>
      <c r="L301" s="47"/>
      <c r="M301" s="47"/>
      <c r="N301" s="47"/>
    </row>
    <row r="302" spans="1:14">
      <c r="A302" s="47">
        <v>203</v>
      </c>
      <c r="B302" s="47">
        <v>532</v>
      </c>
      <c r="C302" s="47">
        <v>2017116314</v>
      </c>
      <c r="D302" s="47" t="s">
        <v>214</v>
      </c>
      <c r="E302" s="47"/>
      <c r="F302" s="47"/>
      <c r="G302" s="47"/>
      <c r="H302" s="47"/>
      <c r="I302" s="10" t="s">
        <v>326</v>
      </c>
      <c r="J302" s="47"/>
      <c r="K302" s="47"/>
      <c r="L302" s="47"/>
      <c r="M302" s="47"/>
      <c r="N302" s="47"/>
    </row>
    <row r="303" spans="1:14">
      <c r="A303" s="47">
        <v>204</v>
      </c>
      <c r="B303" s="47">
        <v>532</v>
      </c>
      <c r="C303" s="47">
        <v>2017152128</v>
      </c>
      <c r="D303" s="10" t="s">
        <v>215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>
      <c r="A304" s="56">
        <v>205</v>
      </c>
      <c r="B304" s="56">
        <v>533</v>
      </c>
      <c r="C304" s="56">
        <v>2017053301</v>
      </c>
      <c r="D304" s="56" t="s">
        <v>216</v>
      </c>
      <c r="E304" s="56"/>
      <c r="F304" s="56"/>
      <c r="G304" s="56"/>
      <c r="H304" s="56"/>
      <c r="I304" s="139"/>
      <c r="J304" s="56"/>
      <c r="K304" s="56"/>
      <c r="L304" s="56"/>
      <c r="M304" s="56"/>
      <c r="N304" s="56"/>
    </row>
    <row r="305" spans="1:14">
      <c r="A305" s="56">
        <v>206</v>
      </c>
      <c r="B305" s="56">
        <v>533</v>
      </c>
      <c r="C305" s="56">
        <v>2017053302</v>
      </c>
      <c r="D305" s="56" t="s">
        <v>217</v>
      </c>
      <c r="E305" s="56"/>
      <c r="F305" s="56"/>
      <c r="G305" s="56"/>
      <c r="H305" s="56"/>
      <c r="I305" s="56" t="s">
        <v>257</v>
      </c>
      <c r="J305" s="56"/>
      <c r="K305" s="56"/>
      <c r="L305" s="56"/>
      <c r="M305" s="56"/>
      <c r="N305" s="56">
        <v>0.5</v>
      </c>
    </row>
    <row r="306" spans="1:14">
      <c r="A306" s="56">
        <v>207</v>
      </c>
      <c r="B306" s="56">
        <v>533</v>
      </c>
      <c r="C306" s="56">
        <v>2017053303</v>
      </c>
      <c r="D306" s="56" t="s">
        <v>218</v>
      </c>
      <c r="E306" s="56"/>
      <c r="F306" s="56"/>
      <c r="G306" s="56"/>
      <c r="H306" s="56"/>
      <c r="I306" s="56" t="s">
        <v>257</v>
      </c>
      <c r="J306" s="56"/>
      <c r="K306" s="56"/>
      <c r="L306" s="56"/>
      <c r="M306" s="56"/>
      <c r="N306" s="56">
        <v>0.5</v>
      </c>
    </row>
    <row r="307" spans="1:14">
      <c r="A307" s="56">
        <v>208</v>
      </c>
      <c r="B307" s="56">
        <v>533</v>
      </c>
      <c r="C307" s="56">
        <v>2017053304</v>
      </c>
      <c r="D307" s="56" t="s">
        <v>219</v>
      </c>
      <c r="E307" s="56"/>
      <c r="F307" s="56"/>
      <c r="G307" s="56"/>
      <c r="H307" s="56"/>
      <c r="I307" s="56"/>
      <c r="J307" s="56"/>
      <c r="K307" s="56"/>
      <c r="L307" s="56"/>
      <c r="M307" s="56"/>
      <c r="N307" s="56"/>
    </row>
    <row r="308" spans="1:14">
      <c r="A308" s="56">
        <v>209</v>
      </c>
      <c r="B308" s="56">
        <v>533</v>
      </c>
      <c r="C308" s="56">
        <v>2017053305</v>
      </c>
      <c r="D308" s="56" t="s">
        <v>220</v>
      </c>
      <c r="E308" s="56"/>
      <c r="F308" s="56"/>
      <c r="G308" s="56"/>
      <c r="H308" s="56"/>
      <c r="I308" s="56" t="s">
        <v>257</v>
      </c>
      <c r="J308" s="56"/>
      <c r="K308" s="56"/>
      <c r="L308" s="56"/>
      <c r="M308" s="56"/>
      <c r="N308" s="56">
        <v>0.5</v>
      </c>
    </row>
    <row r="309" spans="1:14">
      <c r="A309" s="56">
        <v>210</v>
      </c>
      <c r="B309" s="56">
        <v>533</v>
      </c>
      <c r="C309" s="56">
        <v>2017053306</v>
      </c>
      <c r="D309" s="56" t="s">
        <v>221</v>
      </c>
      <c r="E309" s="56"/>
      <c r="F309" s="56"/>
      <c r="G309" s="56"/>
      <c r="H309" s="56"/>
      <c r="I309" s="56" t="s">
        <v>332</v>
      </c>
      <c r="J309" s="56"/>
      <c r="K309" s="56"/>
      <c r="L309" s="56"/>
      <c r="M309" s="56"/>
      <c r="N309" s="56">
        <v>0.5</v>
      </c>
    </row>
    <row r="310" spans="1:14">
      <c r="A310" s="56">
        <v>211</v>
      </c>
      <c r="B310" s="56">
        <v>533</v>
      </c>
      <c r="C310" s="56">
        <v>2017053307</v>
      </c>
      <c r="D310" s="56" t="s">
        <v>222</v>
      </c>
      <c r="E310" s="56"/>
      <c r="F310" s="56"/>
      <c r="G310" s="56"/>
      <c r="H310" s="56"/>
      <c r="I310" s="56"/>
      <c r="J310" s="56"/>
      <c r="K310" s="56"/>
      <c r="L310" s="56"/>
      <c r="M310" s="56"/>
      <c r="N310" s="56"/>
    </row>
    <row r="311" spans="1:14">
      <c r="A311" s="56">
        <v>212</v>
      </c>
      <c r="B311" s="56">
        <v>533</v>
      </c>
      <c r="C311" s="56">
        <v>2017053308</v>
      </c>
      <c r="D311" s="56" t="s">
        <v>223</v>
      </c>
      <c r="E311" s="56"/>
      <c r="F311" s="56"/>
      <c r="G311" s="56"/>
      <c r="H311" s="56"/>
      <c r="I311" s="56" t="s">
        <v>333</v>
      </c>
      <c r="J311" s="56"/>
      <c r="K311" s="56"/>
      <c r="L311" s="56"/>
      <c r="M311" s="56"/>
      <c r="N311" s="56">
        <v>1</v>
      </c>
    </row>
    <row r="312" spans="1:14">
      <c r="A312" s="56">
        <v>212</v>
      </c>
      <c r="B312" s="56">
        <v>533</v>
      </c>
      <c r="C312" s="56"/>
      <c r="D312" s="56"/>
      <c r="E312" s="56"/>
      <c r="F312" s="56"/>
      <c r="G312" s="56"/>
      <c r="H312" s="56"/>
      <c r="I312" s="56" t="s">
        <v>297</v>
      </c>
      <c r="J312" s="56"/>
      <c r="K312" s="56"/>
      <c r="L312" s="56"/>
      <c r="M312" s="56"/>
      <c r="N312" s="56"/>
    </row>
    <row r="313" spans="1:14">
      <c r="A313" s="56">
        <v>213</v>
      </c>
      <c r="B313" s="56">
        <v>533</v>
      </c>
      <c r="C313" s="56">
        <v>2017053309</v>
      </c>
      <c r="D313" s="56" t="s">
        <v>224</v>
      </c>
      <c r="E313" s="56"/>
      <c r="F313" s="56"/>
      <c r="G313" s="56"/>
      <c r="H313" s="56"/>
      <c r="I313" s="56" t="s">
        <v>297</v>
      </c>
      <c r="J313" s="56"/>
      <c r="K313" s="56"/>
      <c r="L313" s="56"/>
      <c r="M313" s="56"/>
      <c r="N313" s="56">
        <v>0.5</v>
      </c>
    </row>
    <row r="314" spans="1:14">
      <c r="A314" s="56">
        <v>214</v>
      </c>
      <c r="B314" s="56">
        <v>533</v>
      </c>
      <c r="C314" s="56">
        <v>2017053310</v>
      </c>
      <c r="D314" s="56" t="s">
        <v>225</v>
      </c>
      <c r="E314" s="56"/>
      <c r="F314" s="56"/>
      <c r="G314" s="56"/>
      <c r="H314" s="56"/>
      <c r="I314" s="56"/>
      <c r="J314" s="56"/>
      <c r="K314" s="56"/>
      <c r="L314" s="56"/>
      <c r="M314" s="56"/>
      <c r="N314" s="56"/>
    </row>
    <row r="315" spans="1:14">
      <c r="A315" s="56">
        <v>215</v>
      </c>
      <c r="B315" s="56">
        <v>533</v>
      </c>
      <c r="C315" s="56">
        <v>2017053311</v>
      </c>
      <c r="D315" s="56" t="s">
        <v>226</v>
      </c>
      <c r="E315" s="56"/>
      <c r="F315" s="56"/>
      <c r="G315" s="56"/>
      <c r="H315" s="56"/>
      <c r="I315" s="10" t="s">
        <v>334</v>
      </c>
      <c r="J315" s="56"/>
      <c r="K315" s="56"/>
      <c r="L315" s="56"/>
      <c r="M315" s="56"/>
      <c r="N315" s="56">
        <v>0.5</v>
      </c>
    </row>
    <row r="316" spans="1:14">
      <c r="A316" s="56">
        <v>216</v>
      </c>
      <c r="B316" s="56">
        <v>533</v>
      </c>
      <c r="C316" s="56">
        <v>2017053312</v>
      </c>
      <c r="D316" s="56" t="s">
        <v>227</v>
      </c>
      <c r="E316" s="56"/>
      <c r="F316" s="56"/>
      <c r="G316" s="56"/>
      <c r="H316" s="56"/>
      <c r="I316" s="56" t="s">
        <v>335</v>
      </c>
      <c r="J316" s="56"/>
      <c r="K316" s="56"/>
      <c r="L316" s="56"/>
      <c r="M316" s="56"/>
      <c r="N316" s="56">
        <v>0.5</v>
      </c>
    </row>
    <row r="317" spans="1:14">
      <c r="A317" s="56">
        <v>217</v>
      </c>
      <c r="B317" s="56">
        <v>533</v>
      </c>
      <c r="C317" s="56">
        <v>2017053313</v>
      </c>
      <c r="D317" s="56" t="s">
        <v>228</v>
      </c>
      <c r="E317" s="56"/>
      <c r="F317" s="56"/>
      <c r="G317" s="56"/>
      <c r="H317" s="56"/>
      <c r="I317" s="56" t="s">
        <v>257</v>
      </c>
      <c r="J317" s="56"/>
      <c r="K317" s="56"/>
      <c r="L317" s="56"/>
      <c r="M317" s="56"/>
      <c r="N317" s="56">
        <v>0.5</v>
      </c>
    </row>
    <row r="318" spans="1:14">
      <c r="A318" s="56">
        <v>218</v>
      </c>
      <c r="B318" s="56">
        <v>533</v>
      </c>
      <c r="C318" s="56">
        <v>2017053314</v>
      </c>
      <c r="D318" s="56" t="s">
        <v>229</v>
      </c>
      <c r="E318" s="56"/>
      <c r="F318" s="56"/>
      <c r="G318" s="56"/>
      <c r="H318" s="56"/>
      <c r="I318" s="56"/>
      <c r="J318" s="56"/>
      <c r="K318" s="56"/>
      <c r="L318" s="56"/>
      <c r="M318" s="56"/>
      <c r="N318" s="56"/>
    </row>
    <row r="319" spans="1:14">
      <c r="A319" s="56">
        <v>219</v>
      </c>
      <c r="B319" s="56">
        <v>533</v>
      </c>
      <c r="C319" s="56">
        <v>2017053316</v>
      </c>
      <c r="D319" s="56" t="s">
        <v>230</v>
      </c>
      <c r="E319" s="56"/>
      <c r="F319" s="56"/>
      <c r="G319" s="56"/>
      <c r="H319" s="56"/>
      <c r="I319" s="56"/>
      <c r="J319" s="56"/>
      <c r="K319" s="56"/>
      <c r="L319" s="56"/>
      <c r="M319" s="56"/>
      <c r="N319" s="56"/>
    </row>
    <row r="320" spans="1:14">
      <c r="A320" s="56">
        <v>220</v>
      </c>
      <c r="B320" s="56">
        <v>533</v>
      </c>
      <c r="C320" s="56">
        <v>2017053317</v>
      </c>
      <c r="D320" s="56" t="s">
        <v>231</v>
      </c>
      <c r="E320" s="56"/>
      <c r="F320" s="56"/>
      <c r="G320" s="56"/>
      <c r="H320" s="56"/>
      <c r="I320" s="56" t="s">
        <v>336</v>
      </c>
      <c r="J320" s="56"/>
      <c r="K320" s="56"/>
      <c r="L320" s="56"/>
      <c r="M320" s="56"/>
      <c r="N320" s="56">
        <v>0.5</v>
      </c>
    </row>
    <row r="321" spans="1:14">
      <c r="A321" s="56">
        <v>221</v>
      </c>
      <c r="B321" s="56">
        <v>533</v>
      </c>
      <c r="C321" s="56">
        <v>2017053318</v>
      </c>
      <c r="D321" s="56" t="s">
        <v>232</v>
      </c>
      <c r="E321" s="56"/>
      <c r="F321" s="56"/>
      <c r="G321" s="56"/>
      <c r="H321" s="56"/>
      <c r="I321" s="56"/>
      <c r="J321" s="56"/>
      <c r="K321" s="56"/>
      <c r="L321" s="56"/>
      <c r="M321" s="56"/>
      <c r="N321" s="56"/>
    </row>
    <row r="322" spans="1:14">
      <c r="A322" s="56">
        <v>222</v>
      </c>
      <c r="B322" s="56">
        <v>533</v>
      </c>
      <c r="C322" s="56">
        <v>2017053319</v>
      </c>
      <c r="D322" s="56" t="s">
        <v>233</v>
      </c>
      <c r="E322" s="56"/>
      <c r="F322" s="56"/>
      <c r="G322" s="56"/>
      <c r="H322" s="56"/>
      <c r="I322" s="56"/>
      <c r="J322" s="56"/>
      <c r="K322" s="56"/>
      <c r="L322" s="56"/>
      <c r="M322" s="56"/>
      <c r="N322" s="56"/>
    </row>
    <row r="323" spans="1:14">
      <c r="A323" s="56">
        <v>223</v>
      </c>
      <c r="B323" s="56">
        <v>533</v>
      </c>
      <c r="C323" s="56">
        <v>2017053320</v>
      </c>
      <c r="D323" s="56" t="s">
        <v>234</v>
      </c>
      <c r="E323" s="56"/>
      <c r="F323" s="56"/>
      <c r="G323" s="56"/>
      <c r="H323" s="56"/>
      <c r="I323" s="56"/>
      <c r="J323" s="56"/>
      <c r="K323" s="56"/>
      <c r="L323" s="56"/>
      <c r="M323" s="56"/>
      <c r="N323" s="56"/>
    </row>
    <row r="324" spans="1:14">
      <c r="A324" s="56">
        <v>224</v>
      </c>
      <c r="B324" s="56">
        <v>533</v>
      </c>
      <c r="C324" s="56">
        <v>2017053321</v>
      </c>
      <c r="D324" s="56" t="s">
        <v>235</v>
      </c>
      <c r="E324" s="56"/>
      <c r="F324" s="56"/>
      <c r="G324" s="56"/>
      <c r="H324" s="56"/>
      <c r="I324" s="56" t="s">
        <v>257</v>
      </c>
      <c r="J324" s="56"/>
      <c r="K324" s="56"/>
      <c r="L324" s="56"/>
      <c r="M324" s="56"/>
      <c r="N324" s="56">
        <v>0.5</v>
      </c>
    </row>
    <row r="325" spans="1:14">
      <c r="A325" s="56">
        <v>225</v>
      </c>
      <c r="B325" s="56">
        <v>533</v>
      </c>
      <c r="C325" s="56">
        <v>2017053322</v>
      </c>
      <c r="D325" s="56" t="s">
        <v>236</v>
      </c>
      <c r="E325" s="56"/>
      <c r="F325" s="56"/>
      <c r="G325" s="56"/>
      <c r="H325" s="56"/>
      <c r="I325" s="56"/>
      <c r="J325" s="56"/>
      <c r="K325" s="56"/>
      <c r="L325" s="56"/>
      <c r="M325" s="56"/>
      <c r="N325" s="56"/>
    </row>
    <row r="326" spans="1:14">
      <c r="A326" s="57">
        <v>226</v>
      </c>
      <c r="B326" s="57">
        <v>533</v>
      </c>
      <c r="C326" s="57">
        <v>2017053323</v>
      </c>
      <c r="D326" s="57" t="s">
        <v>237</v>
      </c>
      <c r="E326" s="57"/>
      <c r="F326" s="57"/>
      <c r="G326" s="57"/>
      <c r="H326" s="57"/>
      <c r="I326" s="56"/>
      <c r="J326" s="57"/>
      <c r="K326" s="57"/>
      <c r="L326" s="57"/>
      <c r="M326" s="57"/>
      <c r="N326" s="57"/>
    </row>
    <row r="327" spans="1:14">
      <c r="A327" s="56">
        <v>227</v>
      </c>
      <c r="B327" s="56">
        <v>533</v>
      </c>
      <c r="C327" s="56">
        <v>2017053324</v>
      </c>
      <c r="D327" s="56" t="s">
        <v>238</v>
      </c>
      <c r="E327" s="56"/>
      <c r="F327" s="56"/>
      <c r="G327" s="56"/>
      <c r="H327" s="56"/>
      <c r="I327" s="56"/>
      <c r="J327" s="56"/>
      <c r="K327" s="56"/>
      <c r="L327" s="56"/>
      <c r="M327" s="56"/>
      <c r="N327" s="56"/>
    </row>
    <row r="328" spans="1:14">
      <c r="A328" s="56">
        <v>228</v>
      </c>
      <c r="B328" s="56">
        <v>533</v>
      </c>
      <c r="C328" s="56">
        <v>2017053325</v>
      </c>
      <c r="D328" s="56" t="s">
        <v>239</v>
      </c>
      <c r="E328" s="56"/>
      <c r="F328" s="56"/>
      <c r="G328" s="56"/>
      <c r="H328" s="56"/>
      <c r="I328" s="56"/>
      <c r="J328" s="56"/>
      <c r="K328" s="56"/>
      <c r="L328" s="56"/>
      <c r="M328" s="56"/>
      <c r="N328" s="56"/>
    </row>
    <row r="329" spans="1:14">
      <c r="A329" s="56">
        <v>229</v>
      </c>
      <c r="B329" s="56">
        <v>533</v>
      </c>
      <c r="C329" s="56">
        <v>2017053326</v>
      </c>
      <c r="D329" s="56" t="s">
        <v>240</v>
      </c>
      <c r="E329" s="56"/>
      <c r="F329" s="56"/>
      <c r="G329" s="56"/>
      <c r="H329" s="56"/>
      <c r="I329" s="56"/>
      <c r="J329" s="56"/>
      <c r="K329" s="56"/>
      <c r="L329" s="56"/>
      <c r="M329" s="56"/>
      <c r="N329" s="56"/>
    </row>
    <row r="330" spans="1:14">
      <c r="A330" s="56">
        <v>230</v>
      </c>
      <c r="B330" s="56">
        <v>533</v>
      </c>
      <c r="C330" s="56">
        <v>2017053327</v>
      </c>
      <c r="D330" s="56" t="s">
        <v>241</v>
      </c>
      <c r="E330" s="56"/>
      <c r="F330" s="56"/>
      <c r="G330" s="56"/>
      <c r="H330" s="56"/>
      <c r="I330" s="56"/>
      <c r="J330" s="56"/>
      <c r="K330" s="56"/>
      <c r="L330" s="56"/>
      <c r="M330" s="56"/>
      <c r="N330" s="56"/>
    </row>
    <row r="331" spans="1:14">
      <c r="A331" s="56">
        <v>231</v>
      </c>
      <c r="B331" s="56">
        <v>533</v>
      </c>
      <c r="C331" s="56">
        <v>2017053328</v>
      </c>
      <c r="D331" s="56" t="s">
        <v>242</v>
      </c>
      <c r="E331" s="56"/>
      <c r="F331" s="56"/>
      <c r="G331" s="56"/>
      <c r="H331" s="56"/>
      <c r="I331" s="56"/>
      <c r="J331" s="56"/>
      <c r="K331" s="56"/>
      <c r="L331" s="56"/>
      <c r="M331" s="56"/>
      <c r="N331" s="56"/>
    </row>
    <row r="332" spans="1:14">
      <c r="A332" s="56">
        <v>232</v>
      </c>
      <c r="B332" s="56">
        <v>533</v>
      </c>
      <c r="C332" s="56">
        <v>2017053329</v>
      </c>
      <c r="D332" s="56" t="s">
        <v>243</v>
      </c>
      <c r="E332" s="56"/>
      <c r="F332" s="56"/>
      <c r="G332" s="56"/>
      <c r="H332" s="56"/>
      <c r="I332" s="56"/>
      <c r="J332" s="56"/>
      <c r="K332" s="56"/>
      <c r="L332" s="56"/>
      <c r="M332" s="56"/>
      <c r="N332" s="56"/>
    </row>
    <row r="333" spans="1:14">
      <c r="A333" s="56">
        <v>233</v>
      </c>
      <c r="B333" s="56">
        <v>533</v>
      </c>
      <c r="C333" s="56">
        <v>2017053330</v>
      </c>
      <c r="D333" s="56" t="s">
        <v>244</v>
      </c>
      <c r="E333" s="56"/>
      <c r="F333" s="56"/>
      <c r="G333" s="56"/>
      <c r="H333" s="56"/>
      <c r="I333" s="56" t="s">
        <v>259</v>
      </c>
      <c r="J333" s="56"/>
      <c r="K333" s="56"/>
      <c r="L333" s="56"/>
      <c r="M333" s="56"/>
      <c r="N333" s="56">
        <v>0.5</v>
      </c>
    </row>
    <row r="334" spans="1:14">
      <c r="A334" s="56">
        <v>234</v>
      </c>
      <c r="B334" s="56">
        <v>533</v>
      </c>
      <c r="C334" s="56">
        <v>2017053331</v>
      </c>
      <c r="D334" s="56" t="s">
        <v>245</v>
      </c>
      <c r="E334" s="56"/>
      <c r="F334" s="56"/>
      <c r="G334" s="56"/>
      <c r="H334" s="56"/>
      <c r="I334" s="10"/>
      <c r="J334" s="56"/>
      <c r="K334" s="56"/>
      <c r="L334" s="56"/>
      <c r="M334" s="56"/>
      <c r="N334" s="56"/>
    </row>
    <row r="335" spans="1:14">
      <c r="A335" s="56">
        <v>235</v>
      </c>
      <c r="B335" s="56">
        <v>533</v>
      </c>
      <c r="C335" s="56">
        <v>2017053332</v>
      </c>
      <c r="D335" s="56" t="s">
        <v>246</v>
      </c>
      <c r="E335" s="56"/>
      <c r="F335" s="56"/>
      <c r="G335" s="56"/>
      <c r="H335" s="56"/>
      <c r="I335" s="56" t="s">
        <v>259</v>
      </c>
      <c r="J335" s="56"/>
      <c r="K335" s="56"/>
      <c r="L335" s="56"/>
      <c r="M335" s="56"/>
      <c r="N335" s="56">
        <v>0.5</v>
      </c>
    </row>
    <row r="336" spans="1:14">
      <c r="A336" s="56">
        <v>236</v>
      </c>
      <c r="B336" s="56">
        <v>533</v>
      </c>
      <c r="C336" s="56">
        <v>2017101426</v>
      </c>
      <c r="D336" s="56" t="s">
        <v>247</v>
      </c>
      <c r="E336" s="56"/>
      <c r="F336" s="56"/>
      <c r="G336" s="56"/>
      <c r="H336" s="56"/>
      <c r="I336" s="56"/>
      <c r="J336" s="56"/>
      <c r="K336" s="56"/>
      <c r="L336" s="56"/>
      <c r="M336" s="56"/>
      <c r="N336" s="56"/>
    </row>
  </sheetData>
  <mergeCells count="860">
    <mergeCell ref="A1:A2"/>
    <mergeCell ref="A40:A42"/>
    <mergeCell ref="A47:A48"/>
    <mergeCell ref="A49:A51"/>
    <mergeCell ref="A54:A55"/>
    <mergeCell ref="A56:A58"/>
    <mergeCell ref="A60:A61"/>
    <mergeCell ref="A62:A63"/>
    <mergeCell ref="A64:A67"/>
    <mergeCell ref="A68:A70"/>
    <mergeCell ref="A76:A78"/>
    <mergeCell ref="A79:A80"/>
    <mergeCell ref="A83:A85"/>
    <mergeCell ref="A87:A89"/>
    <mergeCell ref="A91:A94"/>
    <mergeCell ref="A97:A98"/>
    <mergeCell ref="A99:A101"/>
    <mergeCell ref="A102:A103"/>
    <mergeCell ref="A110:A111"/>
    <mergeCell ref="A112:A113"/>
    <mergeCell ref="A115:A117"/>
    <mergeCell ref="A119:A121"/>
    <mergeCell ref="A122:A123"/>
    <mergeCell ref="A124:A125"/>
    <mergeCell ref="A126:A130"/>
    <mergeCell ref="A135:A138"/>
    <mergeCell ref="A141:A142"/>
    <mergeCell ref="A143:A146"/>
    <mergeCell ref="A154:A156"/>
    <mergeCell ref="A158:A160"/>
    <mergeCell ref="A163:A164"/>
    <mergeCell ref="A167:A168"/>
    <mergeCell ref="A172:A173"/>
    <mergeCell ref="A174:A175"/>
    <mergeCell ref="A176:A177"/>
    <mergeCell ref="A178:A179"/>
    <mergeCell ref="A183:A184"/>
    <mergeCell ref="A186:A187"/>
    <mergeCell ref="A190:A191"/>
    <mergeCell ref="A193:A194"/>
    <mergeCell ref="A198:A199"/>
    <mergeCell ref="A200:A201"/>
    <mergeCell ref="A203:A204"/>
    <mergeCell ref="A205:A206"/>
    <mergeCell ref="A207:A208"/>
    <mergeCell ref="A210:A211"/>
    <mergeCell ref="A213:A214"/>
    <mergeCell ref="A216:A217"/>
    <mergeCell ref="A219:A220"/>
    <mergeCell ref="A221:A222"/>
    <mergeCell ref="A224:A225"/>
    <mergeCell ref="A226:A228"/>
    <mergeCell ref="A229:A230"/>
    <mergeCell ref="A231:A233"/>
    <mergeCell ref="A234:A235"/>
    <mergeCell ref="A237:A238"/>
    <mergeCell ref="A240:A243"/>
    <mergeCell ref="A244:A245"/>
    <mergeCell ref="A248:A249"/>
    <mergeCell ref="A250:A252"/>
    <mergeCell ref="A253:A254"/>
    <mergeCell ref="A256:A257"/>
    <mergeCell ref="A265:A269"/>
    <mergeCell ref="A289:A291"/>
    <mergeCell ref="A293:A295"/>
    <mergeCell ref="A311:A312"/>
    <mergeCell ref="B1:B2"/>
    <mergeCell ref="B40:B42"/>
    <mergeCell ref="B47:B48"/>
    <mergeCell ref="B49:B51"/>
    <mergeCell ref="B54:B55"/>
    <mergeCell ref="B56:B58"/>
    <mergeCell ref="B60:B61"/>
    <mergeCell ref="B62:B63"/>
    <mergeCell ref="B64:B67"/>
    <mergeCell ref="B68:B70"/>
    <mergeCell ref="B76:B78"/>
    <mergeCell ref="B79:B80"/>
    <mergeCell ref="B83:B85"/>
    <mergeCell ref="B87:B89"/>
    <mergeCell ref="B91:B94"/>
    <mergeCell ref="B97:B98"/>
    <mergeCell ref="B99:B101"/>
    <mergeCell ref="B102:B103"/>
    <mergeCell ref="B110:B111"/>
    <mergeCell ref="B112:B113"/>
    <mergeCell ref="B115:B117"/>
    <mergeCell ref="B119:B121"/>
    <mergeCell ref="B122:B123"/>
    <mergeCell ref="B124:B125"/>
    <mergeCell ref="B126:B130"/>
    <mergeCell ref="B135:B138"/>
    <mergeCell ref="B141:B142"/>
    <mergeCell ref="B143:B146"/>
    <mergeCell ref="B154:B156"/>
    <mergeCell ref="B158:B160"/>
    <mergeCell ref="B163:B164"/>
    <mergeCell ref="B167:B168"/>
    <mergeCell ref="B172:B173"/>
    <mergeCell ref="B174:B175"/>
    <mergeCell ref="B176:B177"/>
    <mergeCell ref="B178:B179"/>
    <mergeCell ref="B183:B184"/>
    <mergeCell ref="B186:B187"/>
    <mergeCell ref="B190:B191"/>
    <mergeCell ref="B193:B194"/>
    <mergeCell ref="B198:B199"/>
    <mergeCell ref="B200:B201"/>
    <mergeCell ref="B203:B204"/>
    <mergeCell ref="B205:B206"/>
    <mergeCell ref="B207:B208"/>
    <mergeCell ref="B210:B211"/>
    <mergeCell ref="B213:B214"/>
    <mergeCell ref="B216:B217"/>
    <mergeCell ref="B219:B220"/>
    <mergeCell ref="B221:B222"/>
    <mergeCell ref="B224:B225"/>
    <mergeCell ref="B226:B228"/>
    <mergeCell ref="B229:B230"/>
    <mergeCell ref="B231:B233"/>
    <mergeCell ref="B234:B235"/>
    <mergeCell ref="B237:B238"/>
    <mergeCell ref="B240:B243"/>
    <mergeCell ref="B244:B245"/>
    <mergeCell ref="B248:B249"/>
    <mergeCell ref="B250:B252"/>
    <mergeCell ref="B253:B254"/>
    <mergeCell ref="B256:B257"/>
    <mergeCell ref="B265:B269"/>
    <mergeCell ref="B289:B291"/>
    <mergeCell ref="B293:B295"/>
    <mergeCell ref="B311:B312"/>
    <mergeCell ref="C1:C2"/>
    <mergeCell ref="C40:C42"/>
    <mergeCell ref="C47:C48"/>
    <mergeCell ref="C49:C51"/>
    <mergeCell ref="C54:C55"/>
    <mergeCell ref="C56:C58"/>
    <mergeCell ref="C60:C61"/>
    <mergeCell ref="C62:C63"/>
    <mergeCell ref="C64:C67"/>
    <mergeCell ref="C68:C70"/>
    <mergeCell ref="C76:C78"/>
    <mergeCell ref="C79:C80"/>
    <mergeCell ref="C83:C85"/>
    <mergeCell ref="C87:C89"/>
    <mergeCell ref="C91:C94"/>
    <mergeCell ref="C97:C98"/>
    <mergeCell ref="C99:C101"/>
    <mergeCell ref="C102:C103"/>
    <mergeCell ref="C110:C111"/>
    <mergeCell ref="C112:C113"/>
    <mergeCell ref="C115:C117"/>
    <mergeCell ref="C119:C121"/>
    <mergeCell ref="C122:C123"/>
    <mergeCell ref="C124:C125"/>
    <mergeCell ref="C126:C130"/>
    <mergeCell ref="C135:C138"/>
    <mergeCell ref="C141:C142"/>
    <mergeCell ref="C143:C146"/>
    <mergeCell ref="C154:C156"/>
    <mergeCell ref="C158:C160"/>
    <mergeCell ref="C163:C164"/>
    <mergeCell ref="C167:C168"/>
    <mergeCell ref="C172:C173"/>
    <mergeCell ref="C174:C175"/>
    <mergeCell ref="C176:C177"/>
    <mergeCell ref="C178:C179"/>
    <mergeCell ref="C183:C184"/>
    <mergeCell ref="C186:C187"/>
    <mergeCell ref="C190:C191"/>
    <mergeCell ref="C193:C194"/>
    <mergeCell ref="C198:C199"/>
    <mergeCell ref="C200:C201"/>
    <mergeCell ref="C203:C204"/>
    <mergeCell ref="C205:C206"/>
    <mergeCell ref="C207:C208"/>
    <mergeCell ref="C210:C211"/>
    <mergeCell ref="C213:C214"/>
    <mergeCell ref="C216:C217"/>
    <mergeCell ref="C219:C220"/>
    <mergeCell ref="C221:C222"/>
    <mergeCell ref="C224:C225"/>
    <mergeCell ref="C226:C228"/>
    <mergeCell ref="C229:C230"/>
    <mergeCell ref="C231:C233"/>
    <mergeCell ref="C234:C235"/>
    <mergeCell ref="C237:C238"/>
    <mergeCell ref="C240:C243"/>
    <mergeCell ref="C244:C245"/>
    <mergeCell ref="C248:C249"/>
    <mergeCell ref="C250:C252"/>
    <mergeCell ref="C253:C254"/>
    <mergeCell ref="C256:C257"/>
    <mergeCell ref="C265:C269"/>
    <mergeCell ref="C289:C291"/>
    <mergeCell ref="C293:C295"/>
    <mergeCell ref="C311:C312"/>
    <mergeCell ref="D1:D2"/>
    <mergeCell ref="D40:D42"/>
    <mergeCell ref="D47:D48"/>
    <mergeCell ref="D49:D51"/>
    <mergeCell ref="D54:D55"/>
    <mergeCell ref="D56:D58"/>
    <mergeCell ref="D60:D61"/>
    <mergeCell ref="D62:D63"/>
    <mergeCell ref="D64:D67"/>
    <mergeCell ref="D68:D70"/>
    <mergeCell ref="D76:D78"/>
    <mergeCell ref="D79:D80"/>
    <mergeCell ref="D83:D85"/>
    <mergeCell ref="D87:D89"/>
    <mergeCell ref="D91:D94"/>
    <mergeCell ref="D97:D98"/>
    <mergeCell ref="D99:D101"/>
    <mergeCell ref="D102:D103"/>
    <mergeCell ref="D110:D111"/>
    <mergeCell ref="D112:D113"/>
    <mergeCell ref="D115:D117"/>
    <mergeCell ref="D119:D121"/>
    <mergeCell ref="D122:D123"/>
    <mergeCell ref="D124:D125"/>
    <mergeCell ref="D126:D130"/>
    <mergeCell ref="D135:D138"/>
    <mergeCell ref="D141:D142"/>
    <mergeCell ref="D143:D146"/>
    <mergeCell ref="D154:D156"/>
    <mergeCell ref="D158:D160"/>
    <mergeCell ref="D163:D164"/>
    <mergeCell ref="D167:D168"/>
    <mergeCell ref="D172:D173"/>
    <mergeCell ref="D174:D175"/>
    <mergeCell ref="D176:D177"/>
    <mergeCell ref="D178:D179"/>
    <mergeCell ref="D183:D184"/>
    <mergeCell ref="D186:D187"/>
    <mergeCell ref="D190:D191"/>
    <mergeCell ref="D193:D194"/>
    <mergeCell ref="D198:D199"/>
    <mergeCell ref="D200:D201"/>
    <mergeCell ref="D203:D204"/>
    <mergeCell ref="D205:D206"/>
    <mergeCell ref="D207:D208"/>
    <mergeCell ref="D210:D211"/>
    <mergeCell ref="D213:D214"/>
    <mergeCell ref="D216:D217"/>
    <mergeCell ref="D219:D220"/>
    <mergeCell ref="D221:D222"/>
    <mergeCell ref="D224:D225"/>
    <mergeCell ref="D226:D228"/>
    <mergeCell ref="D229:D230"/>
    <mergeCell ref="D231:D233"/>
    <mergeCell ref="D234:D235"/>
    <mergeCell ref="D237:D238"/>
    <mergeCell ref="D240:D243"/>
    <mergeCell ref="D244:D245"/>
    <mergeCell ref="D248:D249"/>
    <mergeCell ref="D250:D252"/>
    <mergeCell ref="D253:D254"/>
    <mergeCell ref="D256:D257"/>
    <mergeCell ref="D265:D269"/>
    <mergeCell ref="D289:D291"/>
    <mergeCell ref="D293:D295"/>
    <mergeCell ref="D311:D312"/>
    <mergeCell ref="E1:E2"/>
    <mergeCell ref="E40:E42"/>
    <mergeCell ref="E47:E48"/>
    <mergeCell ref="E49:E51"/>
    <mergeCell ref="E54:E55"/>
    <mergeCell ref="E56:E58"/>
    <mergeCell ref="E60:E61"/>
    <mergeCell ref="E62:E63"/>
    <mergeCell ref="E64:E67"/>
    <mergeCell ref="E68:E70"/>
    <mergeCell ref="E76:E78"/>
    <mergeCell ref="E79:E80"/>
    <mergeCell ref="E83:E85"/>
    <mergeCell ref="E87:E89"/>
    <mergeCell ref="E91:E94"/>
    <mergeCell ref="E97:E98"/>
    <mergeCell ref="E99:E101"/>
    <mergeCell ref="E102:E103"/>
    <mergeCell ref="E110:E111"/>
    <mergeCell ref="E112:E113"/>
    <mergeCell ref="E115:E117"/>
    <mergeCell ref="E119:E121"/>
    <mergeCell ref="E122:E123"/>
    <mergeCell ref="E124:E125"/>
    <mergeCell ref="E126:E130"/>
    <mergeCell ref="E135:E138"/>
    <mergeCell ref="E141:E142"/>
    <mergeCell ref="E143:E146"/>
    <mergeCell ref="E154:E156"/>
    <mergeCell ref="E158:E160"/>
    <mergeCell ref="E163:E164"/>
    <mergeCell ref="E167:E168"/>
    <mergeCell ref="E172:E173"/>
    <mergeCell ref="E174:E175"/>
    <mergeCell ref="E176:E177"/>
    <mergeCell ref="E178:E179"/>
    <mergeCell ref="E183:E184"/>
    <mergeCell ref="E186:E187"/>
    <mergeCell ref="E190:E191"/>
    <mergeCell ref="E193:E194"/>
    <mergeCell ref="E198:E199"/>
    <mergeCell ref="E200:E201"/>
    <mergeCell ref="E203:E204"/>
    <mergeCell ref="E205:E206"/>
    <mergeCell ref="E207:E208"/>
    <mergeCell ref="E210:E211"/>
    <mergeCell ref="E213:E214"/>
    <mergeCell ref="E216:E217"/>
    <mergeCell ref="E219:E220"/>
    <mergeCell ref="E221:E222"/>
    <mergeCell ref="E224:E225"/>
    <mergeCell ref="E226:E228"/>
    <mergeCell ref="E229:E230"/>
    <mergeCell ref="E231:E233"/>
    <mergeCell ref="E234:E235"/>
    <mergeCell ref="E237:E238"/>
    <mergeCell ref="E240:E243"/>
    <mergeCell ref="E244:E245"/>
    <mergeCell ref="E248:E249"/>
    <mergeCell ref="E250:E252"/>
    <mergeCell ref="E253:E254"/>
    <mergeCell ref="E256:E257"/>
    <mergeCell ref="E265:E269"/>
    <mergeCell ref="E289:E291"/>
    <mergeCell ref="E293:E295"/>
    <mergeCell ref="E311:E312"/>
    <mergeCell ref="F1:F2"/>
    <mergeCell ref="F40:F42"/>
    <mergeCell ref="F47:F48"/>
    <mergeCell ref="F49:F51"/>
    <mergeCell ref="F54:F55"/>
    <mergeCell ref="F56:F58"/>
    <mergeCell ref="F60:F61"/>
    <mergeCell ref="F62:F63"/>
    <mergeCell ref="F64:F67"/>
    <mergeCell ref="F68:F70"/>
    <mergeCell ref="F76:F78"/>
    <mergeCell ref="F79:F80"/>
    <mergeCell ref="F83:F85"/>
    <mergeCell ref="F87:F89"/>
    <mergeCell ref="F91:F94"/>
    <mergeCell ref="F97:F98"/>
    <mergeCell ref="F99:F101"/>
    <mergeCell ref="F102:F103"/>
    <mergeCell ref="F110:F111"/>
    <mergeCell ref="F112:F113"/>
    <mergeCell ref="F115:F117"/>
    <mergeCell ref="F119:F121"/>
    <mergeCell ref="F122:F123"/>
    <mergeCell ref="F124:F125"/>
    <mergeCell ref="F126:F130"/>
    <mergeCell ref="F135:F138"/>
    <mergeCell ref="F141:F142"/>
    <mergeCell ref="F143:F146"/>
    <mergeCell ref="F154:F156"/>
    <mergeCell ref="F158:F160"/>
    <mergeCell ref="F163:F164"/>
    <mergeCell ref="F167:F168"/>
    <mergeCell ref="F172:F173"/>
    <mergeCell ref="F174:F175"/>
    <mergeCell ref="F176:F177"/>
    <mergeCell ref="F178:F179"/>
    <mergeCell ref="F183:F184"/>
    <mergeCell ref="F186:F187"/>
    <mergeCell ref="F190:F191"/>
    <mergeCell ref="F193:F194"/>
    <mergeCell ref="F198:F199"/>
    <mergeCell ref="F200:F201"/>
    <mergeCell ref="F203:F204"/>
    <mergeCell ref="F205:F206"/>
    <mergeCell ref="F207:F208"/>
    <mergeCell ref="F210:F211"/>
    <mergeCell ref="F213:F214"/>
    <mergeCell ref="F216:F217"/>
    <mergeCell ref="F219:F220"/>
    <mergeCell ref="F221:F222"/>
    <mergeCell ref="F224:F225"/>
    <mergeCell ref="F226:F228"/>
    <mergeCell ref="F229:F230"/>
    <mergeCell ref="F231:F233"/>
    <mergeCell ref="F234:F235"/>
    <mergeCell ref="F237:F238"/>
    <mergeCell ref="F240:F243"/>
    <mergeCell ref="F244:F245"/>
    <mergeCell ref="F248:F249"/>
    <mergeCell ref="F250:F252"/>
    <mergeCell ref="F253:F254"/>
    <mergeCell ref="F256:F257"/>
    <mergeCell ref="F265:F269"/>
    <mergeCell ref="F289:F291"/>
    <mergeCell ref="F293:F295"/>
    <mergeCell ref="F311:F312"/>
    <mergeCell ref="G1:G2"/>
    <mergeCell ref="G40:G42"/>
    <mergeCell ref="G47:G48"/>
    <mergeCell ref="G49:G51"/>
    <mergeCell ref="G54:G55"/>
    <mergeCell ref="G56:G58"/>
    <mergeCell ref="G60:G61"/>
    <mergeCell ref="G62:G63"/>
    <mergeCell ref="G64:G67"/>
    <mergeCell ref="G68:G70"/>
    <mergeCell ref="G76:G78"/>
    <mergeCell ref="G79:G80"/>
    <mergeCell ref="G83:G85"/>
    <mergeCell ref="G87:G89"/>
    <mergeCell ref="G91:G94"/>
    <mergeCell ref="G97:G98"/>
    <mergeCell ref="G99:G101"/>
    <mergeCell ref="G102:G103"/>
    <mergeCell ref="G110:G111"/>
    <mergeCell ref="G112:G113"/>
    <mergeCell ref="G115:G117"/>
    <mergeCell ref="G119:G121"/>
    <mergeCell ref="G122:G123"/>
    <mergeCell ref="G124:G125"/>
    <mergeCell ref="G126:G130"/>
    <mergeCell ref="G135:G138"/>
    <mergeCell ref="G141:G142"/>
    <mergeCell ref="G143:G146"/>
    <mergeCell ref="G154:G156"/>
    <mergeCell ref="G158:G160"/>
    <mergeCell ref="G163:G164"/>
    <mergeCell ref="G167:G168"/>
    <mergeCell ref="G172:G173"/>
    <mergeCell ref="G174:G175"/>
    <mergeCell ref="G176:G177"/>
    <mergeCell ref="G178:G179"/>
    <mergeCell ref="G183:G184"/>
    <mergeCell ref="G186:G187"/>
    <mergeCell ref="G190:G191"/>
    <mergeCell ref="G193:G194"/>
    <mergeCell ref="G198:G199"/>
    <mergeCell ref="G200:G201"/>
    <mergeCell ref="G203:G204"/>
    <mergeCell ref="G205:G206"/>
    <mergeCell ref="G207:G208"/>
    <mergeCell ref="G210:G211"/>
    <mergeCell ref="G213:G214"/>
    <mergeCell ref="G216:G217"/>
    <mergeCell ref="G219:G220"/>
    <mergeCell ref="G221:G222"/>
    <mergeCell ref="G224:G225"/>
    <mergeCell ref="G226:G228"/>
    <mergeCell ref="G229:G230"/>
    <mergeCell ref="G231:G233"/>
    <mergeCell ref="G234:G235"/>
    <mergeCell ref="G237:G238"/>
    <mergeCell ref="G240:G243"/>
    <mergeCell ref="G244:G245"/>
    <mergeCell ref="G248:G249"/>
    <mergeCell ref="G250:G252"/>
    <mergeCell ref="G253:G254"/>
    <mergeCell ref="G256:G257"/>
    <mergeCell ref="G265:G269"/>
    <mergeCell ref="G289:G291"/>
    <mergeCell ref="G293:G295"/>
    <mergeCell ref="G311:G312"/>
    <mergeCell ref="H1:H2"/>
    <mergeCell ref="H40:H42"/>
    <mergeCell ref="H47:H48"/>
    <mergeCell ref="H49:H51"/>
    <mergeCell ref="H54:H55"/>
    <mergeCell ref="H56:H58"/>
    <mergeCell ref="H60:H61"/>
    <mergeCell ref="H62:H63"/>
    <mergeCell ref="H64:H67"/>
    <mergeCell ref="H68:H70"/>
    <mergeCell ref="H76:H78"/>
    <mergeCell ref="H79:H80"/>
    <mergeCell ref="H83:H85"/>
    <mergeCell ref="H87:H89"/>
    <mergeCell ref="H91:H94"/>
    <mergeCell ref="H97:H98"/>
    <mergeCell ref="H99:H101"/>
    <mergeCell ref="H102:H103"/>
    <mergeCell ref="H110:H111"/>
    <mergeCell ref="H112:H113"/>
    <mergeCell ref="H115:H117"/>
    <mergeCell ref="H119:H121"/>
    <mergeCell ref="H122:H123"/>
    <mergeCell ref="H124:H125"/>
    <mergeCell ref="H126:H130"/>
    <mergeCell ref="H135:H138"/>
    <mergeCell ref="H141:H142"/>
    <mergeCell ref="H143:H146"/>
    <mergeCell ref="H154:H156"/>
    <mergeCell ref="H158:H160"/>
    <mergeCell ref="H163:H164"/>
    <mergeCell ref="H167:H168"/>
    <mergeCell ref="H172:H173"/>
    <mergeCell ref="H174:H175"/>
    <mergeCell ref="H176:H177"/>
    <mergeCell ref="H178:H179"/>
    <mergeCell ref="H183:H184"/>
    <mergeCell ref="H186:H187"/>
    <mergeCell ref="H190:H191"/>
    <mergeCell ref="H193:H194"/>
    <mergeCell ref="H198:H199"/>
    <mergeCell ref="H200:H201"/>
    <mergeCell ref="H203:H204"/>
    <mergeCell ref="H205:H206"/>
    <mergeCell ref="H207:H208"/>
    <mergeCell ref="H210:H211"/>
    <mergeCell ref="H213:H214"/>
    <mergeCell ref="H216:H217"/>
    <mergeCell ref="H219:H220"/>
    <mergeCell ref="H221:H222"/>
    <mergeCell ref="H224:H225"/>
    <mergeCell ref="H226:H228"/>
    <mergeCell ref="H229:H230"/>
    <mergeCell ref="H231:H233"/>
    <mergeCell ref="H234:H235"/>
    <mergeCell ref="H237:H238"/>
    <mergeCell ref="H240:H243"/>
    <mergeCell ref="H244:H245"/>
    <mergeCell ref="H248:H249"/>
    <mergeCell ref="H250:H252"/>
    <mergeCell ref="H253:H254"/>
    <mergeCell ref="H256:H257"/>
    <mergeCell ref="H265:H269"/>
    <mergeCell ref="H289:H291"/>
    <mergeCell ref="H293:H295"/>
    <mergeCell ref="H311:H312"/>
    <mergeCell ref="I1:I2"/>
    <mergeCell ref="I203:I204"/>
    <mergeCell ref="J1:J2"/>
    <mergeCell ref="J40:J42"/>
    <mergeCell ref="J47:J48"/>
    <mergeCell ref="J49:J51"/>
    <mergeCell ref="J54:J55"/>
    <mergeCell ref="J56:J58"/>
    <mergeCell ref="J60:J61"/>
    <mergeCell ref="J62:J63"/>
    <mergeCell ref="J64:J67"/>
    <mergeCell ref="J68:J70"/>
    <mergeCell ref="J76:J78"/>
    <mergeCell ref="J79:J80"/>
    <mergeCell ref="J83:J85"/>
    <mergeCell ref="J87:J89"/>
    <mergeCell ref="J91:J94"/>
    <mergeCell ref="J97:J98"/>
    <mergeCell ref="J99:J101"/>
    <mergeCell ref="J102:J103"/>
    <mergeCell ref="J110:J111"/>
    <mergeCell ref="J112:J113"/>
    <mergeCell ref="J115:J117"/>
    <mergeCell ref="J119:J121"/>
    <mergeCell ref="J122:J123"/>
    <mergeCell ref="J124:J125"/>
    <mergeCell ref="J126:J130"/>
    <mergeCell ref="J135:J138"/>
    <mergeCell ref="J141:J142"/>
    <mergeCell ref="J143:J146"/>
    <mergeCell ref="J154:J156"/>
    <mergeCell ref="J158:J160"/>
    <mergeCell ref="J163:J164"/>
    <mergeCell ref="J167:J168"/>
    <mergeCell ref="J172:J173"/>
    <mergeCell ref="J174:J175"/>
    <mergeCell ref="J176:J177"/>
    <mergeCell ref="J178:J179"/>
    <mergeCell ref="J183:J184"/>
    <mergeCell ref="J186:J187"/>
    <mergeCell ref="J190:J191"/>
    <mergeCell ref="J193:J194"/>
    <mergeCell ref="J198:J199"/>
    <mergeCell ref="J200:J201"/>
    <mergeCell ref="J203:J204"/>
    <mergeCell ref="J205:J206"/>
    <mergeCell ref="J207:J208"/>
    <mergeCell ref="J210:J211"/>
    <mergeCell ref="J213:J214"/>
    <mergeCell ref="J216:J217"/>
    <mergeCell ref="J219:J220"/>
    <mergeCell ref="J221:J222"/>
    <mergeCell ref="J224:J225"/>
    <mergeCell ref="J226:J228"/>
    <mergeCell ref="J229:J230"/>
    <mergeCell ref="J231:J233"/>
    <mergeCell ref="J234:J235"/>
    <mergeCell ref="J237:J238"/>
    <mergeCell ref="J240:J243"/>
    <mergeCell ref="J244:J245"/>
    <mergeCell ref="J248:J249"/>
    <mergeCell ref="J250:J252"/>
    <mergeCell ref="J253:J254"/>
    <mergeCell ref="J256:J257"/>
    <mergeCell ref="J265:J269"/>
    <mergeCell ref="J289:J291"/>
    <mergeCell ref="J293:J295"/>
    <mergeCell ref="J311:J312"/>
    <mergeCell ref="K1:K2"/>
    <mergeCell ref="K40:K42"/>
    <mergeCell ref="K47:K48"/>
    <mergeCell ref="K49:K51"/>
    <mergeCell ref="K54:K55"/>
    <mergeCell ref="K56:K58"/>
    <mergeCell ref="K60:K61"/>
    <mergeCell ref="K62:K63"/>
    <mergeCell ref="K64:K67"/>
    <mergeCell ref="K68:K70"/>
    <mergeCell ref="K76:K78"/>
    <mergeCell ref="K79:K80"/>
    <mergeCell ref="K83:K85"/>
    <mergeCell ref="K87:K89"/>
    <mergeCell ref="K91:K94"/>
    <mergeCell ref="K97:K98"/>
    <mergeCell ref="K99:K101"/>
    <mergeCell ref="K102:K103"/>
    <mergeCell ref="K110:K111"/>
    <mergeCell ref="K112:K113"/>
    <mergeCell ref="K115:K117"/>
    <mergeCell ref="K119:K121"/>
    <mergeCell ref="K122:K123"/>
    <mergeCell ref="K124:K125"/>
    <mergeCell ref="K126:K130"/>
    <mergeCell ref="K135:K138"/>
    <mergeCell ref="K141:K142"/>
    <mergeCell ref="K143:K146"/>
    <mergeCell ref="K154:K156"/>
    <mergeCell ref="K158:K160"/>
    <mergeCell ref="K163:K164"/>
    <mergeCell ref="K167:K168"/>
    <mergeCell ref="K172:K173"/>
    <mergeCell ref="K174:K175"/>
    <mergeCell ref="K176:K177"/>
    <mergeCell ref="K178:K179"/>
    <mergeCell ref="K183:K184"/>
    <mergeCell ref="K186:K187"/>
    <mergeCell ref="K190:K191"/>
    <mergeCell ref="K193:K194"/>
    <mergeCell ref="K198:K199"/>
    <mergeCell ref="K200:K201"/>
    <mergeCell ref="K203:K204"/>
    <mergeCell ref="K205:K206"/>
    <mergeCell ref="K207:K208"/>
    <mergeCell ref="K210:K211"/>
    <mergeCell ref="K213:K214"/>
    <mergeCell ref="K216:K217"/>
    <mergeCell ref="K219:K220"/>
    <mergeCell ref="K221:K222"/>
    <mergeCell ref="K224:K225"/>
    <mergeCell ref="K226:K228"/>
    <mergeCell ref="K229:K230"/>
    <mergeCell ref="K231:K233"/>
    <mergeCell ref="K234:K235"/>
    <mergeCell ref="K237:K238"/>
    <mergeCell ref="K240:K243"/>
    <mergeCell ref="K244:K245"/>
    <mergeCell ref="K248:K249"/>
    <mergeCell ref="K250:K252"/>
    <mergeCell ref="K253:K254"/>
    <mergeCell ref="K256:K257"/>
    <mergeCell ref="K265:K269"/>
    <mergeCell ref="K289:K291"/>
    <mergeCell ref="K293:K295"/>
    <mergeCell ref="K311:K312"/>
    <mergeCell ref="L1:L2"/>
    <mergeCell ref="L40:L42"/>
    <mergeCell ref="L47:L48"/>
    <mergeCell ref="L49:L51"/>
    <mergeCell ref="L54:L55"/>
    <mergeCell ref="L56:L58"/>
    <mergeCell ref="L60:L61"/>
    <mergeCell ref="L62:L63"/>
    <mergeCell ref="L64:L67"/>
    <mergeCell ref="L68:L70"/>
    <mergeCell ref="L76:L78"/>
    <mergeCell ref="L79:L80"/>
    <mergeCell ref="L83:L85"/>
    <mergeCell ref="L87:L89"/>
    <mergeCell ref="L91:L94"/>
    <mergeCell ref="L97:L98"/>
    <mergeCell ref="L99:L101"/>
    <mergeCell ref="L102:L103"/>
    <mergeCell ref="L110:L111"/>
    <mergeCell ref="L112:L113"/>
    <mergeCell ref="L115:L117"/>
    <mergeCell ref="L119:L121"/>
    <mergeCell ref="L122:L123"/>
    <mergeCell ref="L124:L125"/>
    <mergeCell ref="L126:L130"/>
    <mergeCell ref="L135:L138"/>
    <mergeCell ref="L141:L142"/>
    <mergeCell ref="L143:L146"/>
    <mergeCell ref="L154:L156"/>
    <mergeCell ref="L158:L160"/>
    <mergeCell ref="L163:L164"/>
    <mergeCell ref="L167:L168"/>
    <mergeCell ref="L172:L173"/>
    <mergeCell ref="L174:L175"/>
    <mergeCell ref="L176:L177"/>
    <mergeCell ref="L178:L179"/>
    <mergeCell ref="L183:L184"/>
    <mergeCell ref="L186:L187"/>
    <mergeCell ref="L190:L191"/>
    <mergeCell ref="L193:L194"/>
    <mergeCell ref="L198:L199"/>
    <mergeCell ref="L200:L201"/>
    <mergeCell ref="L203:L204"/>
    <mergeCell ref="L205:L206"/>
    <mergeCell ref="L207:L208"/>
    <mergeCell ref="L210:L211"/>
    <mergeCell ref="L213:L214"/>
    <mergeCell ref="L216:L217"/>
    <mergeCell ref="L219:L220"/>
    <mergeCell ref="L221:L222"/>
    <mergeCell ref="L224:L225"/>
    <mergeCell ref="L226:L228"/>
    <mergeCell ref="L229:L230"/>
    <mergeCell ref="L231:L233"/>
    <mergeCell ref="L234:L235"/>
    <mergeCell ref="L237:L238"/>
    <mergeCell ref="L240:L243"/>
    <mergeCell ref="L244:L245"/>
    <mergeCell ref="L248:L249"/>
    <mergeCell ref="L250:L252"/>
    <mergeCell ref="L253:L254"/>
    <mergeCell ref="L256:L257"/>
    <mergeCell ref="L265:L269"/>
    <mergeCell ref="L289:L291"/>
    <mergeCell ref="L293:L295"/>
    <mergeCell ref="L311:L312"/>
    <mergeCell ref="M1:M2"/>
    <mergeCell ref="M40:M42"/>
    <mergeCell ref="M47:M48"/>
    <mergeCell ref="M49:M51"/>
    <mergeCell ref="M54:M55"/>
    <mergeCell ref="M56:M58"/>
    <mergeCell ref="M60:M61"/>
    <mergeCell ref="M62:M63"/>
    <mergeCell ref="M64:M67"/>
    <mergeCell ref="M68:M70"/>
    <mergeCell ref="M76:M78"/>
    <mergeCell ref="M79:M80"/>
    <mergeCell ref="M83:M85"/>
    <mergeCell ref="M87:M89"/>
    <mergeCell ref="M91:M94"/>
    <mergeCell ref="M97:M98"/>
    <mergeCell ref="M99:M101"/>
    <mergeCell ref="M102:M103"/>
    <mergeCell ref="M110:M111"/>
    <mergeCell ref="M112:M113"/>
    <mergeCell ref="M115:M117"/>
    <mergeCell ref="M119:M121"/>
    <mergeCell ref="M122:M123"/>
    <mergeCell ref="M124:M125"/>
    <mergeCell ref="M126:M130"/>
    <mergeCell ref="M135:M138"/>
    <mergeCell ref="M141:M142"/>
    <mergeCell ref="M143:M146"/>
    <mergeCell ref="M154:M156"/>
    <mergeCell ref="M158:M160"/>
    <mergeCell ref="M163:M164"/>
    <mergeCell ref="M167:M168"/>
    <mergeCell ref="M172:M173"/>
    <mergeCell ref="M174:M175"/>
    <mergeCell ref="M176:M177"/>
    <mergeCell ref="M178:M179"/>
    <mergeCell ref="M183:M184"/>
    <mergeCell ref="M186:M187"/>
    <mergeCell ref="M190:M191"/>
    <mergeCell ref="M193:M194"/>
    <mergeCell ref="M198:M199"/>
    <mergeCell ref="M200:M201"/>
    <mergeCell ref="M203:M204"/>
    <mergeCell ref="M205:M206"/>
    <mergeCell ref="M207:M208"/>
    <mergeCell ref="M210:M211"/>
    <mergeCell ref="M213:M214"/>
    <mergeCell ref="M216:M217"/>
    <mergeCell ref="M219:M220"/>
    <mergeCell ref="M221:M222"/>
    <mergeCell ref="M224:M225"/>
    <mergeCell ref="M226:M228"/>
    <mergeCell ref="M229:M230"/>
    <mergeCell ref="M231:M233"/>
    <mergeCell ref="M234:M235"/>
    <mergeCell ref="M237:M238"/>
    <mergeCell ref="M240:M243"/>
    <mergeCell ref="M244:M245"/>
    <mergeCell ref="M248:M249"/>
    <mergeCell ref="M250:M252"/>
    <mergeCell ref="M253:M254"/>
    <mergeCell ref="M256:M257"/>
    <mergeCell ref="M265:M269"/>
    <mergeCell ref="M289:M291"/>
    <mergeCell ref="M293:M295"/>
    <mergeCell ref="M311:M312"/>
    <mergeCell ref="N1:N2"/>
    <mergeCell ref="N40:N42"/>
    <mergeCell ref="N47:N48"/>
    <mergeCell ref="N49:N51"/>
    <mergeCell ref="N54:N55"/>
    <mergeCell ref="N56:N58"/>
    <mergeCell ref="N60:N61"/>
    <mergeCell ref="N62:N63"/>
    <mergeCell ref="N64:N67"/>
    <mergeCell ref="N68:N70"/>
    <mergeCell ref="N76:N78"/>
    <mergeCell ref="N79:N80"/>
    <mergeCell ref="N83:N85"/>
    <mergeCell ref="N87:N89"/>
    <mergeCell ref="N91:N94"/>
    <mergeCell ref="N97:N98"/>
    <mergeCell ref="N99:N101"/>
    <mergeCell ref="N102:N103"/>
    <mergeCell ref="N110:N111"/>
    <mergeCell ref="N112:N113"/>
    <mergeCell ref="N115:N117"/>
    <mergeCell ref="N119:N121"/>
    <mergeCell ref="N122:N123"/>
    <mergeCell ref="N124:N125"/>
    <mergeCell ref="N126:N130"/>
    <mergeCell ref="N135:N138"/>
    <mergeCell ref="N141:N142"/>
    <mergeCell ref="N143:N146"/>
    <mergeCell ref="N154:N156"/>
    <mergeCell ref="N158:N160"/>
    <mergeCell ref="N163:N164"/>
    <mergeCell ref="N167:N168"/>
    <mergeCell ref="N172:N173"/>
    <mergeCell ref="N174:N175"/>
    <mergeCell ref="N176:N177"/>
    <mergeCell ref="N178:N179"/>
    <mergeCell ref="N183:N184"/>
    <mergeCell ref="N186:N187"/>
    <mergeCell ref="N190:N191"/>
    <mergeCell ref="N193:N194"/>
    <mergeCell ref="N198:N199"/>
    <mergeCell ref="N200:N201"/>
    <mergeCell ref="N203:N204"/>
    <mergeCell ref="N205:N206"/>
    <mergeCell ref="N207:N208"/>
    <mergeCell ref="N210:N211"/>
    <mergeCell ref="N213:N214"/>
    <mergeCell ref="N216:N217"/>
    <mergeCell ref="N219:N220"/>
    <mergeCell ref="N221:N222"/>
    <mergeCell ref="N224:N225"/>
    <mergeCell ref="N226:N228"/>
    <mergeCell ref="N229:N230"/>
    <mergeCell ref="N231:N233"/>
    <mergeCell ref="N234:N235"/>
    <mergeCell ref="N237:N238"/>
    <mergeCell ref="N240:N243"/>
    <mergeCell ref="N244:N245"/>
    <mergeCell ref="N248:N249"/>
    <mergeCell ref="N250:N252"/>
    <mergeCell ref="N253:N254"/>
    <mergeCell ref="N256:N257"/>
    <mergeCell ref="N265:N269"/>
    <mergeCell ref="N289:N291"/>
    <mergeCell ref="N293:N295"/>
    <mergeCell ref="N311:N31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4"/>
  <sheetViews>
    <sheetView zoomScale="85" zoomScaleNormal="85" workbookViewId="0">
      <selection activeCell="N217" sqref="N217"/>
    </sheetView>
  </sheetViews>
  <sheetFormatPr defaultColWidth="9" defaultRowHeight="14"/>
  <cols>
    <col min="1" max="1" width="6.26363636363636" style="2" customWidth="1"/>
    <col min="2" max="2" width="5.72727272727273" style="2" customWidth="1"/>
    <col min="3" max="3" width="15.6818181818182" style="2" customWidth="1"/>
    <col min="4" max="4" width="12.1363636363636" style="2" customWidth="1"/>
    <col min="5" max="5" width="17.0454545454545" style="2" customWidth="1"/>
    <col min="6" max="6" width="15.4090909090909" style="2" customWidth="1"/>
    <col min="7" max="7" width="8.04545454545454" style="2" customWidth="1"/>
    <col min="8" max="8" width="31.9090909090909" style="2" customWidth="1"/>
    <col min="9" max="9" width="8.04545454545454" style="2" customWidth="1"/>
    <col min="10" max="13" width="9.13636363636364" style="2" customWidth="1"/>
    <col min="14" max="14" width="5.86363636363636" style="2" customWidth="1"/>
    <col min="15" max="256" width="9.94545454545455" style="3" customWidth="1"/>
  </cols>
  <sheetData>
    <row r="1" s="1" customFormat="1" spans="1:14">
      <c r="A1" s="4" t="s">
        <v>0</v>
      </c>
      <c r="B1" s="5" t="s">
        <v>1</v>
      </c>
      <c r="C1" s="6" t="s">
        <v>2</v>
      </c>
      <c r="D1" s="6" t="s">
        <v>3</v>
      </c>
      <c r="E1" s="7" t="s">
        <v>337</v>
      </c>
      <c r="F1" s="7" t="s">
        <v>338</v>
      </c>
      <c r="G1" s="7" t="s">
        <v>249</v>
      </c>
      <c r="H1" s="7" t="s">
        <v>339</v>
      </c>
      <c r="I1" s="7" t="s">
        <v>249</v>
      </c>
      <c r="J1" s="7" t="s">
        <v>340</v>
      </c>
      <c r="K1" s="7" t="s">
        <v>341</v>
      </c>
      <c r="L1" s="7" t="s">
        <v>342</v>
      </c>
      <c r="M1" s="7" t="s">
        <v>343</v>
      </c>
      <c r="N1" s="37" t="s">
        <v>12</v>
      </c>
    </row>
    <row r="2" s="1" customFormat="1" spans="1:14">
      <c r="A2" s="150"/>
      <c r="B2" s="151"/>
      <c r="C2" s="152"/>
      <c r="D2" s="152"/>
      <c r="E2" s="8"/>
      <c r="F2" s="8"/>
      <c r="G2" s="8"/>
      <c r="H2" s="8"/>
      <c r="I2" s="8"/>
      <c r="J2" s="8"/>
      <c r="K2" s="8"/>
      <c r="L2" s="8"/>
      <c r="M2" s="8"/>
      <c r="N2" s="153"/>
    </row>
    <row r="3" spans="1:17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54"/>
      <c r="P3" s="154"/>
      <c r="Q3" s="154"/>
    </row>
    <row r="4" spans="1:17">
      <c r="A4" s="10">
        <v>2</v>
      </c>
      <c r="B4" s="10">
        <v>511</v>
      </c>
      <c r="C4" s="10">
        <v>2017051102</v>
      </c>
      <c r="D4" s="10" t="s">
        <v>14</v>
      </c>
      <c r="E4" s="10" t="s">
        <v>344</v>
      </c>
      <c r="F4" s="10"/>
      <c r="G4" s="10"/>
      <c r="H4" s="10"/>
      <c r="I4" s="10"/>
      <c r="J4" s="10"/>
      <c r="K4" s="10"/>
      <c r="L4" s="10"/>
      <c r="M4" s="10"/>
      <c r="N4" s="10">
        <v>0.5</v>
      </c>
      <c r="O4" s="154"/>
      <c r="P4" s="154"/>
      <c r="Q4" s="154"/>
    </row>
    <row r="5" spans="1:17">
      <c r="A5" s="10">
        <v>3</v>
      </c>
      <c r="B5" s="10">
        <v>511</v>
      </c>
      <c r="C5" s="10">
        <v>2017051103</v>
      </c>
      <c r="D5" s="10" t="s">
        <v>15</v>
      </c>
      <c r="E5" s="10" t="s">
        <v>345</v>
      </c>
      <c r="F5" s="10"/>
      <c r="G5" s="10"/>
      <c r="H5" s="10"/>
      <c r="I5" s="10"/>
      <c r="J5" s="10"/>
      <c r="K5" s="10"/>
      <c r="L5" s="10"/>
      <c r="M5" s="10"/>
      <c r="N5" s="10">
        <v>0.5</v>
      </c>
      <c r="O5" s="154"/>
      <c r="P5" s="154"/>
      <c r="Q5" s="154"/>
    </row>
    <row r="6" spans="1:17">
      <c r="A6" s="10">
        <v>4</v>
      </c>
      <c r="B6" s="10">
        <v>511</v>
      </c>
      <c r="C6" s="10">
        <v>2017051104</v>
      </c>
      <c r="D6" s="10" t="s">
        <v>16</v>
      </c>
      <c r="E6" s="10" t="s">
        <v>346</v>
      </c>
      <c r="F6" s="10"/>
      <c r="G6" s="10"/>
      <c r="H6" s="10"/>
      <c r="I6" s="10"/>
      <c r="J6" s="10"/>
      <c r="K6" s="10"/>
      <c r="L6" s="10"/>
      <c r="M6" s="10"/>
      <c r="N6" s="10">
        <v>1</v>
      </c>
      <c r="O6" s="154"/>
      <c r="P6" s="154"/>
      <c r="Q6" s="154"/>
    </row>
    <row r="7" spans="1:17">
      <c r="A7" s="10">
        <v>4</v>
      </c>
      <c r="B7" s="10">
        <v>511</v>
      </c>
      <c r="C7" s="10"/>
      <c r="D7" s="10"/>
      <c r="E7" s="10" t="s">
        <v>345</v>
      </c>
      <c r="F7" s="10"/>
      <c r="G7" s="10"/>
      <c r="H7" s="10"/>
      <c r="I7" s="10"/>
      <c r="J7" s="10"/>
      <c r="K7" s="10"/>
      <c r="L7" s="10"/>
      <c r="M7" s="10"/>
      <c r="N7" s="10"/>
      <c r="O7" s="154"/>
      <c r="P7" s="154"/>
      <c r="Q7" s="154"/>
    </row>
    <row r="8" spans="1:17">
      <c r="A8" s="10">
        <v>4</v>
      </c>
      <c r="B8" s="10">
        <v>511</v>
      </c>
      <c r="C8" s="10"/>
      <c r="D8" s="10"/>
      <c r="E8" s="10" t="s">
        <v>347</v>
      </c>
      <c r="F8" s="10"/>
      <c r="G8" s="10"/>
      <c r="H8" s="10"/>
      <c r="I8" s="10"/>
      <c r="J8" s="10"/>
      <c r="K8" s="10"/>
      <c r="L8" s="10"/>
      <c r="M8" s="10"/>
      <c r="N8" s="10"/>
      <c r="O8" s="154"/>
      <c r="P8" s="154"/>
      <c r="Q8" s="154"/>
    </row>
    <row r="9" spans="1:17">
      <c r="A9" s="10">
        <v>4</v>
      </c>
      <c r="B9" s="10">
        <v>511</v>
      </c>
      <c r="C9" s="10"/>
      <c r="D9" s="10"/>
      <c r="E9" s="10" t="s">
        <v>348</v>
      </c>
      <c r="F9" s="10"/>
      <c r="G9" s="10"/>
      <c r="H9" s="10"/>
      <c r="I9" s="10"/>
      <c r="J9" s="10"/>
      <c r="K9" s="10"/>
      <c r="L9" s="10"/>
      <c r="M9" s="10"/>
      <c r="N9" s="10"/>
      <c r="O9" s="154"/>
      <c r="P9" s="154"/>
      <c r="Q9" s="154"/>
    </row>
    <row r="10" spans="1:17">
      <c r="A10" s="10">
        <v>4</v>
      </c>
      <c r="B10" s="10">
        <v>511</v>
      </c>
      <c r="C10" s="10"/>
      <c r="D10" s="10"/>
      <c r="E10" s="10" t="s">
        <v>349</v>
      </c>
      <c r="F10" s="10"/>
      <c r="G10" s="10"/>
      <c r="H10" s="10"/>
      <c r="I10" s="10"/>
      <c r="J10" s="10"/>
      <c r="K10" s="10"/>
      <c r="L10" s="10"/>
      <c r="M10" s="10"/>
      <c r="N10" s="10"/>
      <c r="O10" s="154"/>
      <c r="P10" s="154"/>
      <c r="Q10" s="154"/>
    </row>
    <row r="11" spans="1:17">
      <c r="A11" s="10">
        <v>4</v>
      </c>
      <c r="B11" s="10">
        <v>511</v>
      </c>
      <c r="C11" s="10"/>
      <c r="D11" s="10"/>
      <c r="E11" s="10" t="s">
        <v>350</v>
      </c>
      <c r="F11" s="10"/>
      <c r="G11" s="10"/>
      <c r="H11" s="10"/>
      <c r="I11" s="10"/>
      <c r="J11" s="10"/>
      <c r="K11" s="10"/>
      <c r="L11" s="10"/>
      <c r="M11" s="10"/>
      <c r="N11" s="10"/>
      <c r="O11" s="154"/>
      <c r="P11" s="154"/>
      <c r="Q11" s="154"/>
    </row>
    <row r="12" spans="1:17">
      <c r="A12" s="10">
        <v>4</v>
      </c>
      <c r="B12" s="10">
        <v>511</v>
      </c>
      <c r="C12" s="10"/>
      <c r="D12" s="10"/>
      <c r="E12" s="10" t="s">
        <v>351</v>
      </c>
      <c r="F12" s="10"/>
      <c r="G12" s="10"/>
      <c r="H12" s="10"/>
      <c r="I12" s="10"/>
      <c r="J12" s="10"/>
      <c r="K12" s="10"/>
      <c r="L12" s="10"/>
      <c r="M12" s="10"/>
      <c r="N12" s="10"/>
      <c r="O12" s="154"/>
      <c r="P12" s="154"/>
      <c r="Q12" s="154"/>
    </row>
    <row r="13" spans="1:17">
      <c r="A13" s="10">
        <v>5</v>
      </c>
      <c r="B13" s="10">
        <v>511</v>
      </c>
      <c r="C13" s="10">
        <v>2017051105</v>
      </c>
      <c r="D13" s="10" t="s">
        <v>17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54"/>
      <c r="P13" s="154"/>
      <c r="Q13" s="154"/>
    </row>
    <row r="14" spans="1:17">
      <c r="A14" s="10">
        <v>6</v>
      </c>
      <c r="B14" s="10">
        <v>511</v>
      </c>
      <c r="C14" s="10">
        <v>2017051106</v>
      </c>
      <c r="D14" s="10" t="s">
        <v>18</v>
      </c>
      <c r="E14" s="10" t="s">
        <v>352</v>
      </c>
      <c r="F14" s="10"/>
      <c r="G14" s="10"/>
      <c r="H14" s="10"/>
      <c r="I14" s="10"/>
      <c r="J14" s="10"/>
      <c r="K14" s="10"/>
      <c r="L14" s="10"/>
      <c r="M14" s="10"/>
      <c r="N14" s="10">
        <v>1</v>
      </c>
      <c r="O14" s="154"/>
      <c r="P14" s="154"/>
      <c r="Q14" s="154"/>
    </row>
    <row r="15" spans="1:17">
      <c r="A15" s="10">
        <v>6</v>
      </c>
      <c r="B15" s="10">
        <v>511</v>
      </c>
      <c r="C15" s="10"/>
      <c r="D15" s="10"/>
      <c r="E15" s="10" t="s">
        <v>353</v>
      </c>
      <c r="F15" s="10"/>
      <c r="G15" s="10"/>
      <c r="H15" s="10"/>
      <c r="I15" s="10"/>
      <c r="J15" s="10"/>
      <c r="K15" s="10"/>
      <c r="L15" s="10"/>
      <c r="M15" s="10"/>
      <c r="N15" s="10"/>
      <c r="O15" s="154"/>
      <c r="P15" s="154"/>
      <c r="Q15" s="154"/>
    </row>
    <row r="16" spans="1:17">
      <c r="A16" s="10">
        <v>6</v>
      </c>
      <c r="B16" s="10">
        <v>511</v>
      </c>
      <c r="C16" s="10"/>
      <c r="D16" s="10"/>
      <c r="E16" s="10" t="s">
        <v>354</v>
      </c>
      <c r="F16" s="10"/>
      <c r="G16" s="10"/>
      <c r="H16" s="10"/>
      <c r="I16" s="10"/>
      <c r="J16" s="10"/>
      <c r="K16" s="10"/>
      <c r="L16" s="10"/>
      <c r="M16" s="10"/>
      <c r="N16" s="10"/>
      <c r="O16" s="154"/>
      <c r="P16" s="154"/>
      <c r="Q16" s="154"/>
    </row>
    <row r="17" spans="1:17">
      <c r="A17" s="10">
        <v>6</v>
      </c>
      <c r="B17" s="10">
        <v>511</v>
      </c>
      <c r="C17" s="10"/>
      <c r="D17" s="10"/>
      <c r="E17" s="10" t="s">
        <v>355</v>
      </c>
      <c r="F17" s="10"/>
      <c r="G17" s="10"/>
      <c r="H17" s="10"/>
      <c r="I17" s="10"/>
      <c r="J17" s="10"/>
      <c r="K17" s="10"/>
      <c r="L17" s="10"/>
      <c r="M17" s="10"/>
      <c r="N17" s="10"/>
      <c r="O17" s="154"/>
      <c r="P17" s="154"/>
      <c r="Q17" s="154"/>
    </row>
    <row r="18" spans="1:17">
      <c r="A18" s="10">
        <v>7</v>
      </c>
      <c r="B18" s="10">
        <v>511</v>
      </c>
      <c r="C18" s="10">
        <v>2017051107</v>
      </c>
      <c r="D18" s="10" t="s">
        <v>19</v>
      </c>
      <c r="E18" s="10" t="s">
        <v>345</v>
      </c>
      <c r="F18" s="10"/>
      <c r="G18" s="10"/>
      <c r="H18" s="10"/>
      <c r="I18" s="10"/>
      <c r="J18" s="10"/>
      <c r="K18" s="10"/>
      <c r="L18" s="10"/>
      <c r="M18" s="10"/>
      <c r="N18" s="10">
        <v>0.5</v>
      </c>
      <c r="O18" s="154"/>
      <c r="P18" s="154"/>
      <c r="Q18" s="154"/>
    </row>
    <row r="19" spans="1:17">
      <c r="A19" s="10">
        <v>7</v>
      </c>
      <c r="B19" s="10">
        <v>511</v>
      </c>
      <c r="C19" s="10"/>
      <c r="D19" s="10"/>
      <c r="E19" s="10" t="s">
        <v>347</v>
      </c>
      <c r="F19" s="10"/>
      <c r="G19" s="10"/>
      <c r="H19" s="10"/>
      <c r="I19" s="10"/>
      <c r="J19" s="10"/>
      <c r="K19" s="10"/>
      <c r="L19" s="10"/>
      <c r="M19" s="10"/>
      <c r="N19" s="10"/>
      <c r="O19" s="154"/>
      <c r="P19" s="154"/>
      <c r="Q19" s="154"/>
    </row>
    <row r="20" spans="1:17">
      <c r="A20" s="10">
        <v>7</v>
      </c>
      <c r="B20" s="10">
        <v>511</v>
      </c>
      <c r="C20" s="10"/>
      <c r="D20" s="10"/>
      <c r="E20" s="10" t="s">
        <v>348</v>
      </c>
      <c r="F20" s="10"/>
      <c r="G20" s="10"/>
      <c r="H20" s="10"/>
      <c r="I20" s="10"/>
      <c r="J20" s="10"/>
      <c r="K20" s="10"/>
      <c r="L20" s="10"/>
      <c r="M20" s="10"/>
      <c r="N20" s="10"/>
      <c r="O20" s="154"/>
      <c r="P20" s="154"/>
      <c r="Q20" s="154"/>
    </row>
    <row r="21" spans="1:17">
      <c r="A21" s="10">
        <v>7</v>
      </c>
      <c r="B21" s="10">
        <v>511</v>
      </c>
      <c r="C21" s="10"/>
      <c r="D21" s="10"/>
      <c r="E21" s="10" t="s">
        <v>351</v>
      </c>
      <c r="F21" s="10"/>
      <c r="G21" s="10"/>
      <c r="H21" s="10"/>
      <c r="I21" s="10"/>
      <c r="J21" s="10"/>
      <c r="K21" s="10"/>
      <c r="L21" s="10"/>
      <c r="M21" s="10"/>
      <c r="N21" s="10"/>
      <c r="O21" s="154"/>
      <c r="P21" s="154"/>
      <c r="Q21" s="154"/>
    </row>
    <row r="22" spans="1:17">
      <c r="A22" s="10">
        <v>7</v>
      </c>
      <c r="B22" s="10">
        <v>511</v>
      </c>
      <c r="C22" s="10"/>
      <c r="D22" s="10"/>
      <c r="E22" s="10" t="s">
        <v>350</v>
      </c>
      <c r="F22" s="10"/>
      <c r="G22" s="10"/>
      <c r="H22" s="10"/>
      <c r="I22" s="10"/>
      <c r="J22" s="10"/>
      <c r="K22" s="10"/>
      <c r="L22" s="10"/>
      <c r="M22" s="10"/>
      <c r="N22" s="10"/>
      <c r="O22" s="154"/>
      <c r="P22" s="154"/>
      <c r="Q22" s="154"/>
    </row>
    <row r="23" spans="1:17">
      <c r="A23" s="10">
        <v>8</v>
      </c>
      <c r="B23" s="10">
        <v>511</v>
      </c>
      <c r="C23" s="10">
        <v>2017051108</v>
      </c>
      <c r="D23" s="10" t="s">
        <v>20</v>
      </c>
      <c r="E23" s="10" t="s">
        <v>345</v>
      </c>
      <c r="F23" s="10"/>
      <c r="G23" s="10"/>
      <c r="H23" s="10"/>
      <c r="I23" s="10"/>
      <c r="J23" s="10"/>
      <c r="K23" s="10"/>
      <c r="L23" s="10"/>
      <c r="M23" s="10"/>
      <c r="N23" s="10">
        <v>0.5</v>
      </c>
      <c r="O23" s="154"/>
      <c r="P23" s="154"/>
      <c r="Q23" s="154"/>
    </row>
    <row r="24" spans="1:17">
      <c r="A24" s="10">
        <v>9</v>
      </c>
      <c r="B24" s="10">
        <v>511</v>
      </c>
      <c r="C24" s="10">
        <v>2017051109</v>
      </c>
      <c r="D24" s="10" t="s">
        <v>21</v>
      </c>
      <c r="E24" s="10" t="s">
        <v>356</v>
      </c>
      <c r="F24" s="10"/>
      <c r="G24" s="10"/>
      <c r="H24" s="10"/>
      <c r="I24" s="10"/>
      <c r="J24" s="10"/>
      <c r="K24" s="10"/>
      <c r="L24" s="10"/>
      <c r="M24" s="10"/>
      <c r="N24" s="10">
        <v>0.5</v>
      </c>
      <c r="O24" s="154"/>
      <c r="P24" s="154"/>
      <c r="Q24" s="154"/>
    </row>
    <row r="25" spans="1:17">
      <c r="A25" s="10">
        <v>9</v>
      </c>
      <c r="B25" s="10">
        <v>511</v>
      </c>
      <c r="C25" s="10"/>
      <c r="D25" s="10"/>
      <c r="E25" s="10" t="s">
        <v>347</v>
      </c>
      <c r="F25" s="10"/>
      <c r="G25" s="10"/>
      <c r="H25" s="10"/>
      <c r="I25" s="10"/>
      <c r="J25" s="10"/>
      <c r="K25" s="10"/>
      <c r="L25" s="10"/>
      <c r="M25" s="10"/>
      <c r="N25" s="10"/>
      <c r="O25" s="154"/>
      <c r="P25" s="154"/>
      <c r="Q25" s="154"/>
    </row>
    <row r="26" spans="1:17">
      <c r="A26" s="10">
        <v>9</v>
      </c>
      <c r="B26" s="10">
        <v>511</v>
      </c>
      <c r="C26" s="10"/>
      <c r="D26" s="10"/>
      <c r="E26" s="10" t="s">
        <v>348</v>
      </c>
      <c r="F26" s="10"/>
      <c r="G26" s="10"/>
      <c r="H26" s="10"/>
      <c r="I26" s="10"/>
      <c r="J26" s="10"/>
      <c r="K26" s="10"/>
      <c r="L26" s="10"/>
      <c r="M26" s="10"/>
      <c r="N26" s="10"/>
      <c r="O26" s="154"/>
      <c r="P26" s="154"/>
      <c r="Q26" s="154"/>
    </row>
    <row r="27" spans="1:17">
      <c r="A27" s="10">
        <v>9</v>
      </c>
      <c r="B27" s="10">
        <v>511</v>
      </c>
      <c r="C27" s="10"/>
      <c r="D27" s="10"/>
      <c r="E27" s="10" t="s">
        <v>345</v>
      </c>
      <c r="F27" s="10"/>
      <c r="G27" s="10"/>
      <c r="H27" s="10"/>
      <c r="I27" s="10"/>
      <c r="J27" s="10"/>
      <c r="K27" s="10"/>
      <c r="L27" s="10"/>
      <c r="M27" s="10"/>
      <c r="N27" s="10"/>
      <c r="O27" s="154"/>
      <c r="P27" s="154"/>
      <c r="Q27" s="154"/>
    </row>
    <row r="28" s="86" customFormat="1" ht="12" customHeight="1" spans="1:17">
      <c r="A28" s="10">
        <v>10</v>
      </c>
      <c r="B28" s="10">
        <v>511</v>
      </c>
      <c r="C28" s="10">
        <v>2017051110</v>
      </c>
      <c r="D28" s="10" t="s">
        <v>22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54"/>
      <c r="P28" s="154"/>
      <c r="Q28" s="154"/>
    </row>
    <row r="29" s="86" customFormat="1" ht="12" customHeight="1" spans="1:17">
      <c r="A29" s="10">
        <v>11</v>
      </c>
      <c r="B29" s="10">
        <v>511</v>
      </c>
      <c r="C29" s="10">
        <v>2017051111</v>
      </c>
      <c r="D29" s="10" t="s">
        <v>23</v>
      </c>
      <c r="E29" s="10" t="s">
        <v>345</v>
      </c>
      <c r="F29" s="10"/>
      <c r="G29" s="10"/>
      <c r="H29" s="10"/>
      <c r="I29" s="10"/>
      <c r="J29" s="10"/>
      <c r="K29" s="10"/>
      <c r="L29" s="10"/>
      <c r="M29" s="10"/>
      <c r="N29" s="10">
        <v>0.5</v>
      </c>
      <c r="O29" s="154"/>
      <c r="P29" s="154"/>
      <c r="Q29" s="154"/>
    </row>
    <row r="30" s="86" customFormat="1" ht="12" customHeight="1" spans="1:17">
      <c r="A30" s="10">
        <v>11</v>
      </c>
      <c r="B30" s="10">
        <v>511</v>
      </c>
      <c r="C30" s="10"/>
      <c r="D30" s="10"/>
      <c r="E30" s="10" t="s">
        <v>347</v>
      </c>
      <c r="F30" s="10"/>
      <c r="G30" s="10"/>
      <c r="H30" s="10"/>
      <c r="I30" s="10"/>
      <c r="J30" s="10"/>
      <c r="K30" s="10"/>
      <c r="L30" s="10"/>
      <c r="M30" s="10"/>
      <c r="N30" s="10"/>
      <c r="O30" s="154"/>
      <c r="P30" s="154"/>
      <c r="Q30" s="154"/>
    </row>
    <row r="31" s="86" customFormat="1" ht="12" customHeight="1" spans="1:17">
      <c r="A31" s="10">
        <v>11</v>
      </c>
      <c r="B31" s="10">
        <v>511</v>
      </c>
      <c r="C31" s="10"/>
      <c r="D31" s="10"/>
      <c r="E31" s="10" t="s">
        <v>348</v>
      </c>
      <c r="F31" s="10"/>
      <c r="G31" s="10"/>
      <c r="H31" s="10"/>
      <c r="I31" s="10"/>
      <c r="J31" s="10"/>
      <c r="K31" s="10"/>
      <c r="L31" s="10"/>
      <c r="M31" s="10"/>
      <c r="N31" s="10"/>
      <c r="O31" s="154"/>
      <c r="P31" s="154"/>
      <c r="Q31" s="154"/>
    </row>
    <row r="32" s="86" customFormat="1" ht="12" customHeight="1" spans="1:17">
      <c r="A32" s="10">
        <v>11</v>
      </c>
      <c r="B32" s="10">
        <v>511</v>
      </c>
      <c r="C32" s="10"/>
      <c r="D32" s="10"/>
      <c r="E32" s="10" t="s">
        <v>349</v>
      </c>
      <c r="F32" s="10"/>
      <c r="G32" s="10"/>
      <c r="H32" s="10"/>
      <c r="I32" s="10"/>
      <c r="J32" s="10"/>
      <c r="K32" s="10"/>
      <c r="L32" s="10"/>
      <c r="M32" s="10"/>
      <c r="N32" s="10"/>
      <c r="O32" s="154"/>
      <c r="P32" s="154"/>
      <c r="Q32" s="154"/>
    </row>
    <row r="33" s="86" customFormat="1" ht="12" customHeight="1" spans="1:17">
      <c r="A33" s="10">
        <v>11</v>
      </c>
      <c r="B33" s="10">
        <v>511</v>
      </c>
      <c r="C33" s="10"/>
      <c r="D33" s="10"/>
      <c r="E33" s="10" t="s">
        <v>351</v>
      </c>
      <c r="F33" s="10"/>
      <c r="G33" s="10"/>
      <c r="H33" s="10"/>
      <c r="I33" s="10"/>
      <c r="J33" s="10"/>
      <c r="K33" s="10"/>
      <c r="L33" s="10"/>
      <c r="M33" s="10"/>
      <c r="N33" s="10"/>
      <c r="O33" s="154"/>
      <c r="P33" s="154"/>
      <c r="Q33" s="154"/>
    </row>
    <row r="34" ht="12.75" customHeight="1" spans="1:17">
      <c r="A34" s="10">
        <v>12</v>
      </c>
      <c r="B34" s="10">
        <v>511</v>
      </c>
      <c r="C34" s="10">
        <v>2017051112</v>
      </c>
      <c r="D34" s="10" t="s">
        <v>24</v>
      </c>
      <c r="E34" s="10" t="s">
        <v>347</v>
      </c>
      <c r="F34" s="10"/>
      <c r="G34" s="10"/>
      <c r="H34" s="10"/>
      <c r="I34" s="10"/>
      <c r="J34" s="10"/>
      <c r="K34" s="10"/>
      <c r="L34" s="10"/>
      <c r="M34" s="10"/>
      <c r="N34" s="10">
        <v>0.5</v>
      </c>
      <c r="O34" s="154"/>
      <c r="P34" s="154"/>
      <c r="Q34" s="154"/>
    </row>
    <row r="35" spans="1:17">
      <c r="A35" s="10">
        <v>12</v>
      </c>
      <c r="B35" s="10">
        <v>511</v>
      </c>
      <c r="C35" s="10"/>
      <c r="D35" s="10"/>
      <c r="E35" s="10" t="s">
        <v>344</v>
      </c>
      <c r="F35" s="10"/>
      <c r="G35" s="10"/>
      <c r="H35" s="10"/>
      <c r="I35" s="10"/>
      <c r="J35" s="10"/>
      <c r="K35" s="10"/>
      <c r="L35" s="10"/>
      <c r="M35" s="10"/>
      <c r="N35" s="10"/>
      <c r="O35" s="154"/>
      <c r="P35" s="154"/>
      <c r="Q35" s="154"/>
    </row>
    <row r="36" spans="1:17">
      <c r="A36" s="10">
        <v>13</v>
      </c>
      <c r="B36" s="10">
        <v>511</v>
      </c>
      <c r="C36" s="10">
        <v>2017051113</v>
      </c>
      <c r="D36" s="10" t="s">
        <v>25</v>
      </c>
      <c r="E36" s="10" t="s">
        <v>345</v>
      </c>
      <c r="F36" s="10"/>
      <c r="G36" s="10"/>
      <c r="H36" s="10"/>
      <c r="I36" s="10"/>
      <c r="J36" s="10"/>
      <c r="K36" s="10"/>
      <c r="L36" s="10"/>
      <c r="M36" s="10"/>
      <c r="N36" s="10">
        <v>1</v>
      </c>
      <c r="O36" s="154"/>
      <c r="P36" s="154"/>
      <c r="Q36" s="154"/>
    </row>
    <row r="37" spans="1:17">
      <c r="A37" s="10">
        <v>13</v>
      </c>
      <c r="B37" s="10">
        <v>511</v>
      </c>
      <c r="C37" s="10"/>
      <c r="D37" s="10"/>
      <c r="E37" s="10" t="s">
        <v>346</v>
      </c>
      <c r="F37" s="10"/>
      <c r="G37" s="10"/>
      <c r="H37" s="10"/>
      <c r="I37" s="10"/>
      <c r="J37" s="10"/>
      <c r="K37" s="10"/>
      <c r="L37" s="10"/>
      <c r="M37" s="10"/>
      <c r="N37" s="10"/>
      <c r="O37" s="154"/>
      <c r="P37" s="154"/>
      <c r="Q37" s="154"/>
    </row>
    <row r="38" ht="10.5" customHeight="1" spans="1:17">
      <c r="A38" s="10">
        <v>14</v>
      </c>
      <c r="B38" s="10">
        <v>511</v>
      </c>
      <c r="C38" s="10">
        <v>2017051114</v>
      </c>
      <c r="D38" s="10" t="s">
        <v>26</v>
      </c>
      <c r="E38" s="10" t="s">
        <v>347</v>
      </c>
      <c r="F38" s="10"/>
      <c r="G38" s="10"/>
      <c r="H38" s="10"/>
      <c r="I38" s="10"/>
      <c r="J38" s="10"/>
      <c r="K38" s="10"/>
      <c r="L38" s="10"/>
      <c r="M38" s="10"/>
      <c r="N38" s="10">
        <v>0.5</v>
      </c>
      <c r="O38" s="154"/>
      <c r="P38" s="154"/>
      <c r="Q38" s="154"/>
    </row>
    <row r="39" ht="12" customHeight="1" spans="1:17">
      <c r="A39" s="10">
        <v>14</v>
      </c>
      <c r="B39" s="10">
        <v>511</v>
      </c>
      <c r="C39" s="10"/>
      <c r="D39" s="10"/>
      <c r="E39" s="10" t="s">
        <v>345</v>
      </c>
      <c r="F39" s="10"/>
      <c r="G39" s="10"/>
      <c r="H39" s="10"/>
      <c r="I39" s="10"/>
      <c r="J39" s="10"/>
      <c r="K39" s="10"/>
      <c r="L39" s="10"/>
      <c r="M39" s="10"/>
      <c r="N39" s="10"/>
      <c r="O39" s="154"/>
      <c r="P39" s="154"/>
      <c r="Q39" s="154"/>
    </row>
    <row r="40" ht="12.75" customHeight="1" spans="1:17">
      <c r="A40" s="10">
        <v>15</v>
      </c>
      <c r="B40" s="10">
        <v>511</v>
      </c>
      <c r="C40" s="10">
        <v>2017051115</v>
      </c>
      <c r="D40" s="10" t="s">
        <v>27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54"/>
      <c r="P40" s="154"/>
      <c r="Q40" s="154"/>
    </row>
    <row r="41" spans="1:17">
      <c r="A41" s="10">
        <v>16</v>
      </c>
      <c r="B41" s="10">
        <v>511</v>
      </c>
      <c r="C41" s="10">
        <v>2017051116</v>
      </c>
      <c r="D41" s="10" t="s">
        <v>28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4"/>
      <c r="P41" s="154"/>
      <c r="Q41" s="154"/>
    </row>
    <row r="42" spans="1:17">
      <c r="A42" s="10">
        <v>17</v>
      </c>
      <c r="B42" s="10">
        <v>511</v>
      </c>
      <c r="C42" s="10">
        <v>2017051117</v>
      </c>
      <c r="D42" s="10" t="s">
        <v>29</v>
      </c>
      <c r="E42" s="10" t="s">
        <v>357</v>
      </c>
      <c r="F42" s="10"/>
      <c r="G42" s="10"/>
      <c r="H42" s="10"/>
      <c r="I42" s="10"/>
      <c r="J42" s="10"/>
      <c r="K42" s="10"/>
      <c r="L42" s="10"/>
      <c r="M42" s="10"/>
      <c r="N42" s="10">
        <v>0.5</v>
      </c>
      <c r="O42" s="154"/>
      <c r="P42" s="154"/>
      <c r="Q42" s="154"/>
    </row>
    <row r="43" spans="1:17">
      <c r="A43" s="10">
        <v>18</v>
      </c>
      <c r="B43" s="10">
        <v>511</v>
      </c>
      <c r="C43" s="10">
        <v>2017051118</v>
      </c>
      <c r="D43" s="10" t="s">
        <v>30</v>
      </c>
      <c r="E43" s="10" t="s">
        <v>358</v>
      </c>
      <c r="F43" s="10"/>
      <c r="G43" s="10"/>
      <c r="H43" s="10"/>
      <c r="I43" s="10"/>
      <c r="J43" s="10"/>
      <c r="K43" s="10"/>
      <c r="L43" s="10"/>
      <c r="M43" s="10"/>
      <c r="N43" s="10">
        <v>0.5</v>
      </c>
      <c r="O43" s="154"/>
      <c r="P43" s="154"/>
      <c r="Q43" s="154"/>
    </row>
    <row r="44" spans="1:17">
      <c r="A44" s="10">
        <v>18</v>
      </c>
      <c r="B44" s="10">
        <v>511</v>
      </c>
      <c r="C44" s="10"/>
      <c r="D44" s="10"/>
      <c r="E44" s="10" t="s">
        <v>347</v>
      </c>
      <c r="F44" s="10"/>
      <c r="G44" s="10"/>
      <c r="H44" s="10"/>
      <c r="I44" s="10"/>
      <c r="J44" s="10"/>
      <c r="K44" s="10"/>
      <c r="L44" s="10"/>
      <c r="M44" s="10"/>
      <c r="N44" s="10"/>
      <c r="O44" s="154"/>
      <c r="P44" s="154"/>
      <c r="Q44" s="154"/>
    </row>
    <row r="45" spans="1:17">
      <c r="A45" s="10">
        <v>18</v>
      </c>
      <c r="B45" s="10">
        <v>511</v>
      </c>
      <c r="C45" s="10"/>
      <c r="D45" s="10"/>
      <c r="E45" s="10" t="s">
        <v>348</v>
      </c>
      <c r="F45" s="10"/>
      <c r="G45" s="10"/>
      <c r="H45" s="10"/>
      <c r="I45" s="10"/>
      <c r="J45" s="10"/>
      <c r="K45" s="10"/>
      <c r="L45" s="10"/>
      <c r="M45" s="10"/>
      <c r="N45" s="10"/>
      <c r="O45" s="154"/>
      <c r="P45" s="154"/>
      <c r="Q45" s="154"/>
    </row>
    <row r="46" spans="1:17">
      <c r="A46" s="10">
        <v>19</v>
      </c>
      <c r="B46" s="10">
        <v>511</v>
      </c>
      <c r="C46" s="10">
        <v>2017051119</v>
      </c>
      <c r="D46" s="10" t="s">
        <v>31</v>
      </c>
      <c r="E46" s="10" t="s">
        <v>347</v>
      </c>
      <c r="F46" s="10"/>
      <c r="G46" s="10"/>
      <c r="H46" s="10"/>
      <c r="I46" s="10"/>
      <c r="J46" s="10"/>
      <c r="K46" s="10"/>
      <c r="L46" s="10"/>
      <c r="M46" s="10"/>
      <c r="N46" s="10">
        <v>0.5</v>
      </c>
      <c r="O46" s="154"/>
      <c r="P46" s="154"/>
      <c r="Q46" s="154"/>
    </row>
    <row r="47" s="149" customFormat="1" ht="12" customHeight="1" spans="1:17">
      <c r="A47" s="10">
        <v>19</v>
      </c>
      <c r="B47" s="10">
        <v>511</v>
      </c>
      <c r="C47" s="10"/>
      <c r="D47" s="10"/>
      <c r="E47" s="10" t="s">
        <v>348</v>
      </c>
      <c r="F47" s="10"/>
      <c r="G47" s="10"/>
      <c r="H47" s="10"/>
      <c r="I47" s="10"/>
      <c r="J47" s="10"/>
      <c r="K47" s="10"/>
      <c r="L47" s="10"/>
      <c r="M47" s="10"/>
      <c r="N47" s="10"/>
      <c r="O47" s="154"/>
      <c r="P47" s="154"/>
      <c r="Q47" s="154"/>
    </row>
    <row r="48" spans="1:17">
      <c r="A48" s="10">
        <v>19</v>
      </c>
      <c r="B48" s="10">
        <v>511</v>
      </c>
      <c r="C48" s="10"/>
      <c r="D48" s="10"/>
      <c r="E48" s="10" t="s">
        <v>345</v>
      </c>
      <c r="F48" s="10"/>
      <c r="G48" s="10"/>
      <c r="H48" s="10"/>
      <c r="I48" s="10"/>
      <c r="J48" s="10"/>
      <c r="K48" s="10"/>
      <c r="L48" s="10"/>
      <c r="M48" s="10"/>
      <c r="N48" s="10"/>
      <c r="O48" s="154"/>
      <c r="P48" s="154"/>
      <c r="Q48" s="154"/>
    </row>
    <row r="49" spans="1:17">
      <c r="A49" s="10">
        <v>19</v>
      </c>
      <c r="B49" s="10">
        <v>511</v>
      </c>
      <c r="C49" s="10"/>
      <c r="D49" s="10"/>
      <c r="E49" s="10" t="s">
        <v>350</v>
      </c>
      <c r="F49" s="10"/>
      <c r="G49" s="10"/>
      <c r="H49" s="10"/>
      <c r="I49" s="10"/>
      <c r="J49" s="10"/>
      <c r="K49" s="10"/>
      <c r="L49" s="10"/>
      <c r="M49" s="10"/>
      <c r="N49" s="10"/>
      <c r="O49" s="154"/>
      <c r="P49" s="154"/>
      <c r="Q49" s="154"/>
    </row>
    <row r="50" spans="1:17">
      <c r="A50" s="10">
        <v>19</v>
      </c>
      <c r="B50" s="10">
        <v>511</v>
      </c>
      <c r="C50" s="10"/>
      <c r="D50" s="10"/>
      <c r="E50" s="10" t="s">
        <v>351</v>
      </c>
      <c r="F50" s="10"/>
      <c r="G50" s="10"/>
      <c r="H50" s="10"/>
      <c r="I50" s="10"/>
      <c r="J50" s="10"/>
      <c r="K50" s="10"/>
      <c r="L50" s="10"/>
      <c r="M50" s="10"/>
      <c r="N50" s="10"/>
      <c r="O50" s="154"/>
      <c r="P50" s="154"/>
      <c r="Q50" s="154"/>
    </row>
    <row r="51" spans="1:17">
      <c r="A51" s="10">
        <v>20</v>
      </c>
      <c r="B51" s="10">
        <v>511</v>
      </c>
      <c r="C51" s="10">
        <v>2017051120</v>
      </c>
      <c r="D51" s="10" t="s">
        <v>32</v>
      </c>
      <c r="E51" s="10" t="s">
        <v>345</v>
      </c>
      <c r="F51" s="10"/>
      <c r="G51" s="10"/>
      <c r="H51" s="10"/>
      <c r="I51" s="10"/>
      <c r="J51" s="10"/>
      <c r="K51" s="10"/>
      <c r="L51" s="10"/>
      <c r="M51" s="10"/>
      <c r="N51" s="10">
        <v>0.5</v>
      </c>
      <c r="O51" s="154"/>
      <c r="P51" s="154"/>
      <c r="Q51" s="154"/>
    </row>
    <row r="52" spans="1:17">
      <c r="A52" s="10">
        <v>20</v>
      </c>
      <c r="B52" s="10">
        <v>511</v>
      </c>
      <c r="C52" s="10"/>
      <c r="D52" s="10"/>
      <c r="E52" s="10" t="s">
        <v>347</v>
      </c>
      <c r="F52" s="10"/>
      <c r="G52" s="10"/>
      <c r="H52" s="10"/>
      <c r="I52" s="10"/>
      <c r="J52" s="10"/>
      <c r="K52" s="10"/>
      <c r="L52" s="10"/>
      <c r="M52" s="10"/>
      <c r="N52" s="10"/>
      <c r="O52" s="154"/>
      <c r="P52" s="154"/>
      <c r="Q52" s="154"/>
    </row>
    <row r="53" spans="1:17">
      <c r="A53" s="10">
        <v>20</v>
      </c>
      <c r="B53" s="10">
        <v>511</v>
      </c>
      <c r="C53" s="10"/>
      <c r="D53" s="10"/>
      <c r="E53" s="10" t="s">
        <v>350</v>
      </c>
      <c r="F53" s="10"/>
      <c r="G53" s="10"/>
      <c r="H53" s="10"/>
      <c r="I53" s="10"/>
      <c r="J53" s="10"/>
      <c r="K53" s="10"/>
      <c r="L53" s="10"/>
      <c r="M53" s="10"/>
      <c r="N53" s="10"/>
      <c r="O53" s="154"/>
      <c r="P53" s="154"/>
      <c r="Q53" s="154"/>
    </row>
    <row r="54" spans="1:17">
      <c r="A54" s="10">
        <v>21</v>
      </c>
      <c r="B54" s="10">
        <v>511</v>
      </c>
      <c r="C54" s="10">
        <v>2017051121</v>
      </c>
      <c r="D54" s="10" t="s">
        <v>33</v>
      </c>
      <c r="E54" s="10" t="s">
        <v>359</v>
      </c>
      <c r="F54" s="10"/>
      <c r="G54" s="10"/>
      <c r="H54" s="10"/>
      <c r="I54" s="10"/>
      <c r="J54" s="10"/>
      <c r="K54" s="10"/>
      <c r="L54" s="10"/>
      <c r="M54" s="10"/>
      <c r="N54" s="10">
        <v>0.5</v>
      </c>
      <c r="O54" s="154"/>
      <c r="P54" s="154"/>
      <c r="Q54" s="154"/>
    </row>
    <row r="55" spans="1:17">
      <c r="A55" s="10">
        <v>22</v>
      </c>
      <c r="B55" s="10">
        <v>511</v>
      </c>
      <c r="C55" s="10">
        <v>2017051122</v>
      </c>
      <c r="D55" s="10" t="s">
        <v>34</v>
      </c>
      <c r="E55" s="10" t="s">
        <v>347</v>
      </c>
      <c r="F55" s="10"/>
      <c r="G55" s="10"/>
      <c r="H55" s="10"/>
      <c r="I55" s="10"/>
      <c r="J55" s="10"/>
      <c r="K55" s="10"/>
      <c r="L55" s="10"/>
      <c r="M55" s="10"/>
      <c r="N55" s="10">
        <v>0.5</v>
      </c>
      <c r="O55" s="154"/>
      <c r="P55" s="154"/>
      <c r="Q55" s="154"/>
    </row>
    <row r="56" spans="1:17">
      <c r="A56" s="10">
        <v>22</v>
      </c>
      <c r="B56" s="10">
        <v>511</v>
      </c>
      <c r="C56" s="10"/>
      <c r="D56" s="10"/>
      <c r="E56" s="10" t="s">
        <v>348</v>
      </c>
      <c r="F56" s="10"/>
      <c r="G56" s="10"/>
      <c r="H56" s="10"/>
      <c r="I56" s="10"/>
      <c r="J56" s="10"/>
      <c r="K56" s="10"/>
      <c r="L56" s="10"/>
      <c r="M56" s="10"/>
      <c r="N56" s="10"/>
      <c r="O56" s="154"/>
      <c r="P56" s="154"/>
      <c r="Q56" s="154"/>
    </row>
    <row r="57" spans="1:17">
      <c r="A57" s="10">
        <v>22</v>
      </c>
      <c r="B57" s="10">
        <v>511</v>
      </c>
      <c r="C57" s="10"/>
      <c r="D57" s="10"/>
      <c r="E57" s="10" t="s">
        <v>351</v>
      </c>
      <c r="F57" s="10"/>
      <c r="G57" s="10"/>
      <c r="H57" s="10"/>
      <c r="I57" s="10"/>
      <c r="J57" s="10"/>
      <c r="K57" s="10"/>
      <c r="L57" s="10"/>
      <c r="M57" s="10"/>
      <c r="N57" s="10"/>
      <c r="O57" s="154"/>
      <c r="P57" s="154"/>
      <c r="Q57" s="154"/>
    </row>
    <row r="58" spans="1:17">
      <c r="A58" s="10">
        <v>22</v>
      </c>
      <c r="B58" s="10">
        <v>511</v>
      </c>
      <c r="C58" s="10"/>
      <c r="D58" s="10"/>
      <c r="E58" s="10" t="s">
        <v>350</v>
      </c>
      <c r="F58" s="10"/>
      <c r="G58" s="10"/>
      <c r="H58" s="10"/>
      <c r="I58" s="10"/>
      <c r="J58" s="10"/>
      <c r="K58" s="10"/>
      <c r="L58" s="10"/>
      <c r="M58" s="10"/>
      <c r="N58" s="10"/>
      <c r="O58" s="154"/>
      <c r="P58" s="154"/>
      <c r="Q58" s="154"/>
    </row>
    <row r="59" spans="1:17">
      <c r="A59" s="10">
        <v>22</v>
      </c>
      <c r="B59" s="10">
        <v>511</v>
      </c>
      <c r="C59" s="10"/>
      <c r="D59" s="10"/>
      <c r="E59" s="10" t="s">
        <v>344</v>
      </c>
      <c r="F59" s="10"/>
      <c r="G59" s="10"/>
      <c r="H59" s="10"/>
      <c r="I59" s="10"/>
      <c r="J59" s="10"/>
      <c r="K59" s="10"/>
      <c r="L59" s="10"/>
      <c r="M59" s="10"/>
      <c r="N59" s="10"/>
      <c r="O59" s="154"/>
      <c r="P59" s="154"/>
      <c r="Q59" s="154"/>
    </row>
    <row r="60" spans="1:17">
      <c r="A60" s="10">
        <v>22</v>
      </c>
      <c r="B60" s="10">
        <v>511</v>
      </c>
      <c r="C60" s="10"/>
      <c r="D60" s="10"/>
      <c r="E60" s="10" t="s">
        <v>349</v>
      </c>
      <c r="F60" s="10"/>
      <c r="G60" s="10"/>
      <c r="H60" s="10"/>
      <c r="I60" s="10"/>
      <c r="J60" s="10"/>
      <c r="K60" s="10"/>
      <c r="L60" s="10"/>
      <c r="M60" s="10"/>
      <c r="N60" s="10"/>
      <c r="O60" s="154"/>
      <c r="P60" s="154"/>
      <c r="Q60" s="154"/>
    </row>
    <row r="61" spans="1:17">
      <c r="A61" s="10">
        <v>23</v>
      </c>
      <c r="B61" s="10">
        <v>511</v>
      </c>
      <c r="C61" s="10">
        <v>2017051123</v>
      </c>
      <c r="D61" s="10" t="s">
        <v>35</v>
      </c>
      <c r="E61" s="10" t="s">
        <v>346</v>
      </c>
      <c r="F61" s="10"/>
      <c r="G61" s="10"/>
      <c r="H61" s="10"/>
      <c r="I61" s="10"/>
      <c r="J61" s="10"/>
      <c r="K61" s="10"/>
      <c r="L61" s="10"/>
      <c r="M61" s="10"/>
      <c r="N61" s="10">
        <v>0.5</v>
      </c>
      <c r="O61" s="154"/>
      <c r="P61" s="154"/>
      <c r="Q61" s="154"/>
    </row>
    <row r="62" spans="1:17">
      <c r="A62" s="10">
        <v>23</v>
      </c>
      <c r="B62" s="10">
        <v>511</v>
      </c>
      <c r="C62" s="10"/>
      <c r="D62" s="10"/>
      <c r="E62" s="10" t="s">
        <v>347</v>
      </c>
      <c r="F62" s="10"/>
      <c r="G62" s="10"/>
      <c r="H62" s="10"/>
      <c r="I62" s="10"/>
      <c r="J62" s="10"/>
      <c r="K62" s="10"/>
      <c r="L62" s="10"/>
      <c r="M62" s="10"/>
      <c r="N62" s="10"/>
      <c r="O62" s="154"/>
      <c r="P62" s="154"/>
      <c r="Q62" s="154"/>
    </row>
    <row r="63" spans="1:17">
      <c r="A63" s="10">
        <v>23</v>
      </c>
      <c r="B63" s="10">
        <v>511</v>
      </c>
      <c r="C63" s="10"/>
      <c r="D63" s="10"/>
      <c r="E63" s="10" t="s">
        <v>348</v>
      </c>
      <c r="F63" s="10"/>
      <c r="G63" s="10"/>
      <c r="H63" s="10"/>
      <c r="I63" s="10"/>
      <c r="J63" s="10"/>
      <c r="K63" s="10"/>
      <c r="L63" s="10"/>
      <c r="M63" s="10"/>
      <c r="N63" s="10"/>
      <c r="O63" s="154"/>
      <c r="P63" s="154"/>
      <c r="Q63" s="154"/>
    </row>
    <row r="64" spans="1:17">
      <c r="A64" s="10">
        <v>23</v>
      </c>
      <c r="B64" s="10">
        <v>511</v>
      </c>
      <c r="C64" s="10"/>
      <c r="D64" s="10"/>
      <c r="E64" s="10" t="s">
        <v>349</v>
      </c>
      <c r="F64" s="10"/>
      <c r="G64" s="10"/>
      <c r="H64" s="10"/>
      <c r="I64" s="10"/>
      <c r="J64" s="10"/>
      <c r="K64" s="10"/>
      <c r="L64" s="10"/>
      <c r="M64" s="10"/>
      <c r="N64" s="10"/>
      <c r="O64" s="154"/>
      <c r="P64" s="154"/>
      <c r="Q64" s="154"/>
    </row>
    <row r="65" spans="1:17">
      <c r="A65" s="10">
        <v>23</v>
      </c>
      <c r="B65" s="10">
        <v>511</v>
      </c>
      <c r="C65" s="10"/>
      <c r="D65" s="10"/>
      <c r="E65" s="10" t="s">
        <v>351</v>
      </c>
      <c r="F65" s="10"/>
      <c r="G65" s="10"/>
      <c r="H65" s="10"/>
      <c r="I65" s="10"/>
      <c r="J65" s="10"/>
      <c r="K65" s="10"/>
      <c r="L65" s="10"/>
      <c r="M65" s="10"/>
      <c r="N65" s="10"/>
      <c r="O65" s="154"/>
      <c r="P65" s="154"/>
      <c r="Q65" s="154"/>
    </row>
    <row r="66" spans="1:17">
      <c r="A66" s="10">
        <v>23</v>
      </c>
      <c r="B66" s="10">
        <v>511</v>
      </c>
      <c r="C66" s="10"/>
      <c r="D66" s="10"/>
      <c r="E66" s="10" t="s">
        <v>350</v>
      </c>
      <c r="F66" s="10"/>
      <c r="G66" s="10"/>
      <c r="H66" s="10"/>
      <c r="I66" s="10"/>
      <c r="J66" s="10"/>
      <c r="K66" s="10"/>
      <c r="L66" s="10"/>
      <c r="M66" s="10"/>
      <c r="N66" s="10"/>
      <c r="O66" s="154"/>
      <c r="P66" s="154"/>
      <c r="Q66" s="154"/>
    </row>
    <row r="67" spans="1:17">
      <c r="A67" s="10">
        <v>24</v>
      </c>
      <c r="B67" s="10">
        <v>511</v>
      </c>
      <c r="C67" s="10">
        <v>2017051124</v>
      </c>
      <c r="D67" s="10" t="s">
        <v>36</v>
      </c>
      <c r="E67" s="10" t="s">
        <v>345</v>
      </c>
      <c r="F67" s="10"/>
      <c r="G67" s="10"/>
      <c r="H67" s="10"/>
      <c r="I67" s="10"/>
      <c r="J67" s="10"/>
      <c r="K67" s="10"/>
      <c r="L67" s="10"/>
      <c r="M67" s="10"/>
      <c r="N67" s="10">
        <v>0.5</v>
      </c>
      <c r="O67" s="154"/>
      <c r="P67" s="154"/>
      <c r="Q67" s="154"/>
    </row>
    <row r="68" spans="1:17">
      <c r="A68" s="10">
        <v>24</v>
      </c>
      <c r="B68" s="10">
        <v>511</v>
      </c>
      <c r="C68" s="10"/>
      <c r="D68" s="10"/>
      <c r="E68" s="10" t="s">
        <v>347</v>
      </c>
      <c r="F68" s="10"/>
      <c r="G68" s="10"/>
      <c r="H68" s="10"/>
      <c r="I68" s="10"/>
      <c r="J68" s="10"/>
      <c r="K68" s="10"/>
      <c r="L68" s="10"/>
      <c r="M68" s="10"/>
      <c r="N68" s="10"/>
      <c r="O68" s="154"/>
      <c r="P68" s="154"/>
      <c r="Q68" s="154"/>
    </row>
    <row r="69" spans="1:17">
      <c r="A69" s="10">
        <v>24</v>
      </c>
      <c r="B69" s="10">
        <v>511</v>
      </c>
      <c r="C69" s="10"/>
      <c r="D69" s="10"/>
      <c r="E69" s="10" t="s">
        <v>350</v>
      </c>
      <c r="F69" s="10"/>
      <c r="G69" s="10"/>
      <c r="H69" s="10"/>
      <c r="I69" s="10"/>
      <c r="J69" s="10"/>
      <c r="K69" s="10"/>
      <c r="L69" s="10"/>
      <c r="M69" s="10"/>
      <c r="N69" s="10"/>
      <c r="O69" s="154"/>
      <c r="P69" s="154"/>
      <c r="Q69" s="154"/>
    </row>
    <row r="70" spans="1:17">
      <c r="A70" s="10">
        <v>24</v>
      </c>
      <c r="B70" s="10">
        <v>511</v>
      </c>
      <c r="C70" s="10"/>
      <c r="D70" s="10"/>
      <c r="E70" s="10" t="s">
        <v>348</v>
      </c>
      <c r="F70" s="10"/>
      <c r="G70" s="10"/>
      <c r="H70" s="10"/>
      <c r="I70" s="10"/>
      <c r="J70" s="10"/>
      <c r="K70" s="10"/>
      <c r="L70" s="10"/>
      <c r="M70" s="10"/>
      <c r="N70" s="10"/>
      <c r="O70" s="154"/>
      <c r="P70" s="154"/>
      <c r="Q70" s="154"/>
    </row>
    <row r="71" spans="1:17">
      <c r="A71" s="10">
        <v>25</v>
      </c>
      <c r="B71" s="10">
        <v>511</v>
      </c>
      <c r="C71" s="10">
        <v>2017051125</v>
      </c>
      <c r="D71" s="10" t="s">
        <v>37</v>
      </c>
      <c r="E71" s="10" t="s">
        <v>347</v>
      </c>
      <c r="F71" s="10"/>
      <c r="G71" s="10"/>
      <c r="H71" s="10"/>
      <c r="I71" s="10"/>
      <c r="J71" s="10"/>
      <c r="K71" s="10"/>
      <c r="L71" s="10"/>
      <c r="M71" s="10"/>
      <c r="N71" s="10">
        <v>0.5</v>
      </c>
      <c r="O71" s="154"/>
      <c r="P71" s="154"/>
      <c r="Q71" s="154"/>
    </row>
    <row r="72" spans="1:17">
      <c r="A72" s="10">
        <v>25</v>
      </c>
      <c r="B72" s="10">
        <v>511</v>
      </c>
      <c r="C72" s="10"/>
      <c r="D72" s="10"/>
      <c r="E72" s="10" t="s">
        <v>348</v>
      </c>
      <c r="F72" s="10"/>
      <c r="G72" s="10"/>
      <c r="H72" s="10"/>
      <c r="I72" s="10"/>
      <c r="J72" s="10"/>
      <c r="K72" s="10"/>
      <c r="L72" s="10"/>
      <c r="M72" s="10"/>
      <c r="N72" s="10"/>
      <c r="O72" s="154"/>
      <c r="P72" s="154"/>
      <c r="Q72" s="154"/>
    </row>
    <row r="73" spans="1:17">
      <c r="A73" s="10">
        <v>25</v>
      </c>
      <c r="B73" s="10">
        <v>511</v>
      </c>
      <c r="C73" s="10"/>
      <c r="D73" s="10"/>
      <c r="E73" s="10" t="s">
        <v>351</v>
      </c>
      <c r="F73" s="10"/>
      <c r="G73" s="10"/>
      <c r="H73" s="10"/>
      <c r="I73" s="10"/>
      <c r="J73" s="10"/>
      <c r="K73" s="10"/>
      <c r="L73" s="10"/>
      <c r="M73" s="10"/>
      <c r="N73" s="10"/>
      <c r="O73" s="154"/>
      <c r="P73" s="154"/>
      <c r="Q73" s="154"/>
    </row>
    <row r="74" spans="1:17">
      <c r="A74" s="10">
        <v>25</v>
      </c>
      <c r="B74" s="10">
        <v>511</v>
      </c>
      <c r="C74" s="10"/>
      <c r="D74" s="10"/>
      <c r="E74" s="10" t="s">
        <v>350</v>
      </c>
      <c r="F74" s="10"/>
      <c r="G74" s="10"/>
      <c r="H74" s="10"/>
      <c r="I74" s="10"/>
      <c r="J74" s="10"/>
      <c r="K74" s="10"/>
      <c r="L74" s="10"/>
      <c r="M74" s="10"/>
      <c r="N74" s="10"/>
      <c r="O74" s="154"/>
      <c r="P74" s="154"/>
      <c r="Q74" s="154"/>
    </row>
    <row r="75" spans="1:17">
      <c r="A75" s="10">
        <v>25</v>
      </c>
      <c r="B75" s="10">
        <v>511</v>
      </c>
      <c r="C75" s="10"/>
      <c r="D75" s="10"/>
      <c r="E75" s="10" t="s">
        <v>344</v>
      </c>
      <c r="F75" s="10"/>
      <c r="G75" s="10"/>
      <c r="H75" s="10"/>
      <c r="I75" s="10"/>
      <c r="J75" s="10"/>
      <c r="K75" s="10"/>
      <c r="L75" s="10"/>
      <c r="M75" s="10"/>
      <c r="N75" s="10"/>
      <c r="O75" s="154"/>
      <c r="P75" s="154"/>
      <c r="Q75" s="154"/>
    </row>
    <row r="76" spans="1:17">
      <c r="A76" s="10">
        <v>25</v>
      </c>
      <c r="B76" s="10">
        <v>511</v>
      </c>
      <c r="C76" s="10"/>
      <c r="D76" s="10"/>
      <c r="E76" s="10" t="s">
        <v>349</v>
      </c>
      <c r="F76" s="10"/>
      <c r="G76" s="10"/>
      <c r="H76" s="10"/>
      <c r="I76" s="10"/>
      <c r="J76" s="10"/>
      <c r="K76" s="10"/>
      <c r="L76" s="10"/>
      <c r="M76" s="10"/>
      <c r="N76" s="10"/>
      <c r="O76" s="154"/>
      <c r="P76" s="154"/>
      <c r="Q76" s="154"/>
    </row>
    <row r="77" spans="1:17">
      <c r="A77" s="10">
        <v>26</v>
      </c>
      <c r="B77" s="10">
        <v>511</v>
      </c>
      <c r="C77" s="10">
        <v>2017051126</v>
      </c>
      <c r="D77" s="10" t="s">
        <v>38</v>
      </c>
      <c r="E77" s="10" t="s">
        <v>360</v>
      </c>
      <c r="F77" s="10"/>
      <c r="G77" s="10"/>
      <c r="H77" s="10"/>
      <c r="I77" s="10"/>
      <c r="J77" s="10"/>
      <c r="K77" s="10"/>
      <c r="L77" s="10"/>
      <c r="M77" s="10"/>
      <c r="N77" s="10"/>
      <c r="O77" s="154"/>
      <c r="P77" s="154"/>
      <c r="Q77" s="154"/>
    </row>
    <row r="78" spans="1:17">
      <c r="A78" s="10">
        <v>26</v>
      </c>
      <c r="B78" s="10">
        <v>511</v>
      </c>
      <c r="C78" s="10"/>
      <c r="D78" s="10"/>
      <c r="E78" s="10" t="s">
        <v>348</v>
      </c>
      <c r="F78" s="10"/>
      <c r="G78" s="10"/>
      <c r="H78" s="10"/>
      <c r="I78" s="10"/>
      <c r="J78" s="10"/>
      <c r="K78" s="10"/>
      <c r="L78" s="10"/>
      <c r="M78" s="10"/>
      <c r="N78" s="10"/>
      <c r="O78" s="154"/>
      <c r="P78" s="154"/>
      <c r="Q78" s="154"/>
    </row>
    <row r="79" spans="1:17">
      <c r="A79" s="10">
        <v>26</v>
      </c>
      <c r="B79" s="10">
        <v>511</v>
      </c>
      <c r="C79" s="10"/>
      <c r="D79" s="10"/>
      <c r="E79" s="10" t="s">
        <v>349</v>
      </c>
      <c r="F79" s="10"/>
      <c r="G79" s="10"/>
      <c r="H79" s="10"/>
      <c r="I79" s="10"/>
      <c r="J79" s="10"/>
      <c r="K79" s="10"/>
      <c r="L79" s="10"/>
      <c r="M79" s="10"/>
      <c r="N79" s="10"/>
      <c r="O79" s="154"/>
      <c r="P79" s="154"/>
      <c r="Q79" s="154"/>
    </row>
    <row r="80" spans="1:17">
      <c r="A80" s="10">
        <v>26</v>
      </c>
      <c r="B80" s="10">
        <v>511</v>
      </c>
      <c r="C80" s="10"/>
      <c r="D80" s="10"/>
      <c r="E80" s="10" t="s">
        <v>361</v>
      </c>
      <c r="F80" s="10"/>
      <c r="G80" s="10"/>
      <c r="H80" s="10"/>
      <c r="I80" s="10"/>
      <c r="J80" s="10"/>
      <c r="K80" s="10"/>
      <c r="L80" s="10"/>
      <c r="M80" s="10"/>
      <c r="N80" s="10"/>
      <c r="O80" s="154"/>
      <c r="P80" s="154"/>
      <c r="Q80" s="154"/>
    </row>
    <row r="81" spans="1:17">
      <c r="A81" s="10">
        <v>27</v>
      </c>
      <c r="B81" s="10">
        <v>511</v>
      </c>
      <c r="C81" s="10">
        <v>2017051127</v>
      </c>
      <c r="D81" s="10" t="s">
        <v>39</v>
      </c>
      <c r="E81" s="10" t="s">
        <v>347</v>
      </c>
      <c r="F81" s="10"/>
      <c r="G81" s="10"/>
      <c r="H81" s="10"/>
      <c r="I81" s="10"/>
      <c r="J81" s="10"/>
      <c r="K81" s="10"/>
      <c r="L81" s="10"/>
      <c r="M81" s="10"/>
      <c r="N81" s="10"/>
      <c r="O81" s="154"/>
      <c r="P81" s="154"/>
      <c r="Q81" s="154"/>
    </row>
    <row r="82" spans="1:17">
      <c r="A82" s="10">
        <v>27</v>
      </c>
      <c r="B82" s="10">
        <v>511</v>
      </c>
      <c r="C82" s="10"/>
      <c r="D82" s="10"/>
      <c r="E82" s="10" t="s">
        <v>348</v>
      </c>
      <c r="F82" s="10"/>
      <c r="G82" s="10"/>
      <c r="H82" s="10"/>
      <c r="I82" s="10"/>
      <c r="J82" s="10"/>
      <c r="K82" s="10"/>
      <c r="L82" s="10"/>
      <c r="M82" s="10"/>
      <c r="N82" s="10"/>
      <c r="O82" s="154"/>
      <c r="P82" s="154"/>
      <c r="Q82" s="154"/>
    </row>
    <row r="83" spans="1:17">
      <c r="A83" s="10">
        <v>27</v>
      </c>
      <c r="B83" s="10">
        <v>511</v>
      </c>
      <c r="C83" s="10"/>
      <c r="D83" s="10"/>
      <c r="E83" s="10" t="s">
        <v>350</v>
      </c>
      <c r="F83" s="10"/>
      <c r="G83" s="10"/>
      <c r="H83" s="10"/>
      <c r="I83" s="10"/>
      <c r="J83" s="10"/>
      <c r="K83" s="10"/>
      <c r="L83" s="10"/>
      <c r="M83" s="10"/>
      <c r="N83" s="10"/>
      <c r="O83" s="154"/>
      <c r="P83" s="154"/>
      <c r="Q83" s="154"/>
    </row>
    <row r="84" spans="1:17">
      <c r="A84" s="10">
        <v>27</v>
      </c>
      <c r="B84" s="10">
        <v>511</v>
      </c>
      <c r="C84" s="10"/>
      <c r="D84" s="10"/>
      <c r="E84" s="10" t="s">
        <v>351</v>
      </c>
      <c r="F84" s="10"/>
      <c r="G84" s="10"/>
      <c r="H84" s="10"/>
      <c r="I84" s="10"/>
      <c r="J84" s="10"/>
      <c r="K84" s="10"/>
      <c r="L84" s="10"/>
      <c r="M84" s="10"/>
      <c r="N84" s="10"/>
      <c r="O84" s="154"/>
      <c r="P84" s="154"/>
      <c r="Q84" s="154"/>
    </row>
    <row r="85" spans="1:17">
      <c r="A85" s="10">
        <v>28</v>
      </c>
      <c r="B85" s="10">
        <v>511</v>
      </c>
      <c r="C85" s="10">
        <v>2017051128</v>
      </c>
      <c r="D85" s="10" t="s">
        <v>40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54"/>
      <c r="P85" s="154"/>
      <c r="Q85" s="154"/>
    </row>
    <row r="86" spans="1:17">
      <c r="A86" s="10">
        <v>29</v>
      </c>
      <c r="B86" s="10">
        <v>511</v>
      </c>
      <c r="C86" s="10">
        <v>2017051129</v>
      </c>
      <c r="D86" s="10" t="s">
        <v>41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54"/>
      <c r="P86" s="154"/>
      <c r="Q86" s="154"/>
    </row>
    <row r="87" spans="1:17">
      <c r="A87" s="10">
        <v>30</v>
      </c>
      <c r="B87" s="10">
        <v>511</v>
      </c>
      <c r="C87" s="10">
        <v>2017051130</v>
      </c>
      <c r="D87" s="10" t="s">
        <v>42</v>
      </c>
      <c r="E87" s="10" t="s">
        <v>347</v>
      </c>
      <c r="F87" s="10"/>
      <c r="G87" s="10"/>
      <c r="H87" s="10"/>
      <c r="I87" s="10"/>
      <c r="J87" s="10"/>
      <c r="K87" s="10"/>
      <c r="L87" s="10"/>
      <c r="M87" s="10"/>
      <c r="N87" s="10">
        <v>0.5</v>
      </c>
      <c r="O87" s="154"/>
      <c r="P87" s="154"/>
      <c r="Q87" s="154"/>
    </row>
    <row r="88" spans="1:17">
      <c r="A88" s="10">
        <v>30</v>
      </c>
      <c r="B88" s="10">
        <v>511</v>
      </c>
      <c r="C88" s="10"/>
      <c r="D88" s="10"/>
      <c r="E88" s="10" t="s">
        <v>348</v>
      </c>
      <c r="F88" s="10"/>
      <c r="G88" s="10"/>
      <c r="H88" s="10"/>
      <c r="I88" s="10"/>
      <c r="J88" s="10"/>
      <c r="K88" s="10"/>
      <c r="L88" s="10"/>
      <c r="M88" s="10"/>
      <c r="N88" s="10"/>
      <c r="O88" s="154"/>
      <c r="P88" s="154"/>
      <c r="Q88" s="154"/>
    </row>
    <row r="89" spans="1:17">
      <c r="A89" s="10">
        <v>30</v>
      </c>
      <c r="B89" s="10">
        <v>511</v>
      </c>
      <c r="C89" s="10"/>
      <c r="D89" s="10"/>
      <c r="E89" s="10" t="s">
        <v>349</v>
      </c>
      <c r="F89" s="10"/>
      <c r="G89" s="10"/>
      <c r="H89" s="10"/>
      <c r="I89" s="10"/>
      <c r="J89" s="10"/>
      <c r="K89" s="10"/>
      <c r="L89" s="10"/>
      <c r="M89" s="10"/>
      <c r="N89" s="10"/>
      <c r="O89" s="154"/>
      <c r="P89" s="154"/>
      <c r="Q89" s="154"/>
    </row>
    <row r="90" spans="1:17">
      <c r="A90" s="10">
        <v>30</v>
      </c>
      <c r="B90" s="10">
        <v>511</v>
      </c>
      <c r="C90" s="10"/>
      <c r="D90" s="10"/>
      <c r="E90" s="10" t="s">
        <v>345</v>
      </c>
      <c r="F90" s="10"/>
      <c r="G90" s="10"/>
      <c r="H90" s="10"/>
      <c r="I90" s="10"/>
      <c r="J90" s="10"/>
      <c r="K90" s="10"/>
      <c r="L90" s="10"/>
      <c r="M90" s="10"/>
      <c r="N90" s="10"/>
      <c r="O90" s="154"/>
      <c r="P90" s="154"/>
      <c r="Q90" s="154"/>
    </row>
    <row r="91" spans="1:17">
      <c r="A91" s="10">
        <v>31</v>
      </c>
      <c r="B91" s="10">
        <v>511</v>
      </c>
      <c r="C91" s="10">
        <v>2017051131</v>
      </c>
      <c r="D91" s="10" t="s">
        <v>43</v>
      </c>
      <c r="E91" s="10" t="s">
        <v>354</v>
      </c>
      <c r="F91" s="10"/>
      <c r="G91" s="10"/>
      <c r="H91" s="10"/>
      <c r="I91" s="10"/>
      <c r="J91" s="10"/>
      <c r="K91" s="10"/>
      <c r="L91" s="10"/>
      <c r="M91" s="10"/>
      <c r="N91" s="10"/>
      <c r="O91" s="154"/>
      <c r="P91" s="154"/>
      <c r="Q91" s="154"/>
    </row>
    <row r="92" spans="1:17">
      <c r="A92" s="10">
        <v>32</v>
      </c>
      <c r="B92" s="10">
        <v>511</v>
      </c>
      <c r="C92" s="10">
        <v>2017051132</v>
      </c>
      <c r="D92" s="10" t="s">
        <v>44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54"/>
      <c r="P92" s="154"/>
      <c r="Q92" s="154"/>
    </row>
    <row r="93" spans="1:17">
      <c r="A93" s="10">
        <v>33</v>
      </c>
      <c r="B93" s="10">
        <v>511</v>
      </c>
      <c r="C93" s="10">
        <v>2017051133</v>
      </c>
      <c r="D93" s="10" t="s">
        <v>45</v>
      </c>
      <c r="E93" s="10" t="s">
        <v>347</v>
      </c>
      <c r="F93" s="10"/>
      <c r="G93" s="10"/>
      <c r="H93" s="10"/>
      <c r="I93" s="10"/>
      <c r="J93" s="10"/>
      <c r="K93" s="10"/>
      <c r="L93" s="10"/>
      <c r="M93" s="10"/>
      <c r="N93" s="10"/>
      <c r="O93" s="154"/>
      <c r="P93" s="154"/>
      <c r="Q93" s="154"/>
    </row>
    <row r="94" spans="1:17">
      <c r="A94" s="10">
        <v>33</v>
      </c>
      <c r="B94" s="10">
        <v>511</v>
      </c>
      <c r="C94" s="10"/>
      <c r="D94" s="10"/>
      <c r="E94" s="10" t="s">
        <v>348</v>
      </c>
      <c r="F94" s="10"/>
      <c r="G94" s="10"/>
      <c r="H94" s="10"/>
      <c r="I94" s="10"/>
      <c r="J94" s="10"/>
      <c r="K94" s="10"/>
      <c r="L94" s="10"/>
      <c r="M94" s="10"/>
      <c r="N94" s="10"/>
      <c r="O94" s="154"/>
      <c r="P94" s="154"/>
      <c r="Q94" s="154"/>
    </row>
    <row r="95" spans="1:17">
      <c r="A95" s="10">
        <v>33</v>
      </c>
      <c r="B95" s="10">
        <v>511</v>
      </c>
      <c r="C95" s="10"/>
      <c r="D95" s="10"/>
      <c r="E95" s="10" t="s">
        <v>350</v>
      </c>
      <c r="F95" s="10"/>
      <c r="G95" s="10"/>
      <c r="H95" s="10"/>
      <c r="I95" s="10"/>
      <c r="J95" s="10"/>
      <c r="K95" s="10"/>
      <c r="L95" s="10"/>
      <c r="M95" s="10"/>
      <c r="N95" s="10"/>
      <c r="O95" s="154"/>
      <c r="P95" s="154"/>
      <c r="Q95" s="154"/>
    </row>
    <row r="96" spans="1:17">
      <c r="A96" s="10">
        <v>34</v>
      </c>
      <c r="B96" s="10">
        <v>511</v>
      </c>
      <c r="C96" s="10">
        <v>2017051134</v>
      </c>
      <c r="D96" s="10" t="s">
        <v>46</v>
      </c>
      <c r="E96" s="10" t="s">
        <v>347</v>
      </c>
      <c r="F96" s="10"/>
      <c r="G96" s="10"/>
      <c r="H96" s="10"/>
      <c r="I96" s="10"/>
      <c r="J96" s="10"/>
      <c r="K96" s="10"/>
      <c r="L96" s="10"/>
      <c r="M96" s="10"/>
      <c r="N96" s="10"/>
      <c r="O96" s="154"/>
      <c r="P96" s="154"/>
      <c r="Q96" s="154"/>
    </row>
    <row r="97" spans="1:17">
      <c r="A97" s="10">
        <v>34</v>
      </c>
      <c r="B97" s="10">
        <v>511</v>
      </c>
      <c r="C97" s="10"/>
      <c r="D97" s="10"/>
      <c r="E97" s="10" t="s">
        <v>348</v>
      </c>
      <c r="F97" s="10"/>
      <c r="G97" s="10"/>
      <c r="H97" s="10"/>
      <c r="I97" s="10"/>
      <c r="J97" s="10"/>
      <c r="K97" s="10"/>
      <c r="L97" s="10"/>
      <c r="M97" s="10"/>
      <c r="N97" s="10"/>
      <c r="O97" s="154"/>
      <c r="P97" s="154"/>
      <c r="Q97" s="154"/>
    </row>
    <row r="98" spans="1:17">
      <c r="A98" s="10">
        <v>34</v>
      </c>
      <c r="B98" s="10">
        <v>511</v>
      </c>
      <c r="C98" s="10"/>
      <c r="D98" s="10"/>
      <c r="E98" s="10" t="s">
        <v>350</v>
      </c>
      <c r="F98" s="10"/>
      <c r="G98" s="10"/>
      <c r="H98" s="10"/>
      <c r="I98" s="10"/>
      <c r="J98" s="10"/>
      <c r="K98" s="10"/>
      <c r="L98" s="10"/>
      <c r="M98" s="10"/>
      <c r="N98" s="10"/>
      <c r="O98" s="154"/>
      <c r="P98" s="154"/>
      <c r="Q98" s="154"/>
    </row>
    <row r="99" spans="1:17">
      <c r="A99" s="10">
        <v>34</v>
      </c>
      <c r="B99" s="10">
        <v>511</v>
      </c>
      <c r="C99" s="10"/>
      <c r="D99" s="10"/>
      <c r="E99" s="10" t="s">
        <v>351</v>
      </c>
      <c r="F99" s="10"/>
      <c r="G99" s="10"/>
      <c r="H99" s="10"/>
      <c r="I99" s="10"/>
      <c r="J99" s="10"/>
      <c r="K99" s="10"/>
      <c r="L99" s="10"/>
      <c r="M99" s="10"/>
      <c r="N99" s="10"/>
      <c r="O99" s="154"/>
      <c r="P99" s="154"/>
      <c r="Q99" s="154"/>
    </row>
    <row r="100" spans="1:17">
      <c r="A100" s="10">
        <v>35</v>
      </c>
      <c r="B100" s="10">
        <v>511</v>
      </c>
      <c r="C100" s="10">
        <v>2017051135</v>
      </c>
      <c r="D100" s="10" t="s">
        <v>47</v>
      </c>
      <c r="E100" s="10" t="s">
        <v>347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54"/>
      <c r="P100" s="154"/>
      <c r="Q100" s="154"/>
    </row>
    <row r="101" spans="1:17">
      <c r="A101" s="10">
        <v>35</v>
      </c>
      <c r="B101" s="10">
        <v>511</v>
      </c>
      <c r="C101" s="10"/>
      <c r="D101" s="10"/>
      <c r="E101" s="10" t="s">
        <v>348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54"/>
      <c r="P101" s="154"/>
      <c r="Q101" s="154"/>
    </row>
    <row r="102" spans="1:17">
      <c r="A102" s="10">
        <v>35</v>
      </c>
      <c r="B102" s="10">
        <v>511</v>
      </c>
      <c r="C102" s="10"/>
      <c r="D102" s="10"/>
      <c r="E102" s="10" t="s">
        <v>350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54"/>
      <c r="P102" s="154"/>
      <c r="Q102" s="154"/>
    </row>
    <row r="103" spans="1:17">
      <c r="A103" s="10">
        <v>35</v>
      </c>
      <c r="B103" s="10">
        <v>511</v>
      </c>
      <c r="C103" s="10"/>
      <c r="D103" s="10"/>
      <c r="E103" s="10" t="s">
        <v>351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54"/>
      <c r="P103" s="154"/>
      <c r="Q103" s="154"/>
    </row>
    <row r="104" spans="1:17">
      <c r="A104" s="10">
        <v>36</v>
      </c>
      <c r="B104" s="10">
        <v>511</v>
      </c>
      <c r="C104" s="10">
        <v>2017071712</v>
      </c>
      <c r="D104" s="10" t="s">
        <v>48</v>
      </c>
      <c r="E104" s="10" t="s">
        <v>345</v>
      </c>
      <c r="F104" s="10"/>
      <c r="G104" s="10"/>
      <c r="H104" s="10"/>
      <c r="I104" s="10"/>
      <c r="J104" s="10"/>
      <c r="K104" s="10"/>
      <c r="L104" s="10"/>
      <c r="M104" s="10"/>
      <c r="N104" s="10">
        <v>0.5</v>
      </c>
      <c r="O104" s="154"/>
      <c r="P104" s="154"/>
      <c r="Q104" s="154"/>
    </row>
    <row r="105" spans="1:17">
      <c r="A105" s="10">
        <v>36</v>
      </c>
      <c r="B105" s="10">
        <v>511</v>
      </c>
      <c r="C105" s="10"/>
      <c r="D105" s="10"/>
      <c r="E105" s="10" t="s">
        <v>347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54"/>
      <c r="P105" s="154"/>
      <c r="Q105" s="154"/>
    </row>
    <row r="106" spans="1:17">
      <c r="A106" s="10">
        <v>36</v>
      </c>
      <c r="B106" s="10">
        <v>511</v>
      </c>
      <c r="C106" s="10"/>
      <c r="D106" s="10"/>
      <c r="E106" s="10" t="s">
        <v>348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54"/>
      <c r="P106" s="154"/>
      <c r="Q106" s="154"/>
    </row>
    <row r="107" spans="1:17">
      <c r="A107" s="10">
        <v>36</v>
      </c>
      <c r="B107" s="10">
        <v>511</v>
      </c>
      <c r="C107" s="10"/>
      <c r="D107" s="10"/>
      <c r="E107" s="10" t="s">
        <v>350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54"/>
      <c r="P107" s="154"/>
      <c r="Q107" s="154"/>
    </row>
    <row r="108" spans="1:17">
      <c r="A108" s="10">
        <v>36</v>
      </c>
      <c r="B108" s="10">
        <v>511</v>
      </c>
      <c r="C108" s="10"/>
      <c r="D108" s="10"/>
      <c r="E108" s="10" t="s">
        <v>351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54"/>
      <c r="P108" s="154"/>
      <c r="Q108" s="154"/>
    </row>
    <row r="109" spans="1:17">
      <c r="A109" s="10">
        <v>37</v>
      </c>
      <c r="B109" s="10">
        <v>511</v>
      </c>
      <c r="C109" s="10">
        <v>2016051130</v>
      </c>
      <c r="D109" s="10" t="s">
        <v>49</v>
      </c>
      <c r="E109" s="88"/>
      <c r="F109" s="10"/>
      <c r="G109" s="10"/>
      <c r="H109" s="10"/>
      <c r="I109" s="10"/>
      <c r="J109" s="10"/>
      <c r="K109" s="10"/>
      <c r="L109" s="10"/>
      <c r="M109" s="10"/>
      <c r="N109" s="10"/>
      <c r="O109" s="154"/>
      <c r="P109" s="154"/>
      <c r="Q109" s="154"/>
    </row>
    <row r="110" spans="1:17">
      <c r="A110" s="12">
        <v>38</v>
      </c>
      <c r="B110" s="12">
        <v>512</v>
      </c>
      <c r="C110" s="12">
        <v>2017051201</v>
      </c>
      <c r="D110" s="12" t="s">
        <v>50</v>
      </c>
      <c r="E110" s="143"/>
      <c r="F110" s="12"/>
      <c r="G110" s="12"/>
      <c r="H110" s="12"/>
      <c r="I110" s="12"/>
      <c r="J110" s="12"/>
      <c r="K110" s="12"/>
      <c r="L110" s="12"/>
      <c r="M110" s="12"/>
      <c r="N110" s="12"/>
      <c r="O110" s="154"/>
      <c r="P110" s="154"/>
      <c r="Q110" s="154"/>
    </row>
    <row r="111" spans="1:17">
      <c r="A111" s="13">
        <v>39</v>
      </c>
      <c r="B111" s="13">
        <v>512</v>
      </c>
      <c r="C111" s="13">
        <v>2017051202</v>
      </c>
      <c r="D111" s="13" t="s">
        <v>51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54"/>
      <c r="P111" s="154"/>
      <c r="Q111" s="154"/>
    </row>
    <row r="112" spans="1:17">
      <c r="A112" s="14">
        <v>40</v>
      </c>
      <c r="B112" s="14">
        <v>512</v>
      </c>
      <c r="C112" s="14">
        <v>2017051203</v>
      </c>
      <c r="D112" s="14" t="s">
        <v>52</v>
      </c>
      <c r="E112" s="104"/>
      <c r="F112" s="14"/>
      <c r="G112" s="14"/>
      <c r="H112" s="14"/>
      <c r="I112" s="14"/>
      <c r="J112" s="14"/>
      <c r="K112" s="14"/>
      <c r="L112" s="14"/>
      <c r="M112" s="14"/>
      <c r="N112" s="14"/>
      <c r="O112" s="154"/>
      <c r="P112" s="154"/>
      <c r="Q112" s="154"/>
    </row>
    <row r="113" spans="1:17">
      <c r="A113" s="15">
        <v>41</v>
      </c>
      <c r="B113" s="15">
        <v>512</v>
      </c>
      <c r="C113" s="15">
        <v>2017051204</v>
      </c>
      <c r="D113" s="15" t="s">
        <v>53</v>
      </c>
      <c r="E113" s="106"/>
      <c r="F113" s="15"/>
      <c r="G113" s="15"/>
      <c r="H113" s="15"/>
      <c r="I113" s="15"/>
      <c r="J113" s="15"/>
      <c r="K113" s="15"/>
      <c r="L113" s="15"/>
      <c r="M113" s="15"/>
      <c r="N113" s="15"/>
      <c r="O113" s="154"/>
      <c r="P113" s="154"/>
      <c r="Q113" s="154"/>
    </row>
    <row r="114" spans="1:17">
      <c r="A114" s="16">
        <v>42</v>
      </c>
      <c r="B114" s="16">
        <v>512</v>
      </c>
      <c r="C114" s="16">
        <v>2017051205</v>
      </c>
      <c r="D114" s="16" t="s">
        <v>54</v>
      </c>
      <c r="E114" s="108"/>
      <c r="F114" s="16"/>
      <c r="G114" s="16"/>
      <c r="H114" s="16"/>
      <c r="I114" s="16"/>
      <c r="J114" s="16"/>
      <c r="K114" s="16"/>
      <c r="L114" s="16"/>
      <c r="M114" s="16"/>
      <c r="N114" s="16"/>
      <c r="O114" s="154"/>
      <c r="P114" s="154"/>
      <c r="Q114" s="154"/>
    </row>
    <row r="115" spans="1:17">
      <c r="A115" s="17">
        <v>43</v>
      </c>
      <c r="B115" s="17">
        <v>512</v>
      </c>
      <c r="C115" s="17">
        <v>2017051206</v>
      </c>
      <c r="D115" s="17" t="s">
        <v>55</v>
      </c>
      <c r="E115" s="17" t="s">
        <v>362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54"/>
      <c r="P115" s="154"/>
      <c r="Q115" s="154"/>
    </row>
    <row r="116" spans="1:17">
      <c r="A116" s="18">
        <v>44</v>
      </c>
      <c r="B116" s="18">
        <v>512</v>
      </c>
      <c r="C116" s="18">
        <v>2017051207</v>
      </c>
      <c r="D116" s="18" t="s">
        <v>56</v>
      </c>
      <c r="E116" s="18" t="s">
        <v>362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54"/>
      <c r="P116" s="154"/>
      <c r="Q116" s="154"/>
    </row>
    <row r="117" spans="1:17">
      <c r="A117" s="19">
        <v>45</v>
      </c>
      <c r="B117" s="19">
        <v>512</v>
      </c>
      <c r="C117" s="19">
        <v>2017051208</v>
      </c>
      <c r="D117" s="19" t="s">
        <v>57</v>
      </c>
      <c r="E117" s="19" t="s">
        <v>362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54"/>
      <c r="P117" s="154"/>
      <c r="Q117" s="154"/>
    </row>
    <row r="118" spans="1:17">
      <c r="A118" s="20">
        <v>46</v>
      </c>
      <c r="B118" s="20">
        <v>512</v>
      </c>
      <c r="C118" s="20">
        <v>2017051209</v>
      </c>
      <c r="D118" s="20" t="s">
        <v>58</v>
      </c>
      <c r="E118" s="110"/>
      <c r="F118" s="20"/>
      <c r="G118" s="20"/>
      <c r="H118" s="20"/>
      <c r="I118" s="20"/>
      <c r="J118" s="20"/>
      <c r="K118" s="20"/>
      <c r="L118" s="20"/>
      <c r="M118" s="20"/>
      <c r="N118" s="20"/>
      <c r="O118" s="154"/>
      <c r="P118" s="154"/>
      <c r="Q118" s="154"/>
    </row>
    <row r="119" spans="1:17">
      <c r="A119" s="21">
        <v>47</v>
      </c>
      <c r="B119" s="21">
        <v>512</v>
      </c>
      <c r="C119" s="21">
        <v>2017051210</v>
      </c>
      <c r="D119" s="21" t="s">
        <v>59</v>
      </c>
      <c r="E119" s="21" t="s">
        <v>363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154"/>
      <c r="P119" s="154"/>
      <c r="Q119" s="154"/>
    </row>
    <row r="120" spans="1:17">
      <c r="A120" s="21">
        <v>47</v>
      </c>
      <c r="B120" s="21">
        <v>512</v>
      </c>
      <c r="C120" s="21"/>
      <c r="D120" s="21"/>
      <c r="E120" s="21" t="s">
        <v>364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154"/>
      <c r="P120" s="154"/>
      <c r="Q120" s="154"/>
    </row>
    <row r="121" spans="1:17">
      <c r="A121" s="22">
        <v>48</v>
      </c>
      <c r="B121" s="22">
        <v>512</v>
      </c>
      <c r="C121" s="22">
        <v>2017051211</v>
      </c>
      <c r="D121" s="22" t="s">
        <v>60</v>
      </c>
      <c r="E121" s="145"/>
      <c r="F121" s="22"/>
      <c r="G121" s="22"/>
      <c r="H121" s="22"/>
      <c r="I121" s="22"/>
      <c r="J121" s="22"/>
      <c r="K121" s="22"/>
      <c r="L121" s="22"/>
      <c r="M121" s="22"/>
      <c r="N121" s="22"/>
      <c r="O121" s="154"/>
      <c r="P121" s="154"/>
      <c r="Q121" s="154"/>
    </row>
    <row r="122" spans="1:17">
      <c r="A122" s="23">
        <v>49</v>
      </c>
      <c r="B122" s="23">
        <v>512</v>
      </c>
      <c r="C122" s="23">
        <v>2017051212</v>
      </c>
      <c r="D122" s="23" t="s">
        <v>61</v>
      </c>
      <c r="E122" s="155" t="s">
        <v>365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154"/>
      <c r="P122" s="154"/>
      <c r="Q122" s="154"/>
    </row>
    <row r="123" spans="1:17">
      <c r="A123" s="24">
        <v>50</v>
      </c>
      <c r="B123" s="24">
        <v>512</v>
      </c>
      <c r="C123" s="24">
        <v>2017051213</v>
      </c>
      <c r="D123" s="24" t="s">
        <v>62</v>
      </c>
      <c r="E123" s="114"/>
      <c r="F123" s="24"/>
      <c r="G123" s="24"/>
      <c r="H123" s="24"/>
      <c r="I123" s="24"/>
      <c r="J123" s="24"/>
      <c r="K123" s="24"/>
      <c r="L123" s="24"/>
      <c r="M123" s="24"/>
      <c r="N123" s="24"/>
      <c r="O123" s="154"/>
      <c r="P123" s="154"/>
      <c r="Q123" s="154"/>
    </row>
    <row r="124" spans="1:17">
      <c r="A124" s="25">
        <v>51</v>
      </c>
      <c r="B124" s="25">
        <v>512</v>
      </c>
      <c r="C124" s="25">
        <v>2017051214</v>
      </c>
      <c r="D124" s="25" t="s">
        <v>63</v>
      </c>
      <c r="E124" s="116"/>
      <c r="F124" s="25"/>
      <c r="G124" s="25"/>
      <c r="H124" s="25"/>
      <c r="I124" s="25"/>
      <c r="J124" s="25"/>
      <c r="K124" s="25"/>
      <c r="L124" s="25"/>
      <c r="M124" s="25"/>
      <c r="N124" s="25"/>
      <c r="O124" s="154"/>
      <c r="P124" s="154"/>
      <c r="Q124" s="154"/>
    </row>
    <row r="125" ht="14.45" customHeight="1" spans="1:17">
      <c r="A125" s="26">
        <v>52</v>
      </c>
      <c r="B125" s="26">
        <v>512</v>
      </c>
      <c r="C125" s="26">
        <v>2017051216</v>
      </c>
      <c r="D125" s="26" t="s">
        <v>64</v>
      </c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154"/>
      <c r="P125" s="154"/>
      <c r="Q125" s="154"/>
    </row>
    <row r="126" spans="1:17">
      <c r="A126" s="27">
        <v>53</v>
      </c>
      <c r="B126" s="27">
        <v>512</v>
      </c>
      <c r="C126" s="27">
        <v>2017051217</v>
      </c>
      <c r="D126" s="27" t="s">
        <v>65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54"/>
      <c r="P126" s="154"/>
      <c r="Q126" s="154"/>
    </row>
    <row r="127" spans="1:17">
      <c r="A127" s="28">
        <v>54</v>
      </c>
      <c r="B127" s="28">
        <v>512</v>
      </c>
      <c r="C127" s="28">
        <v>2017051218</v>
      </c>
      <c r="D127" s="28" t="s">
        <v>66</v>
      </c>
      <c r="E127" s="117"/>
      <c r="F127" s="28"/>
      <c r="G127" s="28"/>
      <c r="H127" s="28"/>
      <c r="I127" s="28"/>
      <c r="J127" s="28"/>
      <c r="K127" s="28"/>
      <c r="L127" s="28"/>
      <c r="M127" s="28"/>
      <c r="N127" s="28"/>
      <c r="O127" s="154"/>
      <c r="P127" s="154"/>
      <c r="Q127" s="154"/>
    </row>
    <row r="128" spans="1:17">
      <c r="A128" s="29">
        <v>55</v>
      </c>
      <c r="B128" s="29">
        <v>512</v>
      </c>
      <c r="C128" s="29">
        <v>2017051219</v>
      </c>
      <c r="D128" s="29" t="s">
        <v>67</v>
      </c>
      <c r="E128" s="118" t="s">
        <v>261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154"/>
      <c r="P128" s="154"/>
      <c r="Q128" s="154"/>
    </row>
    <row r="129" spans="1:17">
      <c r="A129" s="30">
        <v>56</v>
      </c>
      <c r="B129" s="30">
        <v>512</v>
      </c>
      <c r="C129" s="30">
        <v>2017051220</v>
      </c>
      <c r="D129" s="30" t="s">
        <v>68</v>
      </c>
      <c r="E129" s="121"/>
      <c r="F129" s="30"/>
      <c r="G129" s="30"/>
      <c r="H129" s="30"/>
      <c r="I129" s="30"/>
      <c r="J129" s="30"/>
      <c r="K129" s="30"/>
      <c r="L129" s="30"/>
      <c r="M129" s="30"/>
      <c r="N129" s="30"/>
      <c r="O129" s="154"/>
      <c r="P129" s="154"/>
      <c r="Q129" s="154"/>
    </row>
    <row r="130" spans="1:17">
      <c r="A130" s="31">
        <v>57</v>
      </c>
      <c r="B130" s="31">
        <v>512</v>
      </c>
      <c r="C130" s="31">
        <v>2017051221</v>
      </c>
      <c r="D130" s="31" t="s">
        <v>69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154"/>
      <c r="P130" s="154"/>
      <c r="Q130" s="154"/>
    </row>
    <row r="131" spans="1:17">
      <c r="A131" s="32">
        <v>58</v>
      </c>
      <c r="B131" s="32">
        <v>512</v>
      </c>
      <c r="C131" s="32">
        <v>2017051222</v>
      </c>
      <c r="D131" s="32" t="s">
        <v>70</v>
      </c>
      <c r="E131" s="32" t="s">
        <v>362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154"/>
      <c r="P131" s="154"/>
      <c r="Q131" s="154"/>
    </row>
    <row r="132" spans="1:17">
      <c r="A132" s="33">
        <v>59</v>
      </c>
      <c r="B132" s="33">
        <v>512</v>
      </c>
      <c r="C132" s="33">
        <v>2017051223</v>
      </c>
      <c r="D132" s="33" t="s">
        <v>71</v>
      </c>
      <c r="E132" s="33" t="s">
        <v>366</v>
      </c>
      <c r="F132" s="33"/>
      <c r="G132" s="33"/>
      <c r="H132" s="33"/>
      <c r="I132" s="33"/>
      <c r="J132" s="33"/>
      <c r="K132" s="33"/>
      <c r="L132" s="33"/>
      <c r="M132" s="33"/>
      <c r="N132" s="33"/>
      <c r="O132" s="154"/>
      <c r="P132" s="154"/>
      <c r="Q132" s="154"/>
    </row>
    <row r="133" spans="1:17">
      <c r="A133" s="34">
        <v>60</v>
      </c>
      <c r="B133" s="34">
        <v>512</v>
      </c>
      <c r="C133" s="34">
        <v>2017051224</v>
      </c>
      <c r="D133" s="34" t="s">
        <v>72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154"/>
      <c r="P133" s="154"/>
      <c r="Q133" s="154"/>
    </row>
    <row r="134" spans="1:17">
      <c r="A134" s="35">
        <v>61</v>
      </c>
      <c r="B134" s="35">
        <v>512</v>
      </c>
      <c r="C134" s="35">
        <v>2017051225</v>
      </c>
      <c r="D134" s="35" t="s">
        <v>73</v>
      </c>
      <c r="E134" s="90"/>
      <c r="F134" s="35"/>
      <c r="G134" s="35"/>
      <c r="H134" s="35"/>
      <c r="I134" s="35"/>
      <c r="J134" s="35"/>
      <c r="K134" s="35"/>
      <c r="L134" s="35"/>
      <c r="M134" s="35"/>
      <c r="N134" s="35"/>
      <c r="O134" s="154"/>
      <c r="P134" s="154"/>
      <c r="Q134" s="154"/>
    </row>
    <row r="135" spans="1:17">
      <c r="A135" s="36">
        <v>62</v>
      </c>
      <c r="B135" s="36">
        <v>512</v>
      </c>
      <c r="C135" s="36">
        <v>2017051226</v>
      </c>
      <c r="D135" s="36" t="s">
        <v>74</v>
      </c>
      <c r="E135" s="156"/>
      <c r="F135" s="36"/>
      <c r="G135" s="36"/>
      <c r="H135" s="36"/>
      <c r="I135" s="36"/>
      <c r="J135" s="36"/>
      <c r="K135" s="36"/>
      <c r="L135" s="36"/>
      <c r="M135" s="36"/>
      <c r="N135" s="36"/>
      <c r="O135" s="154"/>
      <c r="P135" s="154"/>
      <c r="Q135" s="154"/>
    </row>
    <row r="136" spans="1:17">
      <c r="A136" s="38">
        <v>63</v>
      </c>
      <c r="B136" s="38">
        <v>512</v>
      </c>
      <c r="C136" s="38">
        <v>2017051227</v>
      </c>
      <c r="D136" s="38" t="s">
        <v>75</v>
      </c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154"/>
      <c r="P136" s="154"/>
      <c r="Q136" s="154"/>
    </row>
    <row r="137" ht="14.45" customHeight="1" spans="1:17">
      <c r="A137" s="39">
        <v>64</v>
      </c>
      <c r="B137" s="39">
        <v>512</v>
      </c>
      <c r="C137" s="39">
        <v>2017051228</v>
      </c>
      <c r="D137" s="39" t="s">
        <v>76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154"/>
      <c r="P137" s="154"/>
      <c r="Q137" s="154"/>
    </row>
    <row r="138" spans="1:17">
      <c r="A138" s="40">
        <v>65</v>
      </c>
      <c r="B138" s="40">
        <v>512</v>
      </c>
      <c r="C138" s="40">
        <v>2017051229</v>
      </c>
      <c r="D138" s="40" t="s">
        <v>77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154"/>
      <c r="P138" s="154"/>
      <c r="Q138" s="154"/>
    </row>
    <row r="139" spans="1:17">
      <c r="A139" s="41">
        <v>66</v>
      </c>
      <c r="B139" s="41">
        <v>512</v>
      </c>
      <c r="C139" s="41">
        <v>2017051230</v>
      </c>
      <c r="D139" s="39" t="s">
        <v>78</v>
      </c>
      <c r="E139" s="41"/>
      <c r="F139" s="39"/>
      <c r="G139" s="39"/>
      <c r="H139" s="39"/>
      <c r="I139" s="39"/>
      <c r="J139" s="39"/>
      <c r="K139" s="39"/>
      <c r="L139" s="39"/>
      <c r="M139" s="39"/>
      <c r="N139" s="39"/>
      <c r="O139" s="154"/>
      <c r="P139" s="154"/>
      <c r="Q139" s="154"/>
    </row>
    <row r="140" ht="14.45" customHeight="1" spans="1:17">
      <c r="A140" s="42">
        <v>67</v>
      </c>
      <c r="B140" s="42">
        <v>512</v>
      </c>
      <c r="C140" s="42">
        <v>2017051231</v>
      </c>
      <c r="D140" s="42" t="s">
        <v>79</v>
      </c>
      <c r="E140" s="146" t="s">
        <v>362</v>
      </c>
      <c r="F140" s="42"/>
      <c r="G140" s="42"/>
      <c r="H140" s="42"/>
      <c r="I140" s="42"/>
      <c r="J140" s="42"/>
      <c r="K140" s="42"/>
      <c r="L140" s="42"/>
      <c r="M140" s="42"/>
      <c r="N140" s="42"/>
      <c r="O140" s="154"/>
      <c r="P140" s="154"/>
      <c r="Q140" s="154"/>
    </row>
    <row r="141" spans="1:17">
      <c r="A141" s="42">
        <v>67</v>
      </c>
      <c r="B141" s="42">
        <v>512</v>
      </c>
      <c r="C141" s="42"/>
      <c r="D141" s="42"/>
      <c r="E141" s="146" t="s">
        <v>364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154"/>
      <c r="P141" s="154"/>
      <c r="Q141" s="154"/>
    </row>
    <row r="142" spans="1:17">
      <c r="A142" s="43">
        <v>68</v>
      </c>
      <c r="B142" s="43">
        <v>512</v>
      </c>
      <c r="C142" s="43">
        <v>2017051233</v>
      </c>
      <c r="D142" s="43" t="s">
        <v>80</v>
      </c>
      <c r="E142" s="131" t="s">
        <v>261</v>
      </c>
      <c r="F142" s="43"/>
      <c r="G142" s="43"/>
      <c r="H142" s="43"/>
      <c r="I142" s="43"/>
      <c r="J142" s="43"/>
      <c r="K142" s="43"/>
      <c r="L142" s="43"/>
      <c r="M142" s="43"/>
      <c r="N142" s="43"/>
      <c r="O142" s="154"/>
      <c r="P142" s="154"/>
      <c r="Q142" s="154"/>
    </row>
    <row r="143" spans="1:17">
      <c r="A143" s="44">
        <v>69</v>
      </c>
      <c r="B143" s="44">
        <v>512</v>
      </c>
      <c r="C143" s="44">
        <v>2017051234</v>
      </c>
      <c r="D143" s="44" t="s">
        <v>81</v>
      </c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154"/>
      <c r="P143" s="154"/>
      <c r="Q143" s="154"/>
    </row>
    <row r="144" spans="1:17">
      <c r="A144" s="45">
        <v>70</v>
      </c>
      <c r="B144" s="45">
        <v>512</v>
      </c>
      <c r="C144" s="45">
        <v>2017051235</v>
      </c>
      <c r="D144" s="45" t="s">
        <v>82</v>
      </c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154"/>
      <c r="P144" s="154"/>
      <c r="Q144" s="154"/>
    </row>
    <row r="145" spans="1:17">
      <c r="A145" s="41">
        <v>71</v>
      </c>
      <c r="B145" s="41">
        <v>512</v>
      </c>
      <c r="C145" s="41">
        <v>2017011426</v>
      </c>
      <c r="D145" s="44" t="s">
        <v>83</v>
      </c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154"/>
      <c r="P145" s="154"/>
      <c r="Q145" s="154"/>
    </row>
    <row r="146" spans="1:17">
      <c r="A146" s="41">
        <v>72</v>
      </c>
      <c r="B146" s="41">
        <v>512</v>
      </c>
      <c r="C146" s="41">
        <v>2017101101</v>
      </c>
      <c r="D146" s="41" t="s">
        <v>84</v>
      </c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154"/>
      <c r="P146" s="154"/>
      <c r="Q146" s="154"/>
    </row>
    <row r="147" spans="1:17">
      <c r="A147" s="46">
        <v>73</v>
      </c>
      <c r="B147" s="46">
        <v>513</v>
      </c>
      <c r="C147" s="46">
        <v>2017051301</v>
      </c>
      <c r="D147" s="46" t="s">
        <v>85</v>
      </c>
      <c r="E147" s="136"/>
      <c r="F147" s="46"/>
      <c r="G147" s="46"/>
      <c r="H147" s="46"/>
      <c r="I147" s="46"/>
      <c r="J147" s="46"/>
      <c r="K147" s="46"/>
      <c r="L147" s="46"/>
      <c r="M147" s="46"/>
      <c r="N147" s="46"/>
      <c r="O147" s="154"/>
      <c r="P147" s="154"/>
      <c r="Q147" s="154"/>
    </row>
    <row r="148" spans="1:17">
      <c r="A148" s="41">
        <v>74</v>
      </c>
      <c r="B148" s="41">
        <v>513</v>
      </c>
      <c r="C148" s="41">
        <v>2017051302</v>
      </c>
      <c r="D148" s="41" t="s">
        <v>86</v>
      </c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154"/>
      <c r="P148" s="154"/>
      <c r="Q148" s="154"/>
    </row>
    <row r="149" spans="1:17">
      <c r="A149" s="47">
        <v>75</v>
      </c>
      <c r="B149" s="47">
        <v>513</v>
      </c>
      <c r="C149" s="47">
        <v>2017051303</v>
      </c>
      <c r="D149" s="47" t="s">
        <v>87</v>
      </c>
      <c r="E149" s="88"/>
      <c r="F149" s="47"/>
      <c r="G149" s="47"/>
      <c r="H149" s="47"/>
      <c r="I149" s="47"/>
      <c r="J149" s="47"/>
      <c r="K149" s="47"/>
      <c r="L149" s="47"/>
      <c r="M149" s="47"/>
      <c r="N149" s="47"/>
      <c r="O149" s="154"/>
      <c r="P149" s="154"/>
      <c r="Q149" s="154"/>
    </row>
    <row r="150" spans="1:17">
      <c r="A150" s="47">
        <v>76</v>
      </c>
      <c r="B150" s="47">
        <v>513</v>
      </c>
      <c r="C150" s="47">
        <v>2017051304</v>
      </c>
      <c r="D150" s="47" t="s">
        <v>88</v>
      </c>
      <c r="E150" s="88"/>
      <c r="F150" s="47"/>
      <c r="G150" s="47"/>
      <c r="H150" s="47"/>
      <c r="I150" s="47"/>
      <c r="J150" s="47"/>
      <c r="K150" s="47"/>
      <c r="L150" s="47"/>
      <c r="M150" s="47"/>
      <c r="N150" s="47"/>
      <c r="O150" s="154"/>
      <c r="P150" s="154"/>
      <c r="Q150" s="154"/>
    </row>
    <row r="151" spans="1:17">
      <c r="A151" s="47">
        <v>77</v>
      </c>
      <c r="B151" s="47">
        <v>513</v>
      </c>
      <c r="C151" s="47">
        <v>2017051305</v>
      </c>
      <c r="D151" s="47" t="s">
        <v>89</v>
      </c>
      <c r="E151" s="88"/>
      <c r="F151" s="47"/>
      <c r="G151" s="47"/>
      <c r="H151" s="47"/>
      <c r="I151" s="47"/>
      <c r="J151" s="47"/>
      <c r="K151" s="47"/>
      <c r="L151" s="47"/>
      <c r="M151" s="47"/>
      <c r="N151" s="47"/>
      <c r="O151" s="154"/>
      <c r="P151" s="154"/>
      <c r="Q151" s="154"/>
    </row>
    <row r="152" spans="1:17">
      <c r="A152" s="46">
        <v>78</v>
      </c>
      <c r="B152" s="46">
        <v>513</v>
      </c>
      <c r="C152" s="46">
        <v>2017051306</v>
      </c>
      <c r="D152" s="46" t="s">
        <v>90</v>
      </c>
      <c r="E152" s="136" t="s">
        <v>300</v>
      </c>
      <c r="F152" s="46"/>
      <c r="G152" s="46"/>
      <c r="H152" s="46"/>
      <c r="I152" s="46"/>
      <c r="J152" s="46"/>
      <c r="K152" s="46"/>
      <c r="L152" s="46"/>
      <c r="M152" s="46"/>
      <c r="N152" s="46">
        <v>0.5</v>
      </c>
      <c r="O152" s="154"/>
      <c r="P152" s="154"/>
      <c r="Q152" s="154"/>
    </row>
    <row r="153" spans="1:17">
      <c r="A153" s="46">
        <v>79</v>
      </c>
      <c r="B153" s="46">
        <v>513</v>
      </c>
      <c r="C153" s="46">
        <v>2017051307</v>
      </c>
      <c r="D153" s="46" t="s">
        <v>91</v>
      </c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154"/>
      <c r="P153" s="154"/>
      <c r="Q153" s="154"/>
    </row>
    <row r="154" spans="1:17">
      <c r="A154" s="46">
        <v>80</v>
      </c>
      <c r="B154" s="46">
        <v>513</v>
      </c>
      <c r="C154" s="46">
        <v>2017051308</v>
      </c>
      <c r="D154" s="46" t="s">
        <v>92</v>
      </c>
      <c r="E154" s="46" t="s">
        <v>367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154"/>
      <c r="P154" s="154"/>
      <c r="Q154" s="154"/>
    </row>
    <row r="155" spans="1:17">
      <c r="A155" s="46">
        <v>81</v>
      </c>
      <c r="B155" s="46">
        <v>513</v>
      </c>
      <c r="C155" s="46">
        <v>2017051309</v>
      </c>
      <c r="D155" s="46" t="s">
        <v>93</v>
      </c>
      <c r="E155" s="136"/>
      <c r="F155" s="46"/>
      <c r="G155" s="46"/>
      <c r="H155" s="46"/>
      <c r="I155" s="46"/>
      <c r="J155" s="46"/>
      <c r="K155" s="46"/>
      <c r="L155" s="46"/>
      <c r="M155" s="46"/>
      <c r="N155" s="46"/>
      <c r="O155" s="154"/>
      <c r="P155" s="154"/>
      <c r="Q155" s="154"/>
    </row>
    <row r="156" spans="1:17">
      <c r="A156" s="47">
        <v>82</v>
      </c>
      <c r="B156" s="47">
        <v>513</v>
      </c>
      <c r="C156" s="47">
        <v>2017051310</v>
      </c>
      <c r="D156" s="47" t="s">
        <v>94</v>
      </c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154"/>
      <c r="P156" s="154"/>
      <c r="Q156" s="154"/>
    </row>
    <row r="157" spans="1:17">
      <c r="A157" s="47">
        <v>83</v>
      </c>
      <c r="B157" s="47">
        <v>513</v>
      </c>
      <c r="C157" s="47">
        <v>2017051311</v>
      </c>
      <c r="D157" s="47" t="s">
        <v>95</v>
      </c>
      <c r="E157" s="88"/>
      <c r="F157" s="47"/>
      <c r="G157" s="47"/>
      <c r="H157" s="47"/>
      <c r="I157" s="47"/>
      <c r="J157" s="47"/>
      <c r="K157" s="47"/>
      <c r="L157" s="47"/>
      <c r="M157" s="47"/>
      <c r="N157" s="47"/>
      <c r="O157" s="154"/>
      <c r="P157" s="154"/>
      <c r="Q157" s="154"/>
    </row>
    <row r="158" spans="1:17">
      <c r="A158" s="46">
        <v>84</v>
      </c>
      <c r="B158" s="46">
        <v>513</v>
      </c>
      <c r="C158" s="46">
        <v>2017051312</v>
      </c>
      <c r="D158" s="46" t="s">
        <v>96</v>
      </c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154"/>
      <c r="P158" s="154"/>
      <c r="Q158" s="154"/>
    </row>
    <row r="159" spans="1:17">
      <c r="A159" s="46">
        <v>85</v>
      </c>
      <c r="B159" s="46">
        <v>513</v>
      </c>
      <c r="C159" s="46">
        <v>2017051313</v>
      </c>
      <c r="D159" s="46" t="s">
        <v>97</v>
      </c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154"/>
      <c r="P159" s="154"/>
      <c r="Q159" s="154"/>
    </row>
    <row r="160" spans="1:17">
      <c r="A160" s="46">
        <v>86</v>
      </c>
      <c r="B160" s="46">
        <v>513</v>
      </c>
      <c r="C160" s="46">
        <v>2017051314</v>
      </c>
      <c r="D160" s="46" t="s">
        <v>98</v>
      </c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154"/>
      <c r="P160" s="154"/>
      <c r="Q160" s="154"/>
    </row>
    <row r="161" spans="1:17">
      <c r="A161" s="46">
        <v>87</v>
      </c>
      <c r="B161" s="46">
        <v>513</v>
      </c>
      <c r="C161" s="46">
        <v>2017051315</v>
      </c>
      <c r="D161" s="46" t="s">
        <v>99</v>
      </c>
      <c r="E161" s="46" t="s">
        <v>368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154"/>
      <c r="P161" s="154"/>
      <c r="Q161" s="154"/>
    </row>
    <row r="162" spans="1:17">
      <c r="A162" s="46">
        <v>88</v>
      </c>
      <c r="B162" s="46">
        <v>513</v>
      </c>
      <c r="C162" s="46">
        <v>2017051316</v>
      </c>
      <c r="D162" s="46" t="s">
        <v>100</v>
      </c>
      <c r="E162" s="136"/>
      <c r="F162" s="46"/>
      <c r="G162" s="46"/>
      <c r="H162" s="46"/>
      <c r="I162" s="46"/>
      <c r="J162" s="46"/>
      <c r="K162" s="46"/>
      <c r="L162" s="46"/>
      <c r="M162" s="46"/>
      <c r="N162" s="46"/>
      <c r="O162" s="154"/>
      <c r="P162" s="154"/>
      <c r="Q162" s="154"/>
    </row>
    <row r="163" spans="1:17">
      <c r="A163" s="46">
        <v>89</v>
      </c>
      <c r="B163" s="46">
        <v>513</v>
      </c>
      <c r="C163" s="46">
        <v>2017051317</v>
      </c>
      <c r="D163" s="46" t="s">
        <v>101</v>
      </c>
      <c r="E163" s="136"/>
      <c r="F163" s="46"/>
      <c r="G163" s="46"/>
      <c r="H163" s="46"/>
      <c r="I163" s="46"/>
      <c r="J163" s="46"/>
      <c r="K163" s="46"/>
      <c r="L163" s="46"/>
      <c r="M163" s="46"/>
      <c r="N163" s="46"/>
      <c r="O163" s="154"/>
      <c r="P163" s="154"/>
      <c r="Q163" s="154"/>
    </row>
    <row r="164" spans="1:17">
      <c r="A164" s="46">
        <v>90</v>
      </c>
      <c r="B164" s="46">
        <v>513</v>
      </c>
      <c r="C164" s="46">
        <v>2017051318</v>
      </c>
      <c r="D164" s="46" t="s">
        <v>102</v>
      </c>
      <c r="E164" s="136"/>
      <c r="F164" s="46"/>
      <c r="G164" s="46"/>
      <c r="H164" s="46"/>
      <c r="I164" s="46"/>
      <c r="J164" s="46"/>
      <c r="K164" s="46"/>
      <c r="L164" s="46"/>
      <c r="M164" s="46"/>
      <c r="N164" s="46"/>
      <c r="O164" s="154"/>
      <c r="P164" s="154"/>
      <c r="Q164" s="154"/>
    </row>
    <row r="165" spans="1:17">
      <c r="A165" s="46">
        <v>91</v>
      </c>
      <c r="B165" s="46">
        <v>513</v>
      </c>
      <c r="C165" s="46">
        <v>2017051319</v>
      </c>
      <c r="D165" s="46" t="s">
        <v>103</v>
      </c>
      <c r="E165" s="136"/>
      <c r="F165" s="46"/>
      <c r="G165" s="46"/>
      <c r="H165" s="46"/>
      <c r="I165" s="46"/>
      <c r="J165" s="46"/>
      <c r="K165" s="46"/>
      <c r="L165" s="46"/>
      <c r="M165" s="46"/>
      <c r="N165" s="46"/>
      <c r="O165" s="154"/>
      <c r="P165" s="154"/>
      <c r="Q165" s="154"/>
    </row>
    <row r="166" spans="1:17">
      <c r="A166" s="46">
        <v>92</v>
      </c>
      <c r="B166" s="46">
        <v>513</v>
      </c>
      <c r="C166" s="46">
        <v>2017051320</v>
      </c>
      <c r="D166" s="46" t="s">
        <v>104</v>
      </c>
      <c r="E166" s="47"/>
      <c r="F166" s="46"/>
      <c r="G166" s="46"/>
      <c r="H166" s="46"/>
      <c r="I166" s="46"/>
      <c r="J166" s="46"/>
      <c r="K166" s="46"/>
      <c r="L166" s="46"/>
      <c r="M166" s="46"/>
      <c r="N166" s="46"/>
      <c r="O166" s="154"/>
      <c r="P166" s="154"/>
      <c r="Q166" s="154"/>
    </row>
    <row r="167" spans="1:17">
      <c r="A167" s="46">
        <v>93</v>
      </c>
      <c r="B167" s="46">
        <v>513</v>
      </c>
      <c r="C167" s="46">
        <v>2017051321</v>
      </c>
      <c r="D167" s="46" t="s">
        <v>105</v>
      </c>
      <c r="E167" s="136"/>
      <c r="F167" s="46"/>
      <c r="G167" s="46"/>
      <c r="H167" s="46"/>
      <c r="I167" s="46"/>
      <c r="J167" s="46"/>
      <c r="K167" s="46"/>
      <c r="L167" s="46"/>
      <c r="M167" s="46"/>
      <c r="N167" s="46"/>
      <c r="O167" s="154"/>
      <c r="P167" s="154"/>
      <c r="Q167" s="154"/>
    </row>
    <row r="168" spans="1:17">
      <c r="A168" s="41">
        <v>94</v>
      </c>
      <c r="B168" s="41">
        <v>513</v>
      </c>
      <c r="C168" s="41">
        <v>2017051322</v>
      </c>
      <c r="D168" s="41" t="s">
        <v>106</v>
      </c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154"/>
      <c r="P168" s="154"/>
      <c r="Q168" s="154"/>
    </row>
    <row r="169" spans="1:17">
      <c r="A169" s="46">
        <v>95</v>
      </c>
      <c r="B169" s="46">
        <v>513</v>
      </c>
      <c r="C169" s="46">
        <v>2017051323</v>
      </c>
      <c r="D169" s="46" t="s">
        <v>107</v>
      </c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154"/>
      <c r="P169" s="154"/>
      <c r="Q169" s="154"/>
    </row>
    <row r="170" spans="1:17">
      <c r="A170" s="47">
        <v>96</v>
      </c>
      <c r="B170" s="47">
        <v>513</v>
      </c>
      <c r="C170" s="47">
        <v>2017051324</v>
      </c>
      <c r="D170" s="47" t="s">
        <v>108</v>
      </c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154"/>
      <c r="P170" s="154"/>
      <c r="Q170" s="154"/>
    </row>
    <row r="171" spans="1:17">
      <c r="A171" s="46">
        <v>97</v>
      </c>
      <c r="B171" s="46">
        <v>513</v>
      </c>
      <c r="C171" s="46">
        <v>2017051325</v>
      </c>
      <c r="D171" s="46" t="s">
        <v>109</v>
      </c>
      <c r="E171" s="136"/>
      <c r="F171" s="46"/>
      <c r="G171" s="46"/>
      <c r="H171" s="46"/>
      <c r="I171" s="46"/>
      <c r="J171" s="46"/>
      <c r="K171" s="46"/>
      <c r="L171" s="46"/>
      <c r="M171" s="46"/>
      <c r="N171" s="46"/>
      <c r="O171" s="154"/>
      <c r="P171" s="154"/>
      <c r="Q171" s="154"/>
    </row>
    <row r="172" spans="1:17">
      <c r="A172" s="46">
        <v>98</v>
      </c>
      <c r="B172" s="46">
        <v>513</v>
      </c>
      <c r="C172" s="46">
        <v>201751326</v>
      </c>
      <c r="D172" s="46" t="s">
        <v>110</v>
      </c>
      <c r="E172" s="136"/>
      <c r="F172" s="46"/>
      <c r="G172" s="46"/>
      <c r="H172" s="46"/>
      <c r="I172" s="46"/>
      <c r="J172" s="46"/>
      <c r="K172" s="46"/>
      <c r="L172" s="46"/>
      <c r="M172" s="46"/>
      <c r="N172" s="46"/>
      <c r="O172" s="154"/>
      <c r="P172" s="154"/>
      <c r="Q172" s="154"/>
    </row>
    <row r="173" spans="1:17">
      <c r="A173" s="46">
        <v>99</v>
      </c>
      <c r="B173" s="46">
        <v>513</v>
      </c>
      <c r="C173" s="46">
        <v>2017051327</v>
      </c>
      <c r="D173" s="46" t="s">
        <v>111</v>
      </c>
      <c r="E173" s="136"/>
      <c r="F173" s="46"/>
      <c r="G173" s="46"/>
      <c r="H173" s="46"/>
      <c r="I173" s="46"/>
      <c r="J173" s="46"/>
      <c r="K173" s="46"/>
      <c r="L173" s="46"/>
      <c r="M173" s="46"/>
      <c r="N173" s="46"/>
      <c r="O173" s="154"/>
      <c r="P173" s="154"/>
      <c r="Q173" s="154"/>
    </row>
    <row r="174" spans="1:17">
      <c r="A174" s="46">
        <v>100</v>
      </c>
      <c r="B174" s="46">
        <v>513</v>
      </c>
      <c r="C174" s="46">
        <v>2017051328</v>
      </c>
      <c r="D174" s="46" t="s">
        <v>112</v>
      </c>
      <c r="E174" s="136"/>
      <c r="F174" s="46"/>
      <c r="G174" s="46"/>
      <c r="H174" s="46"/>
      <c r="I174" s="46"/>
      <c r="J174" s="46"/>
      <c r="K174" s="46"/>
      <c r="L174" s="46"/>
      <c r="M174" s="46"/>
      <c r="N174" s="46"/>
      <c r="O174" s="154"/>
      <c r="P174" s="154"/>
      <c r="Q174" s="154"/>
    </row>
    <row r="175" spans="1:17">
      <c r="A175" s="46">
        <v>101</v>
      </c>
      <c r="B175" s="46">
        <v>513</v>
      </c>
      <c r="C175" s="46">
        <v>2017051329</v>
      </c>
      <c r="D175" s="46" t="s">
        <v>113</v>
      </c>
      <c r="E175" s="136"/>
      <c r="F175" s="46"/>
      <c r="G175" s="46"/>
      <c r="H175" s="46"/>
      <c r="I175" s="46"/>
      <c r="J175" s="46"/>
      <c r="K175" s="46"/>
      <c r="L175" s="46"/>
      <c r="M175" s="46"/>
      <c r="N175" s="46"/>
      <c r="O175" s="154"/>
      <c r="P175" s="154"/>
      <c r="Q175" s="154"/>
    </row>
    <row r="176" spans="1:14">
      <c r="A176" s="46">
        <v>102</v>
      </c>
      <c r="B176" s="46">
        <v>513</v>
      </c>
      <c r="C176" s="46">
        <v>2017051330</v>
      </c>
      <c r="D176" s="46" t="s">
        <v>114</v>
      </c>
      <c r="E176" s="136"/>
      <c r="F176" s="46"/>
      <c r="G176" s="46"/>
      <c r="H176" s="46"/>
      <c r="I176" s="46"/>
      <c r="J176" s="46"/>
      <c r="K176" s="46"/>
      <c r="L176" s="46"/>
      <c r="M176" s="46"/>
      <c r="N176" s="46"/>
    </row>
    <row r="177" spans="1:14">
      <c r="A177" s="46">
        <v>103</v>
      </c>
      <c r="B177" s="46">
        <v>513</v>
      </c>
      <c r="C177" s="46">
        <v>2017051331</v>
      </c>
      <c r="D177" s="46" t="s">
        <v>115</v>
      </c>
      <c r="E177" s="46"/>
      <c r="F177" s="46"/>
      <c r="G177" s="46"/>
      <c r="H177" s="46"/>
      <c r="I177" s="46"/>
      <c r="J177" s="46"/>
      <c r="K177" s="46"/>
      <c r="L177" s="46"/>
      <c r="M177" s="46"/>
      <c r="N177" s="46"/>
    </row>
    <row r="178" spans="1:14">
      <c r="A178" s="47">
        <v>104</v>
      </c>
      <c r="B178" s="47">
        <v>513</v>
      </c>
      <c r="C178" s="47">
        <v>2017051332</v>
      </c>
      <c r="D178" s="47" t="s">
        <v>116</v>
      </c>
      <c r="E178" s="47"/>
      <c r="F178" s="47"/>
      <c r="G178" s="47"/>
      <c r="H178" s="47"/>
      <c r="I178" s="47"/>
      <c r="J178" s="47"/>
      <c r="K178" s="47"/>
      <c r="L178" s="47"/>
      <c r="M178" s="47"/>
      <c r="N178" s="47"/>
    </row>
    <row r="179" spans="1:14">
      <c r="A179" s="46">
        <v>105</v>
      </c>
      <c r="B179" s="46">
        <v>513</v>
      </c>
      <c r="C179" s="46">
        <v>2017051333</v>
      </c>
      <c r="D179" s="46" t="s">
        <v>117</v>
      </c>
      <c r="E179" s="46"/>
      <c r="F179" s="46"/>
      <c r="G179" s="46"/>
      <c r="H179" s="46"/>
      <c r="I179" s="46"/>
      <c r="J179" s="46"/>
      <c r="K179" s="46"/>
      <c r="L179" s="46"/>
      <c r="M179" s="46"/>
      <c r="N179" s="46"/>
    </row>
    <row r="180" spans="1:14">
      <c r="A180" s="46">
        <v>106</v>
      </c>
      <c r="B180" s="46">
        <v>513</v>
      </c>
      <c r="C180" s="46">
        <v>2017051334</v>
      </c>
      <c r="D180" s="46" t="s">
        <v>118</v>
      </c>
      <c r="E180" s="46"/>
      <c r="F180" s="46"/>
      <c r="G180" s="46"/>
      <c r="H180" s="46"/>
      <c r="I180" s="46"/>
      <c r="J180" s="46"/>
      <c r="K180" s="46"/>
      <c r="L180" s="46"/>
      <c r="M180" s="46"/>
      <c r="N180" s="46"/>
    </row>
    <row r="181" spans="1:14">
      <c r="A181" s="46">
        <v>107</v>
      </c>
      <c r="B181" s="46">
        <v>513</v>
      </c>
      <c r="C181" s="46">
        <v>2017101212</v>
      </c>
      <c r="D181" s="46" t="s">
        <v>119</v>
      </c>
      <c r="E181" s="46"/>
      <c r="F181" s="46"/>
      <c r="G181" s="46"/>
      <c r="H181" s="46"/>
      <c r="I181" s="46"/>
      <c r="J181" s="46"/>
      <c r="K181" s="46"/>
      <c r="L181" s="46"/>
      <c r="M181" s="46"/>
      <c r="N181" s="46"/>
    </row>
    <row r="182" spans="1:14">
      <c r="A182" s="10">
        <v>108</v>
      </c>
      <c r="B182" s="10">
        <v>514</v>
      </c>
      <c r="C182" s="10">
        <v>2017051401</v>
      </c>
      <c r="D182" s="10" t="s">
        <v>120</v>
      </c>
      <c r="E182" s="10" t="s">
        <v>369</v>
      </c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>
      <c r="A183" s="10">
        <v>109</v>
      </c>
      <c r="B183" s="10">
        <v>514</v>
      </c>
      <c r="C183" s="10">
        <v>2017051402</v>
      </c>
      <c r="D183" s="48" t="s">
        <v>121</v>
      </c>
      <c r="E183" s="10" t="s">
        <v>370</v>
      </c>
      <c r="F183" s="48"/>
      <c r="G183" s="48"/>
      <c r="H183" s="10"/>
      <c r="I183" s="10"/>
      <c r="J183" s="10"/>
      <c r="K183" s="48"/>
      <c r="L183" s="48"/>
      <c r="M183" s="48"/>
      <c r="N183" s="48"/>
    </row>
    <row r="184" spans="1:14">
      <c r="A184" s="10">
        <v>110</v>
      </c>
      <c r="B184" s="10">
        <v>514</v>
      </c>
      <c r="C184" s="10">
        <v>2017051403</v>
      </c>
      <c r="D184" s="10" t="s">
        <v>122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>
      <c r="A185" s="10">
        <v>111</v>
      </c>
      <c r="B185" s="10">
        <v>514</v>
      </c>
      <c r="C185" s="10">
        <v>2017051404</v>
      </c>
      <c r="D185" s="10" t="s">
        <v>123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>
      <c r="A186" s="10">
        <v>112</v>
      </c>
      <c r="B186" s="10">
        <v>514</v>
      </c>
      <c r="C186" s="10">
        <v>2017051405</v>
      </c>
      <c r="D186" s="10" t="s">
        <v>124</v>
      </c>
      <c r="E186" s="10" t="s">
        <v>371</v>
      </c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>
      <c r="A187" s="10">
        <v>113</v>
      </c>
      <c r="B187" s="10">
        <v>514</v>
      </c>
      <c r="C187" s="10">
        <v>2017051406</v>
      </c>
      <c r="D187" s="10" t="s">
        <v>125</v>
      </c>
      <c r="E187" s="10" t="s">
        <v>370</v>
      </c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>
      <c r="A188" s="10">
        <v>114</v>
      </c>
      <c r="B188" s="10">
        <v>514</v>
      </c>
      <c r="C188" s="10">
        <v>2017051407</v>
      </c>
      <c r="D188" s="10" t="s">
        <v>126</v>
      </c>
      <c r="E188" s="10" t="s">
        <v>370</v>
      </c>
      <c r="F188" s="10"/>
      <c r="G188" s="10"/>
      <c r="H188" s="10" t="s">
        <v>372</v>
      </c>
      <c r="I188" s="10" t="s">
        <v>373</v>
      </c>
      <c r="J188" s="10" t="s">
        <v>374</v>
      </c>
      <c r="K188" s="10"/>
      <c r="L188" s="10"/>
      <c r="M188" s="10"/>
      <c r="N188" s="10">
        <v>1</v>
      </c>
    </row>
    <row r="189" spans="1:14">
      <c r="A189" s="10">
        <v>115</v>
      </c>
      <c r="B189" s="10">
        <v>514</v>
      </c>
      <c r="C189" s="10">
        <v>2017051408</v>
      </c>
      <c r="D189" s="10" t="s">
        <v>127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10">
        <v>116</v>
      </c>
      <c r="B190" s="10">
        <v>514</v>
      </c>
      <c r="C190" s="10">
        <v>2017051409</v>
      </c>
      <c r="D190" s="10" t="s">
        <v>128</v>
      </c>
      <c r="E190" s="10" t="s">
        <v>370</v>
      </c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>
      <c r="A191" s="10">
        <v>117</v>
      </c>
      <c r="B191" s="10">
        <v>514</v>
      </c>
      <c r="C191" s="10">
        <v>2017051410</v>
      </c>
      <c r="D191" s="10" t="s">
        <v>129</v>
      </c>
      <c r="E191" s="10" t="s">
        <v>371</v>
      </c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>
      <c r="A192" s="10">
        <v>118</v>
      </c>
      <c r="B192" s="10">
        <v>514</v>
      </c>
      <c r="C192" s="10">
        <v>2017051411</v>
      </c>
      <c r="D192" s="10" t="s">
        <v>130</v>
      </c>
      <c r="E192" s="10" t="s">
        <v>370</v>
      </c>
      <c r="F192" s="10"/>
      <c r="G192" s="10"/>
      <c r="H192" s="10" t="s">
        <v>372</v>
      </c>
      <c r="I192" s="10" t="s">
        <v>373</v>
      </c>
      <c r="J192" s="41" t="s">
        <v>375</v>
      </c>
      <c r="K192" s="10"/>
      <c r="L192" s="10"/>
      <c r="M192" s="10"/>
      <c r="N192" s="10">
        <v>3</v>
      </c>
    </row>
    <row r="193" spans="1:14">
      <c r="A193" s="10">
        <v>119</v>
      </c>
      <c r="B193" s="10">
        <v>514</v>
      </c>
      <c r="C193" s="10">
        <v>2017051412</v>
      </c>
      <c r="D193" s="10" t="s">
        <v>131</v>
      </c>
      <c r="E193" s="10" t="s">
        <v>369</v>
      </c>
      <c r="F193" s="10"/>
      <c r="G193" s="10"/>
      <c r="H193" s="10" t="s">
        <v>372</v>
      </c>
      <c r="I193" s="10" t="s">
        <v>373</v>
      </c>
      <c r="J193" s="41" t="s">
        <v>376</v>
      </c>
      <c r="K193" s="10"/>
      <c r="L193" s="10"/>
      <c r="M193" s="10"/>
      <c r="N193" s="10">
        <v>0.5</v>
      </c>
    </row>
    <row r="194" spans="1:14">
      <c r="A194" s="10">
        <v>120</v>
      </c>
      <c r="B194" s="10">
        <v>514</v>
      </c>
      <c r="C194" s="10">
        <v>2017051413</v>
      </c>
      <c r="D194" s="10" t="s">
        <v>132</v>
      </c>
      <c r="E194" s="10" t="s">
        <v>257</v>
      </c>
      <c r="F194" s="10"/>
      <c r="G194" s="10"/>
      <c r="H194" s="10"/>
      <c r="I194" s="10"/>
      <c r="J194" s="41"/>
      <c r="K194" s="10"/>
      <c r="L194" s="10"/>
      <c r="M194" s="10"/>
      <c r="N194" s="10">
        <v>0.5</v>
      </c>
    </row>
    <row r="195" spans="1:14">
      <c r="A195" s="10">
        <v>120</v>
      </c>
      <c r="B195" s="10">
        <v>514</v>
      </c>
      <c r="C195" s="10"/>
      <c r="D195" s="10"/>
      <c r="E195" s="10" t="s">
        <v>369</v>
      </c>
      <c r="F195" s="10"/>
      <c r="G195" s="10"/>
      <c r="H195" s="10"/>
      <c r="I195" s="10"/>
      <c r="J195" s="41"/>
      <c r="K195" s="10"/>
      <c r="L195" s="10"/>
      <c r="M195" s="10"/>
      <c r="N195" s="10"/>
    </row>
    <row r="196" spans="1:14">
      <c r="A196" s="10">
        <v>121</v>
      </c>
      <c r="B196" s="10">
        <v>514</v>
      </c>
      <c r="C196" s="10">
        <v>2017051414</v>
      </c>
      <c r="D196" s="10" t="s">
        <v>133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>
      <c r="A197" s="10">
        <v>122</v>
      </c>
      <c r="B197" s="10">
        <v>514</v>
      </c>
      <c r="C197" s="10">
        <v>2017051415</v>
      </c>
      <c r="D197" s="10" t="s">
        <v>134</v>
      </c>
      <c r="E197" s="10" t="s">
        <v>257</v>
      </c>
      <c r="F197" s="10"/>
      <c r="G197" s="10"/>
      <c r="H197" s="10"/>
      <c r="I197" s="10"/>
      <c r="J197" s="10"/>
      <c r="K197" s="10"/>
      <c r="L197" s="10"/>
      <c r="M197" s="10"/>
      <c r="N197" s="10">
        <v>0.5</v>
      </c>
    </row>
    <row r="198" spans="1:14">
      <c r="A198" s="10">
        <v>122</v>
      </c>
      <c r="B198" s="10">
        <v>514</v>
      </c>
      <c r="C198" s="10"/>
      <c r="D198" s="10"/>
      <c r="E198" s="10" t="s">
        <v>260</v>
      </c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>
      <c r="A199" s="10">
        <v>123</v>
      </c>
      <c r="B199" s="10">
        <v>514</v>
      </c>
      <c r="C199" s="10">
        <v>2017051416</v>
      </c>
      <c r="D199" s="10" t="s">
        <v>135</v>
      </c>
      <c r="E199" s="10" t="s">
        <v>370</v>
      </c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>
      <c r="A200" s="10">
        <v>124</v>
      </c>
      <c r="B200" s="10">
        <v>514</v>
      </c>
      <c r="C200" s="10">
        <v>2017051417</v>
      </c>
      <c r="D200" s="10" t="s">
        <v>136</v>
      </c>
      <c r="E200" s="10" t="s">
        <v>370</v>
      </c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>
      <c r="A201" s="10">
        <v>125</v>
      </c>
      <c r="B201" s="10">
        <v>514</v>
      </c>
      <c r="C201" s="10">
        <v>2017051418</v>
      </c>
      <c r="D201" s="10" t="s">
        <v>137</v>
      </c>
      <c r="E201" s="10" t="s">
        <v>370</v>
      </c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>
      <c r="A202" s="10">
        <v>126</v>
      </c>
      <c r="B202" s="10">
        <v>514</v>
      </c>
      <c r="C202" s="10">
        <v>2017051419</v>
      </c>
      <c r="D202" s="10" t="s">
        <v>138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>
      <c r="A203" s="10">
        <v>127</v>
      </c>
      <c r="B203" s="10">
        <v>514</v>
      </c>
      <c r="C203" s="10">
        <v>2017051420</v>
      </c>
      <c r="D203" s="10" t="s">
        <v>139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>
      <c r="A204" s="10">
        <v>128</v>
      </c>
      <c r="B204" s="10">
        <v>514</v>
      </c>
      <c r="C204" s="10">
        <v>2017051421</v>
      </c>
      <c r="D204" s="10" t="s">
        <v>140</v>
      </c>
      <c r="E204" s="10" t="s">
        <v>370</v>
      </c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>
      <c r="A205" s="10">
        <v>129</v>
      </c>
      <c r="B205" s="10">
        <v>514</v>
      </c>
      <c r="C205" s="10">
        <v>2017051422</v>
      </c>
      <c r="D205" s="10" t="s">
        <v>141</v>
      </c>
      <c r="E205" s="10" t="s">
        <v>257</v>
      </c>
      <c r="F205" s="10"/>
      <c r="G205" s="10"/>
      <c r="H205" s="10"/>
      <c r="I205" s="10"/>
      <c r="J205" s="10"/>
      <c r="K205" s="10"/>
      <c r="L205" s="10"/>
      <c r="M205" s="10"/>
      <c r="N205" s="10">
        <v>0.5</v>
      </c>
    </row>
    <row r="206" spans="1:14">
      <c r="A206" s="10">
        <v>130</v>
      </c>
      <c r="B206" s="10">
        <v>514</v>
      </c>
      <c r="C206" s="10">
        <v>2017051423</v>
      </c>
      <c r="D206" s="10" t="s">
        <v>142</v>
      </c>
      <c r="E206" s="10" t="s">
        <v>272</v>
      </c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>
      <c r="A207" s="10">
        <v>131</v>
      </c>
      <c r="B207" s="10">
        <v>514</v>
      </c>
      <c r="C207" s="10">
        <v>2017051424</v>
      </c>
      <c r="D207" s="10" t="s">
        <v>143</v>
      </c>
      <c r="E207" s="10" t="s">
        <v>370</v>
      </c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>
      <c r="A208" s="10">
        <v>132</v>
      </c>
      <c r="B208" s="10">
        <v>514</v>
      </c>
      <c r="C208" s="10">
        <v>2017051425</v>
      </c>
      <c r="D208" s="10" t="s">
        <v>144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>
      <c r="A209" s="10">
        <v>133</v>
      </c>
      <c r="B209" s="10">
        <v>514</v>
      </c>
      <c r="C209" s="10">
        <v>2017051426</v>
      </c>
      <c r="D209" s="10" t="s">
        <v>145</v>
      </c>
      <c r="E209" s="10" t="s">
        <v>371</v>
      </c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>
      <c r="A210" s="10">
        <v>134</v>
      </c>
      <c r="B210" s="10">
        <v>514</v>
      </c>
      <c r="C210" s="10">
        <v>2017051427</v>
      </c>
      <c r="D210" s="10" t="s">
        <v>146</v>
      </c>
      <c r="E210" s="10" t="s">
        <v>260</v>
      </c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>
      <c r="A211" s="10">
        <v>135</v>
      </c>
      <c r="B211" s="10">
        <v>514</v>
      </c>
      <c r="C211" s="10">
        <v>2017051428</v>
      </c>
      <c r="D211" s="10" t="s">
        <v>147</v>
      </c>
      <c r="E211" s="10" t="s">
        <v>260</v>
      </c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>
      <c r="A212" s="10">
        <v>136</v>
      </c>
      <c r="B212" s="10">
        <v>514</v>
      </c>
      <c r="C212" s="10">
        <v>2017051430</v>
      </c>
      <c r="D212" s="10" t="s">
        <v>148</v>
      </c>
      <c r="E212" s="10" t="s">
        <v>260</v>
      </c>
      <c r="F212" s="10"/>
      <c r="G212" s="10"/>
      <c r="H212" s="10"/>
      <c r="I212" s="10"/>
      <c r="J212" s="10"/>
      <c r="K212" s="10"/>
      <c r="L212" s="10"/>
      <c r="M212" s="10"/>
      <c r="N212" s="10">
        <v>0.5</v>
      </c>
    </row>
    <row r="213" spans="1:14">
      <c r="A213" s="10">
        <v>136</v>
      </c>
      <c r="B213" s="10">
        <v>514</v>
      </c>
      <c r="C213" s="10"/>
      <c r="D213" s="10"/>
      <c r="E213" s="10" t="s">
        <v>257</v>
      </c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>
      <c r="A214" s="10">
        <v>137</v>
      </c>
      <c r="B214" s="10">
        <v>514</v>
      </c>
      <c r="C214" s="10">
        <v>2017051431</v>
      </c>
      <c r="D214" s="10" t="s">
        <v>149</v>
      </c>
      <c r="E214" s="10" t="s">
        <v>371</v>
      </c>
      <c r="F214" s="10"/>
      <c r="G214" s="10"/>
      <c r="H214" s="10" t="s">
        <v>372</v>
      </c>
      <c r="I214" s="10" t="s">
        <v>373</v>
      </c>
      <c r="J214" s="10" t="s">
        <v>377</v>
      </c>
      <c r="K214" s="10"/>
      <c r="L214" s="10"/>
      <c r="M214" s="10"/>
      <c r="N214" s="10">
        <v>2</v>
      </c>
    </row>
    <row r="215" spans="1:14">
      <c r="A215" s="10">
        <v>138</v>
      </c>
      <c r="B215" s="10">
        <v>514</v>
      </c>
      <c r="C215" s="10">
        <v>2017051432</v>
      </c>
      <c r="D215" s="10" t="s">
        <v>150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>
      <c r="A216" s="10">
        <v>139</v>
      </c>
      <c r="B216" s="10">
        <v>514</v>
      </c>
      <c r="C216" s="10">
        <v>2017051433</v>
      </c>
      <c r="D216" s="10" t="s">
        <v>151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>
      <c r="A217" s="10">
        <v>140</v>
      </c>
      <c r="B217" s="10">
        <v>514</v>
      </c>
      <c r="C217" s="10">
        <v>2017051434</v>
      </c>
      <c r="D217" s="10" t="s">
        <v>152</v>
      </c>
      <c r="E217" s="10" t="s">
        <v>370</v>
      </c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>
      <c r="A218" s="10">
        <v>141</v>
      </c>
      <c r="B218" s="10">
        <v>514</v>
      </c>
      <c r="C218" s="10">
        <v>2017024323</v>
      </c>
      <c r="D218" s="10" t="s">
        <v>153</v>
      </c>
      <c r="E218" s="10" t="s">
        <v>370</v>
      </c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>
      <c r="A219" s="49">
        <v>142</v>
      </c>
      <c r="B219" s="49">
        <v>531</v>
      </c>
      <c r="C219" s="49">
        <v>2017053101</v>
      </c>
      <c r="D219" s="49" t="s">
        <v>154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49"/>
    </row>
    <row r="220" spans="1:14">
      <c r="A220" s="10">
        <v>143</v>
      </c>
      <c r="B220" s="10">
        <v>531</v>
      </c>
      <c r="C220" s="10">
        <v>2017053102</v>
      </c>
      <c r="D220" s="10" t="s">
        <v>155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>
      <c r="A221" s="10">
        <v>144</v>
      </c>
      <c r="B221" s="10">
        <v>531</v>
      </c>
      <c r="C221" s="10">
        <v>2017053103</v>
      </c>
      <c r="D221" s="10" t="s">
        <v>156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>
      <c r="A222" s="50">
        <v>145</v>
      </c>
      <c r="B222" s="50">
        <v>531</v>
      </c>
      <c r="C222" s="50">
        <v>2017053104</v>
      </c>
      <c r="D222" s="50" t="s">
        <v>157</v>
      </c>
      <c r="E222" s="50"/>
      <c r="F222" s="50"/>
      <c r="G222" s="50"/>
      <c r="H222" s="50"/>
      <c r="I222" s="50"/>
      <c r="J222" s="50"/>
      <c r="K222" s="50"/>
      <c r="L222" s="50"/>
      <c r="M222" s="50"/>
      <c r="N222" s="50"/>
    </row>
    <row r="223" spans="1:14">
      <c r="A223" s="10">
        <v>146</v>
      </c>
      <c r="B223" s="10">
        <v>531</v>
      </c>
      <c r="C223" s="10">
        <v>2017053105</v>
      </c>
      <c r="D223" s="10" t="s">
        <v>121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>
      <c r="A224" s="10">
        <v>147</v>
      </c>
      <c r="B224" s="10">
        <v>531</v>
      </c>
      <c r="C224" s="10">
        <v>2017053106</v>
      </c>
      <c r="D224" s="10" t="s">
        <v>158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>
      <c r="A225" s="49">
        <v>148</v>
      </c>
      <c r="B225" s="49">
        <v>531</v>
      </c>
      <c r="C225" s="49">
        <v>2017053107</v>
      </c>
      <c r="D225" s="49" t="s">
        <v>159</v>
      </c>
      <c r="E225" s="49"/>
      <c r="F225" s="49"/>
      <c r="G225" s="49"/>
      <c r="H225" s="49"/>
      <c r="I225" s="49"/>
      <c r="J225" s="49"/>
      <c r="K225" s="49"/>
      <c r="L225" s="49"/>
      <c r="M225" s="49"/>
      <c r="N225" s="49"/>
    </row>
    <row r="226" spans="1:14">
      <c r="A226" s="49">
        <v>149</v>
      </c>
      <c r="B226" s="49">
        <v>531</v>
      </c>
      <c r="C226" s="49">
        <v>2017053108</v>
      </c>
      <c r="D226" s="49" t="s">
        <v>160</v>
      </c>
      <c r="E226" s="49"/>
      <c r="F226" s="49"/>
      <c r="G226" s="49"/>
      <c r="H226" s="49"/>
      <c r="I226" s="49"/>
      <c r="J226" s="49"/>
      <c r="K226" s="49"/>
      <c r="L226" s="49"/>
      <c r="M226" s="49"/>
      <c r="N226" s="49"/>
    </row>
    <row r="227" spans="1:14">
      <c r="A227" s="49">
        <v>150</v>
      </c>
      <c r="B227" s="49">
        <v>531</v>
      </c>
      <c r="C227" s="49">
        <v>2017053109</v>
      </c>
      <c r="D227" s="49" t="s">
        <v>161</v>
      </c>
      <c r="E227" s="49"/>
      <c r="F227" s="49"/>
      <c r="G227" s="49"/>
      <c r="H227" s="49"/>
      <c r="I227" s="49"/>
      <c r="J227" s="49"/>
      <c r="K227" s="49"/>
      <c r="L227" s="49"/>
      <c r="M227" s="49"/>
      <c r="N227" s="49"/>
    </row>
    <row r="228" spans="1:14">
      <c r="A228" s="49">
        <v>151</v>
      </c>
      <c r="B228" s="49">
        <v>531</v>
      </c>
      <c r="C228" s="49">
        <v>2017053110</v>
      </c>
      <c r="D228" s="49" t="s">
        <v>162</v>
      </c>
      <c r="E228" s="49"/>
      <c r="F228" s="49"/>
      <c r="G228" s="49"/>
      <c r="H228" s="49"/>
      <c r="I228" s="49"/>
      <c r="J228" s="49"/>
      <c r="K228" s="49"/>
      <c r="L228" s="49"/>
      <c r="M228" s="49"/>
      <c r="N228" s="49"/>
    </row>
    <row r="229" spans="1:14">
      <c r="A229" s="51">
        <v>152</v>
      </c>
      <c r="B229" s="51">
        <v>531</v>
      </c>
      <c r="C229" s="51">
        <v>2017053111</v>
      </c>
      <c r="D229" s="51" t="s">
        <v>163</v>
      </c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1:14">
      <c r="A230" s="50">
        <v>153</v>
      </c>
      <c r="B230" s="50">
        <v>531</v>
      </c>
      <c r="C230" s="50">
        <v>2017053112</v>
      </c>
      <c r="D230" s="50" t="s">
        <v>164</v>
      </c>
      <c r="E230" s="50"/>
      <c r="F230" s="50"/>
      <c r="G230" s="50"/>
      <c r="H230" s="50"/>
      <c r="I230" s="50"/>
      <c r="J230" s="50"/>
      <c r="K230" s="50"/>
      <c r="L230" s="50"/>
      <c r="M230" s="50"/>
      <c r="N230" s="50"/>
    </row>
    <row r="231" spans="1:14">
      <c r="A231" s="49">
        <v>154</v>
      </c>
      <c r="B231" s="49">
        <v>531</v>
      </c>
      <c r="C231" s="49">
        <v>2017053113</v>
      </c>
      <c r="D231" s="49" t="s">
        <v>165</v>
      </c>
      <c r="E231" s="49"/>
      <c r="F231" s="49"/>
      <c r="G231" s="49"/>
      <c r="H231" s="49"/>
      <c r="I231" s="49"/>
      <c r="J231" s="49"/>
      <c r="K231" s="49"/>
      <c r="L231" s="49"/>
      <c r="M231" s="49"/>
      <c r="N231" s="49"/>
    </row>
    <row r="232" spans="1:14">
      <c r="A232" s="10">
        <v>155</v>
      </c>
      <c r="B232" s="10">
        <v>531</v>
      </c>
      <c r="C232" s="10">
        <v>2017053114</v>
      </c>
      <c r="D232" s="10" t="s">
        <v>166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>
      <c r="A233" s="51">
        <v>156</v>
      </c>
      <c r="B233" s="51">
        <v>531</v>
      </c>
      <c r="C233" s="51">
        <v>2017053115</v>
      </c>
      <c r="D233" s="51" t="s">
        <v>167</v>
      </c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1:14">
      <c r="A234" s="51">
        <v>157</v>
      </c>
      <c r="B234" s="51">
        <v>531</v>
      </c>
      <c r="C234" s="51">
        <v>2017053116</v>
      </c>
      <c r="D234" s="51" t="s">
        <v>168</v>
      </c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1:14">
      <c r="A235" s="49">
        <v>158</v>
      </c>
      <c r="B235" s="49">
        <v>531</v>
      </c>
      <c r="C235" s="49">
        <v>2017053117</v>
      </c>
      <c r="D235" s="49" t="s">
        <v>169</v>
      </c>
      <c r="E235" s="49"/>
      <c r="F235" s="49"/>
      <c r="G235" s="49"/>
      <c r="H235" s="49"/>
      <c r="I235" s="49"/>
      <c r="J235" s="49"/>
      <c r="K235" s="49"/>
      <c r="L235" s="49"/>
      <c r="M235" s="49"/>
      <c r="N235" s="49"/>
    </row>
    <row r="236" spans="1:14">
      <c r="A236" s="10">
        <v>159</v>
      </c>
      <c r="B236" s="10">
        <v>531</v>
      </c>
      <c r="C236" s="10">
        <v>2017053118</v>
      </c>
      <c r="D236" s="10" t="s">
        <v>170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>
      <c r="A237" s="10">
        <v>160</v>
      </c>
      <c r="B237" s="10">
        <v>531</v>
      </c>
      <c r="C237" s="10">
        <v>2017053113</v>
      </c>
      <c r="D237" s="10" t="s">
        <v>171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>
      <c r="A238" s="52">
        <v>161</v>
      </c>
      <c r="B238" s="52">
        <v>531</v>
      </c>
      <c r="C238" s="52">
        <v>2017053120</v>
      </c>
      <c r="D238" s="52" t="s">
        <v>172</v>
      </c>
      <c r="E238" s="52"/>
      <c r="F238" s="52"/>
      <c r="G238" s="52"/>
      <c r="H238" s="52"/>
      <c r="I238" s="52"/>
      <c r="J238" s="52"/>
      <c r="K238" s="52"/>
      <c r="L238" s="52"/>
      <c r="M238" s="52"/>
      <c r="N238" s="52"/>
    </row>
    <row r="239" spans="1:14">
      <c r="A239" s="51">
        <v>162</v>
      </c>
      <c r="B239" s="51">
        <v>531</v>
      </c>
      <c r="C239" s="51">
        <v>2017053121</v>
      </c>
      <c r="D239" s="51" t="s">
        <v>173</v>
      </c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1:14">
      <c r="A240" s="50">
        <v>163</v>
      </c>
      <c r="B240" s="50">
        <v>531</v>
      </c>
      <c r="C240" s="50">
        <v>2017053122</v>
      </c>
      <c r="D240" s="50" t="s">
        <v>174</v>
      </c>
      <c r="E240" s="50"/>
      <c r="F240" s="50"/>
      <c r="G240" s="50"/>
      <c r="H240" s="50"/>
      <c r="I240" s="50"/>
      <c r="J240" s="50"/>
      <c r="K240" s="50"/>
      <c r="L240" s="50"/>
      <c r="M240" s="50"/>
      <c r="N240" s="50"/>
    </row>
    <row r="241" spans="1:14">
      <c r="A241" s="51">
        <v>164</v>
      </c>
      <c r="B241" s="51">
        <v>531</v>
      </c>
      <c r="C241" s="51">
        <v>2017053123</v>
      </c>
      <c r="D241" s="51" t="s">
        <v>175</v>
      </c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1:14">
      <c r="A242" s="51">
        <v>165</v>
      </c>
      <c r="B242" s="51">
        <v>531</v>
      </c>
      <c r="C242" s="51">
        <v>2017053124</v>
      </c>
      <c r="D242" s="51" t="s">
        <v>176</v>
      </c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1:14">
      <c r="A243" s="50">
        <v>166</v>
      </c>
      <c r="B243" s="50">
        <v>531</v>
      </c>
      <c r="C243" s="50">
        <v>2017053125</v>
      </c>
      <c r="D243" s="50" t="s">
        <v>177</v>
      </c>
      <c r="E243" s="50"/>
      <c r="F243" s="50"/>
      <c r="G243" s="50"/>
      <c r="H243" s="50"/>
      <c r="I243" s="50"/>
      <c r="J243" s="50"/>
      <c r="K243" s="50"/>
      <c r="L243" s="50"/>
      <c r="M243" s="50"/>
      <c r="N243" s="50"/>
    </row>
    <row r="244" spans="1:14">
      <c r="A244" s="10">
        <v>167</v>
      </c>
      <c r="B244" s="10">
        <v>531</v>
      </c>
      <c r="C244" s="10">
        <v>2017053126</v>
      </c>
      <c r="D244" s="10" t="s">
        <v>178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>
      <c r="A245" s="51">
        <v>168</v>
      </c>
      <c r="B245" s="51">
        <v>531</v>
      </c>
      <c r="C245" s="51">
        <v>2017053127</v>
      </c>
      <c r="D245" s="51" t="s">
        <v>179</v>
      </c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1:14">
      <c r="A246" s="10">
        <v>169</v>
      </c>
      <c r="B246" s="10">
        <v>531</v>
      </c>
      <c r="C246" s="10">
        <v>2017053128</v>
      </c>
      <c r="D246" s="10" t="s">
        <v>180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>
      <c r="A247" s="10">
        <v>170</v>
      </c>
      <c r="B247" s="10">
        <v>531</v>
      </c>
      <c r="C247" s="10">
        <v>2017053129</v>
      </c>
      <c r="D247" s="10" t="s">
        <v>181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>
      <c r="A248" s="51">
        <v>171</v>
      </c>
      <c r="B248" s="51">
        <v>531</v>
      </c>
      <c r="C248" s="51">
        <v>2017053130</v>
      </c>
      <c r="D248" s="51" t="s">
        <v>182</v>
      </c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1:14">
      <c r="A249" s="10">
        <v>172</v>
      </c>
      <c r="B249" s="10">
        <v>531</v>
      </c>
      <c r="C249" s="10">
        <v>2917053131</v>
      </c>
      <c r="D249" s="10" t="s">
        <v>183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>
      <c r="A250" s="51">
        <v>173</v>
      </c>
      <c r="B250" s="51">
        <v>531</v>
      </c>
      <c r="C250" s="51">
        <v>2017053132</v>
      </c>
      <c r="D250" s="51" t="s">
        <v>184</v>
      </c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1:14">
      <c r="A251" s="53">
        <v>174</v>
      </c>
      <c r="B251" s="53">
        <v>531</v>
      </c>
      <c r="C251" s="53">
        <v>2017074117</v>
      </c>
      <c r="D251" s="53" t="s">
        <v>185</v>
      </c>
      <c r="E251" s="53"/>
      <c r="F251" s="53"/>
      <c r="G251" s="53"/>
      <c r="H251" s="10" t="s">
        <v>378</v>
      </c>
      <c r="I251" s="10"/>
      <c r="J251" s="10" t="s">
        <v>379</v>
      </c>
      <c r="K251" s="53"/>
      <c r="L251" s="53"/>
      <c r="M251" s="53"/>
      <c r="N251" s="53"/>
    </row>
    <row r="252" spans="1:14">
      <c r="A252" s="53">
        <v>174</v>
      </c>
      <c r="B252" s="53">
        <v>531</v>
      </c>
      <c r="C252" s="53"/>
      <c r="D252" s="53"/>
      <c r="E252" s="53"/>
      <c r="F252" s="53"/>
      <c r="G252" s="53"/>
      <c r="H252" s="10" t="s">
        <v>380</v>
      </c>
      <c r="I252" s="10"/>
      <c r="J252" s="10" t="s">
        <v>381</v>
      </c>
      <c r="K252" s="53"/>
      <c r="L252" s="53"/>
      <c r="M252" s="53"/>
      <c r="N252" s="53"/>
    </row>
    <row r="253" spans="1:14">
      <c r="A253" s="54">
        <v>175</v>
      </c>
      <c r="B253" s="54">
        <v>532</v>
      </c>
      <c r="C253" s="54">
        <v>2017053201</v>
      </c>
      <c r="D253" s="41" t="s">
        <v>186</v>
      </c>
      <c r="E253" s="41"/>
      <c r="F253" s="41"/>
      <c r="G253" s="41"/>
      <c r="H253" s="41"/>
      <c r="I253" s="41"/>
      <c r="J253" s="41"/>
      <c r="K253" s="41"/>
      <c r="L253" s="41"/>
      <c r="M253" s="41"/>
      <c r="N253" s="41"/>
    </row>
    <row r="254" spans="1:14">
      <c r="A254" s="47">
        <v>176</v>
      </c>
      <c r="B254" s="47">
        <v>532</v>
      </c>
      <c r="C254" s="47">
        <v>2017053202</v>
      </c>
      <c r="D254" s="47" t="s">
        <v>187</v>
      </c>
      <c r="E254" s="47"/>
      <c r="F254" s="47"/>
      <c r="G254" s="47"/>
      <c r="H254" s="47"/>
      <c r="I254" s="47"/>
      <c r="J254" s="47"/>
      <c r="K254" s="47"/>
      <c r="L254" s="47"/>
      <c r="M254" s="47"/>
      <c r="N254" s="47"/>
    </row>
    <row r="255" spans="1:14">
      <c r="A255" s="55">
        <v>177</v>
      </c>
      <c r="B255" s="55">
        <v>532</v>
      </c>
      <c r="C255" s="55">
        <v>2017053203</v>
      </c>
      <c r="D255" s="55" t="s">
        <v>188</v>
      </c>
      <c r="E255" s="55"/>
      <c r="F255" s="55"/>
      <c r="G255" s="55"/>
      <c r="H255" s="55"/>
      <c r="I255" s="55"/>
      <c r="J255" s="55"/>
      <c r="K255" s="55"/>
      <c r="L255" s="55"/>
      <c r="M255" s="55"/>
      <c r="N255" s="55"/>
    </row>
    <row r="256" spans="1:14">
      <c r="A256" s="47">
        <v>178</v>
      </c>
      <c r="B256" s="47">
        <v>532</v>
      </c>
      <c r="C256" s="47">
        <v>2017053204</v>
      </c>
      <c r="D256" s="47" t="s">
        <v>189</v>
      </c>
      <c r="E256" s="47"/>
      <c r="F256" s="47"/>
      <c r="G256" s="47"/>
      <c r="H256" s="47"/>
      <c r="I256" s="47"/>
      <c r="J256" s="47"/>
      <c r="K256" s="47"/>
      <c r="L256" s="47"/>
      <c r="M256" s="47"/>
      <c r="N256" s="47"/>
    </row>
    <row r="257" spans="1:14">
      <c r="A257" s="41">
        <v>179</v>
      </c>
      <c r="B257" s="41">
        <v>532</v>
      </c>
      <c r="C257" s="41">
        <v>2017053205</v>
      </c>
      <c r="D257" s="41" t="s">
        <v>190</v>
      </c>
      <c r="E257" s="41"/>
      <c r="F257" s="41"/>
      <c r="G257" s="41"/>
      <c r="H257" s="41"/>
      <c r="I257" s="41"/>
      <c r="J257" s="41"/>
      <c r="K257" s="41"/>
      <c r="L257" s="41"/>
      <c r="M257" s="41"/>
      <c r="N257" s="41"/>
    </row>
    <row r="258" spans="1:14">
      <c r="A258" s="47">
        <v>180</v>
      </c>
      <c r="B258" s="47">
        <v>532</v>
      </c>
      <c r="C258" s="47">
        <v>2017053206</v>
      </c>
      <c r="D258" s="47" t="s">
        <v>191</v>
      </c>
      <c r="E258" s="47"/>
      <c r="F258" s="47"/>
      <c r="G258" s="47"/>
      <c r="H258" s="47"/>
      <c r="I258" s="47"/>
      <c r="J258" s="47"/>
      <c r="K258" s="47"/>
      <c r="L258" s="47"/>
      <c r="M258" s="47"/>
      <c r="N258" s="47"/>
    </row>
    <row r="259" spans="1:14">
      <c r="A259" s="55">
        <v>181</v>
      </c>
      <c r="B259" s="55">
        <v>532</v>
      </c>
      <c r="C259" s="55">
        <v>2017053207</v>
      </c>
      <c r="D259" s="55" t="s">
        <v>192</v>
      </c>
      <c r="E259" s="55"/>
      <c r="F259" s="55"/>
      <c r="G259" s="55"/>
      <c r="H259" s="55"/>
      <c r="I259" s="55"/>
      <c r="J259" s="55"/>
      <c r="K259" s="55"/>
      <c r="L259" s="55"/>
      <c r="M259" s="55"/>
      <c r="N259" s="55"/>
    </row>
    <row r="260" spans="1:14">
      <c r="A260" s="41">
        <v>182</v>
      </c>
      <c r="B260" s="41">
        <v>532</v>
      </c>
      <c r="C260" s="41">
        <v>2017053208</v>
      </c>
      <c r="D260" s="41" t="s">
        <v>193</v>
      </c>
      <c r="E260" s="41"/>
      <c r="F260" s="41"/>
      <c r="G260" s="41"/>
      <c r="H260" s="41"/>
      <c r="I260" s="41"/>
      <c r="J260" s="41"/>
      <c r="K260" s="41"/>
      <c r="L260" s="41"/>
      <c r="M260" s="41"/>
      <c r="N260" s="41"/>
    </row>
    <row r="261" spans="1:14">
      <c r="A261" s="41">
        <v>183</v>
      </c>
      <c r="B261" s="41">
        <v>532</v>
      </c>
      <c r="C261" s="41">
        <v>2017053209</v>
      </c>
      <c r="D261" s="41" t="s">
        <v>194</v>
      </c>
      <c r="E261" s="41"/>
      <c r="F261" s="41"/>
      <c r="G261" s="41"/>
      <c r="H261" s="41"/>
      <c r="I261" s="41"/>
      <c r="J261" s="41"/>
      <c r="K261" s="41"/>
      <c r="L261" s="41"/>
      <c r="M261" s="41"/>
      <c r="N261" s="41"/>
    </row>
    <row r="262" spans="1:14">
      <c r="A262" s="41">
        <v>184</v>
      </c>
      <c r="B262" s="41">
        <v>532</v>
      </c>
      <c r="C262" s="41">
        <v>2017053210</v>
      </c>
      <c r="D262" s="41" t="s">
        <v>195</v>
      </c>
      <c r="E262" s="41"/>
      <c r="F262" s="41"/>
      <c r="G262" s="41"/>
      <c r="H262" s="41"/>
      <c r="I262" s="41"/>
      <c r="J262" s="41"/>
      <c r="K262" s="41"/>
      <c r="L262" s="41"/>
      <c r="M262" s="41"/>
      <c r="N262" s="41"/>
    </row>
    <row r="263" spans="1:14">
      <c r="A263" s="41">
        <v>185</v>
      </c>
      <c r="B263" s="41">
        <v>532</v>
      </c>
      <c r="C263" s="41">
        <v>2017053211</v>
      </c>
      <c r="D263" s="41" t="s">
        <v>196</v>
      </c>
      <c r="E263" s="41"/>
      <c r="F263" s="41"/>
      <c r="G263" s="41"/>
      <c r="H263" s="41"/>
      <c r="I263" s="41"/>
      <c r="J263" s="41"/>
      <c r="K263" s="41"/>
      <c r="L263" s="41"/>
      <c r="M263" s="41"/>
      <c r="N263" s="41"/>
    </row>
    <row r="264" spans="1:14">
      <c r="A264" s="47">
        <v>186</v>
      </c>
      <c r="B264" s="47">
        <v>532</v>
      </c>
      <c r="C264" s="47">
        <v>2017053212</v>
      </c>
      <c r="D264" s="47" t="s">
        <v>197</v>
      </c>
      <c r="E264" s="47"/>
      <c r="F264" s="47"/>
      <c r="G264" s="47"/>
      <c r="H264" s="47"/>
      <c r="I264" s="47"/>
      <c r="J264" s="47"/>
      <c r="K264" s="47"/>
      <c r="L264" s="47"/>
      <c r="M264" s="47"/>
      <c r="N264" s="47"/>
    </row>
    <row r="265" spans="1:14">
      <c r="A265" s="47">
        <v>187</v>
      </c>
      <c r="B265" s="47">
        <v>532</v>
      </c>
      <c r="C265" s="47">
        <v>2017053213</v>
      </c>
      <c r="D265" s="47" t="s">
        <v>198</v>
      </c>
      <c r="E265" s="47"/>
      <c r="F265" s="47"/>
      <c r="G265" s="47"/>
      <c r="H265" s="47"/>
      <c r="I265" s="47"/>
      <c r="J265" s="47"/>
      <c r="K265" s="47"/>
      <c r="L265" s="47"/>
      <c r="M265" s="47"/>
      <c r="N265" s="47"/>
    </row>
    <row r="266" spans="1:14">
      <c r="A266" s="55">
        <v>188</v>
      </c>
      <c r="B266" s="55">
        <v>532</v>
      </c>
      <c r="C266" s="55">
        <v>2017053214</v>
      </c>
      <c r="D266" s="55" t="s">
        <v>199</v>
      </c>
      <c r="E266" s="55"/>
      <c r="F266" s="55"/>
      <c r="G266" s="55"/>
      <c r="H266" s="55"/>
      <c r="I266" s="55"/>
      <c r="J266" s="55"/>
      <c r="K266" s="55"/>
      <c r="L266" s="55"/>
      <c r="M266" s="55"/>
      <c r="N266" s="55"/>
    </row>
    <row r="267" spans="1:14">
      <c r="A267" s="55">
        <v>189</v>
      </c>
      <c r="B267" s="55">
        <v>532</v>
      </c>
      <c r="C267" s="55">
        <v>2017053215</v>
      </c>
      <c r="D267" s="55" t="s">
        <v>200</v>
      </c>
      <c r="E267" s="55"/>
      <c r="F267" s="55"/>
      <c r="G267" s="55"/>
      <c r="H267" s="55"/>
      <c r="I267" s="55"/>
      <c r="J267" s="55"/>
      <c r="K267" s="55"/>
      <c r="L267" s="55"/>
      <c r="M267" s="55"/>
      <c r="N267" s="55"/>
    </row>
    <row r="268" spans="1:14">
      <c r="A268" s="55">
        <v>190</v>
      </c>
      <c r="B268" s="55">
        <v>532</v>
      </c>
      <c r="C268" s="55">
        <v>2017053216</v>
      </c>
      <c r="D268" s="55" t="s">
        <v>201</v>
      </c>
      <c r="E268" s="55"/>
      <c r="F268" s="55"/>
      <c r="G268" s="55"/>
      <c r="H268" s="55"/>
      <c r="I268" s="55"/>
      <c r="J268" s="55"/>
      <c r="K268" s="55"/>
      <c r="L268" s="55"/>
      <c r="M268" s="55"/>
      <c r="N268" s="55"/>
    </row>
    <row r="269" spans="1:14">
      <c r="A269" s="47">
        <v>191</v>
      </c>
      <c r="B269" s="47">
        <v>532</v>
      </c>
      <c r="C269" s="47">
        <v>2017053217</v>
      </c>
      <c r="D269" s="47" t="s">
        <v>202</v>
      </c>
      <c r="E269" s="47"/>
      <c r="F269" s="47"/>
      <c r="G269" s="47"/>
      <c r="H269" s="47"/>
      <c r="I269" s="47"/>
      <c r="J269" s="47"/>
      <c r="K269" s="47"/>
      <c r="L269" s="47"/>
      <c r="M269" s="47"/>
      <c r="N269" s="47"/>
    </row>
    <row r="270" spans="1:14">
      <c r="A270" s="47">
        <v>192</v>
      </c>
      <c r="B270" s="47">
        <v>532</v>
      </c>
      <c r="C270" s="47">
        <v>2017053218</v>
      </c>
      <c r="D270" s="47" t="s">
        <v>203</v>
      </c>
      <c r="E270" s="47"/>
      <c r="F270" s="47"/>
      <c r="G270" s="47"/>
      <c r="H270" s="47"/>
      <c r="I270" s="47"/>
      <c r="J270" s="47"/>
      <c r="K270" s="47"/>
      <c r="L270" s="47"/>
      <c r="M270" s="47"/>
      <c r="N270" s="47"/>
    </row>
    <row r="271" spans="1:14">
      <c r="A271" s="41">
        <v>193</v>
      </c>
      <c r="B271" s="41">
        <v>532</v>
      </c>
      <c r="C271" s="41">
        <v>2017053220</v>
      </c>
      <c r="D271" s="41" t="s">
        <v>204</v>
      </c>
      <c r="E271" s="41"/>
      <c r="F271" s="41"/>
      <c r="G271" s="41"/>
      <c r="H271" s="41"/>
      <c r="I271" s="41"/>
      <c r="J271" s="41"/>
      <c r="K271" s="41"/>
      <c r="L271" s="41"/>
      <c r="M271" s="41"/>
      <c r="N271" s="41"/>
    </row>
    <row r="272" spans="1:14">
      <c r="A272" s="47">
        <v>194</v>
      </c>
      <c r="B272" s="47">
        <v>532</v>
      </c>
      <c r="C272" s="47">
        <v>2017053221</v>
      </c>
      <c r="D272" s="47" t="s">
        <v>205</v>
      </c>
      <c r="E272" s="47"/>
      <c r="F272" s="47"/>
      <c r="G272" s="47"/>
      <c r="H272" s="47"/>
      <c r="I272" s="47"/>
      <c r="J272" s="47"/>
      <c r="K272" s="47"/>
      <c r="L272" s="47"/>
      <c r="M272" s="47"/>
      <c r="N272" s="47"/>
    </row>
    <row r="273" spans="1:14">
      <c r="A273" s="41">
        <v>195</v>
      </c>
      <c r="B273" s="41">
        <v>532</v>
      </c>
      <c r="C273" s="41">
        <v>2017053222</v>
      </c>
      <c r="D273" s="41" t="s">
        <v>206</v>
      </c>
      <c r="E273" s="41"/>
      <c r="F273" s="41"/>
      <c r="G273" s="41"/>
      <c r="H273" s="41"/>
      <c r="I273" s="41"/>
      <c r="J273" s="41"/>
      <c r="K273" s="41"/>
      <c r="L273" s="41"/>
      <c r="M273" s="41"/>
      <c r="N273" s="41"/>
    </row>
    <row r="274" spans="1:14">
      <c r="A274" s="41">
        <v>196</v>
      </c>
      <c r="B274" s="41">
        <v>532</v>
      </c>
      <c r="C274" s="41">
        <v>2017053223</v>
      </c>
      <c r="D274" s="41" t="s">
        <v>207</v>
      </c>
      <c r="E274" s="41"/>
      <c r="F274" s="41"/>
      <c r="G274" s="41"/>
      <c r="H274" s="41"/>
      <c r="I274" s="41"/>
      <c r="J274" s="41"/>
      <c r="K274" s="41"/>
      <c r="L274" s="41"/>
      <c r="M274" s="41"/>
      <c r="N274" s="41"/>
    </row>
    <row r="275" spans="1:14">
      <c r="A275" s="41">
        <v>197</v>
      </c>
      <c r="B275" s="41">
        <v>532</v>
      </c>
      <c r="C275" s="41">
        <v>2017053224</v>
      </c>
      <c r="D275" s="41" t="s">
        <v>208</v>
      </c>
      <c r="E275" s="41"/>
      <c r="F275" s="41"/>
      <c r="G275" s="41"/>
      <c r="H275" s="41"/>
      <c r="I275" s="41"/>
      <c r="J275" s="41"/>
      <c r="K275" s="41"/>
      <c r="L275" s="41"/>
      <c r="M275" s="41"/>
      <c r="N275" s="41"/>
    </row>
    <row r="276" spans="1:14">
      <c r="A276" s="41">
        <v>198</v>
      </c>
      <c r="B276" s="41">
        <v>532</v>
      </c>
      <c r="C276" s="41">
        <v>2017053225</v>
      </c>
      <c r="D276" s="41" t="s">
        <v>209</v>
      </c>
      <c r="E276" s="41"/>
      <c r="F276" s="41"/>
      <c r="G276" s="41"/>
      <c r="H276" s="41"/>
      <c r="I276" s="41"/>
      <c r="J276" s="41"/>
      <c r="K276" s="41"/>
      <c r="L276" s="41"/>
      <c r="M276" s="41"/>
      <c r="N276" s="41"/>
    </row>
    <row r="277" spans="1:14">
      <c r="A277" s="55">
        <v>199</v>
      </c>
      <c r="B277" s="55">
        <v>532</v>
      </c>
      <c r="C277" s="55">
        <v>2017053226</v>
      </c>
      <c r="D277" s="55" t="s">
        <v>210</v>
      </c>
      <c r="E277" s="55"/>
      <c r="F277" s="55"/>
      <c r="G277" s="55"/>
      <c r="H277" s="55"/>
      <c r="I277" s="55"/>
      <c r="J277" s="55"/>
      <c r="K277" s="55"/>
      <c r="L277" s="55"/>
      <c r="M277" s="55"/>
      <c r="N277" s="55"/>
    </row>
    <row r="278" spans="1:14">
      <c r="A278" s="41">
        <v>200</v>
      </c>
      <c r="B278" s="41">
        <v>532</v>
      </c>
      <c r="C278" s="41">
        <v>2017053227</v>
      </c>
      <c r="D278" s="41" t="s">
        <v>211</v>
      </c>
      <c r="E278" s="41"/>
      <c r="F278" s="41"/>
      <c r="G278" s="41"/>
      <c r="H278" s="41"/>
      <c r="I278" s="41"/>
      <c r="J278" s="41"/>
      <c r="K278" s="41"/>
      <c r="L278" s="41"/>
      <c r="M278" s="41"/>
      <c r="N278" s="41"/>
    </row>
    <row r="279" spans="1:14">
      <c r="A279" s="47">
        <v>201</v>
      </c>
      <c r="B279" s="47">
        <v>532</v>
      </c>
      <c r="C279" s="47">
        <v>2017053228</v>
      </c>
      <c r="D279" s="47" t="s">
        <v>212</v>
      </c>
      <c r="E279" s="47"/>
      <c r="F279" s="47"/>
      <c r="G279" s="47"/>
      <c r="H279" s="47"/>
      <c r="I279" s="47"/>
      <c r="J279" s="47"/>
      <c r="K279" s="47"/>
      <c r="L279" s="47"/>
      <c r="M279" s="47"/>
      <c r="N279" s="47"/>
    </row>
    <row r="280" spans="1:14">
      <c r="A280" s="47">
        <v>202</v>
      </c>
      <c r="B280" s="47">
        <v>532</v>
      </c>
      <c r="C280" s="47">
        <v>2017053229</v>
      </c>
      <c r="D280" s="47" t="s">
        <v>213</v>
      </c>
      <c r="E280" s="47"/>
      <c r="F280" s="47"/>
      <c r="G280" s="47"/>
      <c r="H280" s="47"/>
      <c r="I280" s="47"/>
      <c r="J280" s="47"/>
      <c r="K280" s="47"/>
      <c r="L280" s="47"/>
      <c r="M280" s="47"/>
      <c r="N280" s="47"/>
    </row>
    <row r="281" spans="1:14">
      <c r="A281" s="47">
        <v>203</v>
      </c>
      <c r="B281" s="47">
        <v>532</v>
      </c>
      <c r="C281" s="47">
        <v>2017116314</v>
      </c>
      <c r="D281" s="47" t="s">
        <v>214</v>
      </c>
      <c r="E281" s="47"/>
      <c r="F281" s="47"/>
      <c r="G281" s="47"/>
      <c r="H281" s="47"/>
      <c r="I281" s="47"/>
      <c r="J281" s="47"/>
      <c r="K281" s="47"/>
      <c r="L281" s="47"/>
      <c r="M281" s="47"/>
      <c r="N281" s="47"/>
    </row>
    <row r="282" spans="1:14">
      <c r="A282" s="47">
        <v>204</v>
      </c>
      <c r="B282" s="47">
        <v>532</v>
      </c>
      <c r="C282" s="47">
        <v>2017152128</v>
      </c>
      <c r="D282" s="10" t="s">
        <v>215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>
      <c r="A283" s="56">
        <v>205</v>
      </c>
      <c r="B283" s="56">
        <v>533</v>
      </c>
      <c r="C283" s="56">
        <v>2017053301</v>
      </c>
      <c r="D283" s="56" t="s">
        <v>216</v>
      </c>
      <c r="E283" s="10"/>
      <c r="F283" s="10"/>
      <c r="G283" s="10"/>
      <c r="H283" s="10"/>
      <c r="I283" s="56"/>
      <c r="J283" s="56"/>
      <c r="K283" s="56"/>
      <c r="L283" s="56"/>
      <c r="M283" s="56"/>
      <c r="N283" s="56"/>
    </row>
    <row r="284" spans="1:14">
      <c r="A284" s="56">
        <v>206</v>
      </c>
      <c r="B284" s="56">
        <v>533</v>
      </c>
      <c r="C284" s="56">
        <v>2017053302</v>
      </c>
      <c r="D284" s="56" t="s">
        <v>217</v>
      </c>
      <c r="E284" s="56"/>
      <c r="F284" s="56"/>
      <c r="G284" s="56"/>
      <c r="H284" s="56"/>
      <c r="I284" s="56"/>
      <c r="J284" s="56"/>
      <c r="K284" s="56"/>
      <c r="L284" s="56"/>
      <c r="M284" s="56"/>
      <c r="N284" s="56"/>
    </row>
    <row r="285" spans="1:14">
      <c r="A285" s="56">
        <v>207</v>
      </c>
      <c r="B285" s="56">
        <v>533</v>
      </c>
      <c r="C285" s="56">
        <v>2017053303</v>
      </c>
      <c r="D285" s="56" t="s">
        <v>218</v>
      </c>
      <c r="E285" s="56"/>
      <c r="F285" s="56"/>
      <c r="G285" s="56"/>
      <c r="H285" s="56"/>
      <c r="I285" s="56"/>
      <c r="J285" s="56"/>
      <c r="K285" s="56"/>
      <c r="L285" s="56"/>
      <c r="M285" s="56"/>
      <c r="N285" s="56"/>
    </row>
    <row r="286" spans="1:14">
      <c r="A286" s="56">
        <v>208</v>
      </c>
      <c r="B286" s="56">
        <v>533</v>
      </c>
      <c r="C286" s="56">
        <v>2017053304</v>
      </c>
      <c r="D286" s="56" t="s">
        <v>219</v>
      </c>
      <c r="E286" s="56"/>
      <c r="F286" s="56"/>
      <c r="G286" s="56"/>
      <c r="H286" s="56"/>
      <c r="I286" s="56"/>
      <c r="J286" s="56"/>
      <c r="K286" s="56"/>
      <c r="L286" s="56"/>
      <c r="M286" s="56"/>
      <c r="N286" s="56"/>
    </row>
    <row r="287" spans="1:14">
      <c r="A287" s="56">
        <v>209</v>
      </c>
      <c r="B287" s="56">
        <v>533</v>
      </c>
      <c r="C287" s="56">
        <v>2017053305</v>
      </c>
      <c r="D287" s="56" t="s">
        <v>220</v>
      </c>
      <c r="E287" s="56"/>
      <c r="F287" s="56"/>
      <c r="G287" s="56"/>
      <c r="H287" s="56"/>
      <c r="I287" s="56"/>
      <c r="J287" s="56"/>
      <c r="K287" s="56"/>
      <c r="L287" s="56"/>
      <c r="M287" s="56"/>
      <c r="N287" s="56"/>
    </row>
    <row r="288" spans="1:14">
      <c r="A288" s="56">
        <v>210</v>
      </c>
      <c r="B288" s="56">
        <v>533</v>
      </c>
      <c r="C288" s="56">
        <v>2017053306</v>
      </c>
      <c r="D288" s="56" t="s">
        <v>221</v>
      </c>
      <c r="E288" s="56"/>
      <c r="F288" s="56"/>
      <c r="G288" s="56"/>
      <c r="H288" s="56"/>
      <c r="I288" s="56"/>
      <c r="J288" s="56"/>
      <c r="K288" s="56"/>
      <c r="L288" s="56"/>
      <c r="M288" s="56"/>
      <c r="N288" s="56"/>
    </row>
    <row r="289" spans="1:14">
      <c r="A289" s="56">
        <v>211</v>
      </c>
      <c r="B289" s="56">
        <v>533</v>
      </c>
      <c r="C289" s="56">
        <v>2017053307</v>
      </c>
      <c r="D289" s="56" t="s">
        <v>222</v>
      </c>
      <c r="E289" s="56"/>
      <c r="F289" s="56"/>
      <c r="G289" s="56"/>
      <c r="H289" s="56"/>
      <c r="I289" s="56"/>
      <c r="J289" s="56"/>
      <c r="K289" s="56"/>
      <c r="L289" s="56"/>
      <c r="M289" s="56"/>
      <c r="N289" s="56"/>
    </row>
    <row r="290" spans="1:14">
      <c r="A290" s="56">
        <v>212</v>
      </c>
      <c r="B290" s="56">
        <v>533</v>
      </c>
      <c r="C290" s="56">
        <v>2017053308</v>
      </c>
      <c r="D290" s="56" t="s">
        <v>223</v>
      </c>
      <c r="E290" s="56"/>
      <c r="F290" s="56"/>
      <c r="G290" s="56"/>
      <c r="H290" s="56"/>
      <c r="I290" s="56"/>
      <c r="J290" s="56"/>
      <c r="K290" s="56"/>
      <c r="L290" s="56"/>
      <c r="M290" s="56"/>
      <c r="N290" s="56"/>
    </row>
    <row r="291" spans="1:14">
      <c r="A291" s="56">
        <v>213</v>
      </c>
      <c r="B291" s="56">
        <v>533</v>
      </c>
      <c r="C291" s="56">
        <v>2017053309</v>
      </c>
      <c r="D291" s="56" t="s">
        <v>224</v>
      </c>
      <c r="E291" s="56"/>
      <c r="F291" s="56"/>
      <c r="G291" s="56"/>
      <c r="H291" s="56"/>
      <c r="I291" s="56"/>
      <c r="J291" s="56"/>
      <c r="K291" s="56"/>
      <c r="L291" s="56"/>
      <c r="M291" s="56"/>
      <c r="N291" s="56"/>
    </row>
    <row r="292" spans="1:14">
      <c r="A292" s="56">
        <v>214</v>
      </c>
      <c r="B292" s="56">
        <v>533</v>
      </c>
      <c r="C292" s="56">
        <v>2017053310</v>
      </c>
      <c r="D292" s="56" t="s">
        <v>225</v>
      </c>
      <c r="E292" s="56"/>
      <c r="F292" s="56"/>
      <c r="G292" s="56"/>
      <c r="H292" s="56"/>
      <c r="I292" s="56"/>
      <c r="J292" s="56"/>
      <c r="K292" s="56"/>
      <c r="L292" s="56"/>
      <c r="M292" s="56"/>
      <c r="N292" s="56"/>
    </row>
    <row r="293" spans="1:14">
      <c r="A293" s="56">
        <v>215</v>
      </c>
      <c r="B293" s="56">
        <v>533</v>
      </c>
      <c r="C293" s="56">
        <v>2017053311</v>
      </c>
      <c r="D293" s="56" t="s">
        <v>226</v>
      </c>
      <c r="E293" s="56"/>
      <c r="F293" s="56"/>
      <c r="G293" s="56"/>
      <c r="H293" s="56"/>
      <c r="I293" s="56"/>
      <c r="J293" s="56"/>
      <c r="K293" s="56"/>
      <c r="L293" s="56"/>
      <c r="M293" s="56"/>
      <c r="N293" s="56"/>
    </row>
    <row r="294" spans="1:14">
      <c r="A294" s="56">
        <v>216</v>
      </c>
      <c r="B294" s="56">
        <v>533</v>
      </c>
      <c r="C294" s="56">
        <v>2017053312</v>
      </c>
      <c r="D294" s="56" t="s">
        <v>227</v>
      </c>
      <c r="E294" s="56"/>
      <c r="F294" s="56"/>
      <c r="G294" s="56"/>
      <c r="H294" s="56"/>
      <c r="I294" s="56"/>
      <c r="J294" s="56"/>
      <c r="K294" s="56"/>
      <c r="L294" s="56"/>
      <c r="M294" s="56"/>
      <c r="N294" s="56"/>
    </row>
    <row r="295" spans="1:14">
      <c r="A295" s="56">
        <v>217</v>
      </c>
      <c r="B295" s="56">
        <v>533</v>
      </c>
      <c r="C295" s="56">
        <v>2017053313</v>
      </c>
      <c r="D295" s="56" t="s">
        <v>228</v>
      </c>
      <c r="E295" s="56"/>
      <c r="F295" s="56"/>
      <c r="G295" s="56"/>
      <c r="H295" s="56"/>
      <c r="I295" s="56"/>
      <c r="J295" s="56"/>
      <c r="K295" s="56"/>
      <c r="L295" s="56"/>
      <c r="M295" s="56"/>
      <c r="N295" s="56"/>
    </row>
    <row r="296" spans="1:14">
      <c r="A296" s="56">
        <v>218</v>
      </c>
      <c r="B296" s="56">
        <v>533</v>
      </c>
      <c r="C296" s="56">
        <v>2017053314</v>
      </c>
      <c r="D296" s="56" t="s">
        <v>229</v>
      </c>
      <c r="E296" s="56"/>
      <c r="F296" s="56"/>
      <c r="G296" s="56"/>
      <c r="H296" s="56"/>
      <c r="I296" s="56"/>
      <c r="J296" s="56"/>
      <c r="K296" s="56"/>
      <c r="L296" s="56"/>
      <c r="M296" s="56"/>
      <c r="N296" s="56"/>
    </row>
    <row r="297" spans="1:14">
      <c r="A297" s="56">
        <v>219</v>
      </c>
      <c r="B297" s="56">
        <v>533</v>
      </c>
      <c r="C297" s="56">
        <v>2017053316</v>
      </c>
      <c r="D297" s="56" t="s">
        <v>230</v>
      </c>
      <c r="E297" s="56"/>
      <c r="F297" s="56"/>
      <c r="G297" s="56"/>
      <c r="H297" s="56"/>
      <c r="I297" s="56"/>
      <c r="J297" s="56"/>
      <c r="K297" s="56"/>
      <c r="L297" s="56"/>
      <c r="M297" s="56"/>
      <c r="N297" s="56"/>
    </row>
    <row r="298" spans="1:14">
      <c r="A298" s="56">
        <v>220</v>
      </c>
      <c r="B298" s="56">
        <v>533</v>
      </c>
      <c r="C298" s="56">
        <v>2017053317</v>
      </c>
      <c r="D298" s="56" t="s">
        <v>231</v>
      </c>
      <c r="E298" s="56"/>
      <c r="F298" s="56"/>
      <c r="G298" s="56"/>
      <c r="H298" s="56"/>
      <c r="I298" s="56"/>
      <c r="J298" s="56"/>
      <c r="K298" s="56"/>
      <c r="L298" s="56"/>
      <c r="M298" s="56"/>
      <c r="N298" s="56"/>
    </row>
    <row r="299" spans="1:14">
      <c r="A299" s="56">
        <v>221</v>
      </c>
      <c r="B299" s="56">
        <v>533</v>
      </c>
      <c r="C299" s="56">
        <v>2017053318</v>
      </c>
      <c r="D299" s="56" t="s">
        <v>232</v>
      </c>
      <c r="E299" s="56"/>
      <c r="F299" s="56"/>
      <c r="G299" s="56"/>
      <c r="H299" s="56"/>
      <c r="I299" s="56"/>
      <c r="J299" s="56"/>
      <c r="K299" s="56"/>
      <c r="L299" s="56"/>
      <c r="M299" s="56"/>
      <c r="N299" s="56"/>
    </row>
    <row r="300" spans="1:14">
      <c r="A300" s="56">
        <v>222</v>
      </c>
      <c r="B300" s="56">
        <v>533</v>
      </c>
      <c r="C300" s="56">
        <v>2017053319</v>
      </c>
      <c r="D300" s="56" t="s">
        <v>233</v>
      </c>
      <c r="E300" s="56"/>
      <c r="F300" s="56"/>
      <c r="G300" s="56"/>
      <c r="H300" s="56"/>
      <c r="I300" s="56"/>
      <c r="J300" s="56"/>
      <c r="K300" s="56"/>
      <c r="L300" s="56"/>
      <c r="M300" s="56"/>
      <c r="N300" s="56"/>
    </row>
    <row r="301" spans="1:14">
      <c r="A301" s="56">
        <v>223</v>
      </c>
      <c r="B301" s="56">
        <v>533</v>
      </c>
      <c r="C301" s="56">
        <v>2017053320</v>
      </c>
      <c r="D301" s="56" t="s">
        <v>234</v>
      </c>
      <c r="E301" s="56"/>
      <c r="F301" s="56"/>
      <c r="G301" s="56"/>
      <c r="H301" s="56"/>
      <c r="I301" s="56"/>
      <c r="J301" s="56"/>
      <c r="K301" s="56"/>
      <c r="L301" s="56"/>
      <c r="M301" s="56"/>
      <c r="N301" s="56"/>
    </row>
    <row r="302" spans="1:14">
      <c r="A302" s="56">
        <v>224</v>
      </c>
      <c r="B302" s="56">
        <v>533</v>
      </c>
      <c r="C302" s="56">
        <v>2017053321</v>
      </c>
      <c r="D302" s="56" t="s">
        <v>235</v>
      </c>
      <c r="E302" s="56"/>
      <c r="F302" s="56"/>
      <c r="G302" s="56"/>
      <c r="H302" s="56"/>
      <c r="I302" s="56"/>
      <c r="J302" s="56"/>
      <c r="K302" s="56"/>
      <c r="L302" s="56"/>
      <c r="M302" s="56"/>
      <c r="N302" s="56"/>
    </row>
    <row r="303" spans="1:14">
      <c r="A303" s="56">
        <v>225</v>
      </c>
      <c r="B303" s="56">
        <v>533</v>
      </c>
      <c r="C303" s="56">
        <v>2017053322</v>
      </c>
      <c r="D303" s="56" t="s">
        <v>236</v>
      </c>
      <c r="E303" s="56" t="s">
        <v>382</v>
      </c>
      <c r="F303" s="56" t="s">
        <v>383</v>
      </c>
      <c r="G303" s="56" t="s">
        <v>384</v>
      </c>
      <c r="H303" s="56" t="s">
        <v>385</v>
      </c>
      <c r="I303" s="56"/>
      <c r="J303" s="56"/>
      <c r="K303" s="56"/>
      <c r="L303" s="56"/>
      <c r="M303" s="56"/>
      <c r="N303" s="56">
        <v>4.9</v>
      </c>
    </row>
    <row r="304" spans="1:14">
      <c r="A304" s="57">
        <v>226</v>
      </c>
      <c r="B304" s="57">
        <v>533</v>
      </c>
      <c r="C304" s="57">
        <v>2017053323</v>
      </c>
      <c r="D304" s="57" t="s">
        <v>237</v>
      </c>
      <c r="E304" s="56"/>
      <c r="F304" s="56"/>
      <c r="G304" s="56"/>
      <c r="H304" s="56"/>
      <c r="I304" s="57"/>
      <c r="J304" s="57"/>
      <c r="K304" s="57"/>
      <c r="L304" s="57"/>
      <c r="M304" s="57"/>
      <c r="N304" s="57"/>
    </row>
    <row r="305" spans="1:14">
      <c r="A305" s="56">
        <v>227</v>
      </c>
      <c r="B305" s="56">
        <v>533</v>
      </c>
      <c r="C305" s="56">
        <v>2017053324</v>
      </c>
      <c r="D305" s="56" t="s">
        <v>238</v>
      </c>
      <c r="E305" s="56"/>
      <c r="F305" s="56"/>
      <c r="G305" s="56"/>
      <c r="H305" s="56"/>
      <c r="I305" s="56"/>
      <c r="J305" s="56"/>
      <c r="K305" s="56"/>
      <c r="L305" s="56"/>
      <c r="M305" s="56"/>
      <c r="N305" s="56"/>
    </row>
    <row r="306" spans="1:14">
      <c r="A306" s="56">
        <v>228</v>
      </c>
      <c r="B306" s="56">
        <v>533</v>
      </c>
      <c r="C306" s="56">
        <v>2017053325</v>
      </c>
      <c r="D306" s="56" t="s">
        <v>239</v>
      </c>
      <c r="E306" s="56"/>
      <c r="F306" s="56"/>
      <c r="G306" s="56"/>
      <c r="H306" s="56"/>
      <c r="I306" s="56"/>
      <c r="J306" s="56"/>
      <c r="K306" s="56"/>
      <c r="L306" s="56"/>
      <c r="M306" s="56"/>
      <c r="N306" s="56"/>
    </row>
    <row r="307" spans="1:14">
      <c r="A307" s="56">
        <v>229</v>
      </c>
      <c r="B307" s="56">
        <v>533</v>
      </c>
      <c r="C307" s="56">
        <v>2017053326</v>
      </c>
      <c r="D307" s="56" t="s">
        <v>240</v>
      </c>
      <c r="E307" s="56"/>
      <c r="F307" s="56"/>
      <c r="G307" s="56"/>
      <c r="H307" s="56"/>
      <c r="I307" s="56"/>
      <c r="J307" s="56"/>
      <c r="K307" s="56"/>
      <c r="L307" s="56"/>
      <c r="M307" s="56"/>
      <c r="N307" s="56"/>
    </row>
    <row r="308" spans="1:14">
      <c r="A308" s="56">
        <v>230</v>
      </c>
      <c r="B308" s="56">
        <v>533</v>
      </c>
      <c r="C308" s="56">
        <v>2017053327</v>
      </c>
      <c r="D308" s="56" t="s">
        <v>241</v>
      </c>
      <c r="E308" s="56"/>
      <c r="F308" s="56"/>
      <c r="G308" s="56"/>
      <c r="H308" s="56"/>
      <c r="I308" s="56"/>
      <c r="J308" s="56"/>
      <c r="K308" s="56"/>
      <c r="L308" s="56"/>
      <c r="M308" s="56"/>
      <c r="N308" s="56"/>
    </row>
    <row r="309" spans="1:14">
      <c r="A309" s="56">
        <v>231</v>
      </c>
      <c r="B309" s="56">
        <v>533</v>
      </c>
      <c r="C309" s="56">
        <v>2017053328</v>
      </c>
      <c r="D309" s="56" t="s">
        <v>242</v>
      </c>
      <c r="E309" s="56"/>
      <c r="F309" s="56"/>
      <c r="G309" s="56"/>
      <c r="H309" s="56"/>
      <c r="I309" s="56"/>
      <c r="J309" s="56"/>
      <c r="K309" s="56"/>
      <c r="L309" s="56"/>
      <c r="M309" s="56"/>
      <c r="N309" s="56"/>
    </row>
    <row r="310" spans="1:14">
      <c r="A310" s="56">
        <v>232</v>
      </c>
      <c r="B310" s="56">
        <v>533</v>
      </c>
      <c r="C310" s="56">
        <v>2017053329</v>
      </c>
      <c r="D310" s="56" t="s">
        <v>243</v>
      </c>
      <c r="E310" s="56"/>
      <c r="F310" s="56"/>
      <c r="G310" s="56"/>
      <c r="H310" s="56"/>
      <c r="I310" s="56"/>
      <c r="J310" s="56"/>
      <c r="K310" s="56"/>
      <c r="L310" s="56"/>
      <c r="M310" s="56"/>
      <c r="N310" s="56"/>
    </row>
    <row r="311" spans="1:14">
      <c r="A311" s="56">
        <v>233</v>
      </c>
      <c r="B311" s="56">
        <v>533</v>
      </c>
      <c r="C311" s="56">
        <v>2017053330</v>
      </c>
      <c r="D311" s="56" t="s">
        <v>244</v>
      </c>
      <c r="E311" s="56"/>
      <c r="F311" s="56"/>
      <c r="G311" s="56"/>
      <c r="H311" s="56"/>
      <c r="I311" s="56"/>
      <c r="J311" s="56"/>
      <c r="K311" s="56"/>
      <c r="L311" s="56"/>
      <c r="M311" s="56"/>
      <c r="N311" s="56"/>
    </row>
    <row r="312" spans="1:14">
      <c r="A312" s="56">
        <v>234</v>
      </c>
      <c r="B312" s="56">
        <v>533</v>
      </c>
      <c r="C312" s="56">
        <v>2017053331</v>
      </c>
      <c r="D312" s="56" t="s">
        <v>245</v>
      </c>
      <c r="E312" s="56"/>
      <c r="F312" s="56"/>
      <c r="G312" s="56"/>
      <c r="H312" s="56"/>
      <c r="I312" s="56"/>
      <c r="J312" s="56"/>
      <c r="K312" s="56"/>
      <c r="L312" s="56"/>
      <c r="M312" s="56"/>
      <c r="N312" s="56"/>
    </row>
    <row r="313" spans="1:14">
      <c r="A313" s="56">
        <v>235</v>
      </c>
      <c r="B313" s="56">
        <v>533</v>
      </c>
      <c r="C313" s="56">
        <v>2017053332</v>
      </c>
      <c r="D313" s="56" t="s">
        <v>246</v>
      </c>
      <c r="E313" s="56"/>
      <c r="F313" s="56"/>
      <c r="G313" s="56"/>
      <c r="H313" s="56"/>
      <c r="I313" s="56"/>
      <c r="J313" s="56"/>
      <c r="K313" s="56"/>
      <c r="L313" s="56"/>
      <c r="M313" s="56"/>
      <c r="N313" s="56"/>
    </row>
    <row r="314" spans="1:14">
      <c r="A314" s="56">
        <v>236</v>
      </c>
      <c r="B314" s="56">
        <v>533</v>
      </c>
      <c r="C314" s="56">
        <v>2017101426</v>
      </c>
      <c r="D314" s="56" t="s">
        <v>247</v>
      </c>
      <c r="E314" s="56"/>
      <c r="F314" s="56"/>
      <c r="G314" s="56"/>
      <c r="H314" s="56"/>
      <c r="I314" s="56"/>
      <c r="J314" s="56"/>
      <c r="K314" s="56"/>
      <c r="L314" s="56"/>
      <c r="M314" s="56"/>
      <c r="N314" s="56"/>
    </row>
  </sheetData>
  <mergeCells count="376">
    <mergeCell ref="A1:A2"/>
    <mergeCell ref="A6:A12"/>
    <mergeCell ref="A14:A17"/>
    <mergeCell ref="A18:A22"/>
    <mergeCell ref="A24:A27"/>
    <mergeCell ref="A29:A33"/>
    <mergeCell ref="A34:A35"/>
    <mergeCell ref="A36:A37"/>
    <mergeCell ref="A38:A39"/>
    <mergeCell ref="A43:A45"/>
    <mergeCell ref="A46:A50"/>
    <mergeCell ref="A51:A53"/>
    <mergeCell ref="A55:A60"/>
    <mergeCell ref="A61:A66"/>
    <mergeCell ref="A67:A70"/>
    <mergeCell ref="A71:A76"/>
    <mergeCell ref="A77:A80"/>
    <mergeCell ref="A81:A84"/>
    <mergeCell ref="A87:A90"/>
    <mergeCell ref="A93:A95"/>
    <mergeCell ref="A96:A99"/>
    <mergeCell ref="A100:A103"/>
    <mergeCell ref="A104:A108"/>
    <mergeCell ref="A119:A120"/>
    <mergeCell ref="A140:A141"/>
    <mergeCell ref="A194:A195"/>
    <mergeCell ref="A197:A198"/>
    <mergeCell ref="A212:A213"/>
    <mergeCell ref="A251:A252"/>
    <mergeCell ref="B1:B2"/>
    <mergeCell ref="B6:B12"/>
    <mergeCell ref="B14:B17"/>
    <mergeCell ref="B18:B22"/>
    <mergeCell ref="B24:B27"/>
    <mergeCell ref="B29:B33"/>
    <mergeCell ref="B34:B35"/>
    <mergeCell ref="B36:B37"/>
    <mergeCell ref="B38:B39"/>
    <mergeCell ref="B43:B45"/>
    <mergeCell ref="B46:B50"/>
    <mergeCell ref="B51:B53"/>
    <mergeCell ref="B55:B60"/>
    <mergeCell ref="B61:B66"/>
    <mergeCell ref="B67:B70"/>
    <mergeCell ref="B71:B76"/>
    <mergeCell ref="B77:B80"/>
    <mergeCell ref="B81:B84"/>
    <mergeCell ref="B87:B90"/>
    <mergeCell ref="B93:B95"/>
    <mergeCell ref="B96:B99"/>
    <mergeCell ref="B100:B103"/>
    <mergeCell ref="B104:B108"/>
    <mergeCell ref="B119:B120"/>
    <mergeCell ref="B140:B141"/>
    <mergeCell ref="B194:B195"/>
    <mergeCell ref="B197:B198"/>
    <mergeCell ref="B212:B213"/>
    <mergeCell ref="B251:B252"/>
    <mergeCell ref="C1:C2"/>
    <mergeCell ref="C6:C12"/>
    <mergeCell ref="C14:C17"/>
    <mergeCell ref="C18:C22"/>
    <mergeCell ref="C24:C27"/>
    <mergeCell ref="C29:C33"/>
    <mergeCell ref="C34:C35"/>
    <mergeCell ref="C36:C37"/>
    <mergeCell ref="C38:C39"/>
    <mergeCell ref="C43:C45"/>
    <mergeCell ref="C46:C50"/>
    <mergeCell ref="C51:C53"/>
    <mergeCell ref="C55:C60"/>
    <mergeCell ref="C61:C66"/>
    <mergeCell ref="C67:C70"/>
    <mergeCell ref="C71:C76"/>
    <mergeCell ref="C77:C80"/>
    <mergeCell ref="C81:C84"/>
    <mergeCell ref="C87:C90"/>
    <mergeCell ref="C93:C95"/>
    <mergeCell ref="C96:C99"/>
    <mergeCell ref="C100:C103"/>
    <mergeCell ref="C104:C108"/>
    <mergeCell ref="C119:C120"/>
    <mergeCell ref="C140:C141"/>
    <mergeCell ref="C194:C195"/>
    <mergeCell ref="C197:C198"/>
    <mergeCell ref="C212:C213"/>
    <mergeCell ref="C251:C252"/>
    <mergeCell ref="D1:D2"/>
    <mergeCell ref="D6:D12"/>
    <mergeCell ref="D14:D17"/>
    <mergeCell ref="D18:D22"/>
    <mergeCell ref="D24:D27"/>
    <mergeCell ref="D29:D33"/>
    <mergeCell ref="D34:D35"/>
    <mergeCell ref="D36:D37"/>
    <mergeCell ref="D38:D39"/>
    <mergeCell ref="D43:D45"/>
    <mergeCell ref="D46:D50"/>
    <mergeCell ref="D51:D53"/>
    <mergeCell ref="D55:D60"/>
    <mergeCell ref="D61:D66"/>
    <mergeCell ref="D67:D70"/>
    <mergeCell ref="D71:D76"/>
    <mergeCell ref="D77:D80"/>
    <mergeCell ref="D81:D84"/>
    <mergeCell ref="D87:D90"/>
    <mergeCell ref="D93:D95"/>
    <mergeCell ref="D96:D99"/>
    <mergeCell ref="D100:D103"/>
    <mergeCell ref="D104:D108"/>
    <mergeCell ref="D119:D120"/>
    <mergeCell ref="D140:D141"/>
    <mergeCell ref="D194:D195"/>
    <mergeCell ref="D197:D198"/>
    <mergeCell ref="D212:D213"/>
    <mergeCell ref="D251:D252"/>
    <mergeCell ref="E1:E2"/>
    <mergeCell ref="E251:E252"/>
    <mergeCell ref="F1:F2"/>
    <mergeCell ref="F6:F12"/>
    <mergeCell ref="F14:F17"/>
    <mergeCell ref="F18:F22"/>
    <mergeCell ref="F24:F27"/>
    <mergeCell ref="F29:F33"/>
    <mergeCell ref="F34:F35"/>
    <mergeCell ref="F36:F37"/>
    <mergeCell ref="F38:F39"/>
    <mergeCell ref="F43:F45"/>
    <mergeCell ref="F46:F50"/>
    <mergeCell ref="F51:F53"/>
    <mergeCell ref="F55:F60"/>
    <mergeCell ref="F61:F66"/>
    <mergeCell ref="F67:F70"/>
    <mergeCell ref="F71:F76"/>
    <mergeCell ref="F77:F80"/>
    <mergeCell ref="F81:F84"/>
    <mergeCell ref="F87:F90"/>
    <mergeCell ref="F93:F95"/>
    <mergeCell ref="F96:F99"/>
    <mergeCell ref="F100:F103"/>
    <mergeCell ref="F104:F108"/>
    <mergeCell ref="F119:F120"/>
    <mergeCell ref="F140:F141"/>
    <mergeCell ref="F194:F195"/>
    <mergeCell ref="F197:F198"/>
    <mergeCell ref="F212:F213"/>
    <mergeCell ref="F251:F252"/>
    <mergeCell ref="G1:G2"/>
    <mergeCell ref="G6:G12"/>
    <mergeCell ref="G14:G17"/>
    <mergeCell ref="G18:G22"/>
    <mergeCell ref="G24:G27"/>
    <mergeCell ref="G29:G33"/>
    <mergeCell ref="G34:G35"/>
    <mergeCell ref="G36:G37"/>
    <mergeCell ref="G38:G39"/>
    <mergeCell ref="G43:G45"/>
    <mergeCell ref="G46:G50"/>
    <mergeCell ref="G51:G53"/>
    <mergeCell ref="G55:G60"/>
    <mergeCell ref="G61:G66"/>
    <mergeCell ref="G67:G70"/>
    <mergeCell ref="G71:G76"/>
    <mergeCell ref="G77:G80"/>
    <mergeCell ref="G81:G84"/>
    <mergeCell ref="G87:G90"/>
    <mergeCell ref="G93:G95"/>
    <mergeCell ref="G96:G99"/>
    <mergeCell ref="G100:G103"/>
    <mergeCell ref="G104:G108"/>
    <mergeCell ref="G119:G120"/>
    <mergeCell ref="G140:G141"/>
    <mergeCell ref="G194:G195"/>
    <mergeCell ref="G197:G198"/>
    <mergeCell ref="G212:G213"/>
    <mergeCell ref="G251:G252"/>
    <mergeCell ref="H1:H2"/>
    <mergeCell ref="H6:H12"/>
    <mergeCell ref="H14:H17"/>
    <mergeCell ref="H18:H22"/>
    <mergeCell ref="H24:H27"/>
    <mergeCell ref="H29:H33"/>
    <mergeCell ref="H34:H35"/>
    <mergeCell ref="H36:H37"/>
    <mergeCell ref="H38:H39"/>
    <mergeCell ref="H43:H45"/>
    <mergeCell ref="H46:H50"/>
    <mergeCell ref="H51:H53"/>
    <mergeCell ref="H55:H60"/>
    <mergeCell ref="H61:H66"/>
    <mergeCell ref="H67:H70"/>
    <mergeCell ref="H71:H76"/>
    <mergeCell ref="H77:H80"/>
    <mergeCell ref="H81:H84"/>
    <mergeCell ref="H87:H90"/>
    <mergeCell ref="H93:H95"/>
    <mergeCell ref="H96:H99"/>
    <mergeCell ref="H100:H103"/>
    <mergeCell ref="H104:H108"/>
    <mergeCell ref="H119:H120"/>
    <mergeCell ref="H140:H141"/>
    <mergeCell ref="H194:H195"/>
    <mergeCell ref="H197:H198"/>
    <mergeCell ref="H212:H213"/>
    <mergeCell ref="I1:I2"/>
    <mergeCell ref="I6:I12"/>
    <mergeCell ref="I14:I17"/>
    <mergeCell ref="I18:I22"/>
    <mergeCell ref="I24:I27"/>
    <mergeCell ref="I29:I33"/>
    <mergeCell ref="I34:I35"/>
    <mergeCell ref="I36:I37"/>
    <mergeCell ref="I38:I39"/>
    <mergeCell ref="I43:I45"/>
    <mergeCell ref="I46:I50"/>
    <mergeCell ref="I51:I53"/>
    <mergeCell ref="I55:I60"/>
    <mergeCell ref="I61:I66"/>
    <mergeCell ref="I67:I70"/>
    <mergeCell ref="I71:I76"/>
    <mergeCell ref="I77:I80"/>
    <mergeCell ref="I81:I84"/>
    <mergeCell ref="I87:I90"/>
    <mergeCell ref="I93:I95"/>
    <mergeCell ref="I96:I99"/>
    <mergeCell ref="I100:I103"/>
    <mergeCell ref="I104:I108"/>
    <mergeCell ref="I119:I120"/>
    <mergeCell ref="I140:I141"/>
    <mergeCell ref="I194:I195"/>
    <mergeCell ref="I197:I198"/>
    <mergeCell ref="I212:I213"/>
    <mergeCell ref="J1:J2"/>
    <mergeCell ref="J6:J12"/>
    <mergeCell ref="J14:J17"/>
    <mergeCell ref="J18:J22"/>
    <mergeCell ref="J24:J27"/>
    <mergeCell ref="J29:J33"/>
    <mergeCell ref="J34:J35"/>
    <mergeCell ref="J36:J37"/>
    <mergeCell ref="J38:J39"/>
    <mergeCell ref="J43:J45"/>
    <mergeCell ref="J46:J50"/>
    <mergeCell ref="J51:J53"/>
    <mergeCell ref="J55:J60"/>
    <mergeCell ref="J61:J66"/>
    <mergeCell ref="J67:J70"/>
    <mergeCell ref="J71:J76"/>
    <mergeCell ref="J77:J80"/>
    <mergeCell ref="J81:J84"/>
    <mergeCell ref="J87:J90"/>
    <mergeCell ref="J93:J95"/>
    <mergeCell ref="J96:J99"/>
    <mergeCell ref="J100:J103"/>
    <mergeCell ref="J104:J108"/>
    <mergeCell ref="J119:J120"/>
    <mergeCell ref="J140:J141"/>
    <mergeCell ref="J194:J195"/>
    <mergeCell ref="J197:J198"/>
    <mergeCell ref="J212:J213"/>
    <mergeCell ref="K1:K2"/>
    <mergeCell ref="K6:K12"/>
    <mergeCell ref="K14:K17"/>
    <mergeCell ref="K18:K22"/>
    <mergeCell ref="K24:K27"/>
    <mergeCell ref="K29:K33"/>
    <mergeCell ref="K34:K35"/>
    <mergeCell ref="K36:K37"/>
    <mergeCell ref="K38:K39"/>
    <mergeCell ref="K43:K45"/>
    <mergeCell ref="K46:K50"/>
    <mergeCell ref="K51:K53"/>
    <mergeCell ref="K55:K60"/>
    <mergeCell ref="K61:K66"/>
    <mergeCell ref="K67:K70"/>
    <mergeCell ref="K71:K76"/>
    <mergeCell ref="K77:K80"/>
    <mergeCell ref="K81:K84"/>
    <mergeCell ref="K87:K90"/>
    <mergeCell ref="K93:K95"/>
    <mergeCell ref="K96:K99"/>
    <mergeCell ref="K100:K103"/>
    <mergeCell ref="K104:K108"/>
    <mergeCell ref="K119:K120"/>
    <mergeCell ref="K140:K141"/>
    <mergeCell ref="K194:K195"/>
    <mergeCell ref="K197:K198"/>
    <mergeCell ref="K212:K213"/>
    <mergeCell ref="K251:K252"/>
    <mergeCell ref="L1:L2"/>
    <mergeCell ref="L6:L12"/>
    <mergeCell ref="L14:L17"/>
    <mergeCell ref="L18:L22"/>
    <mergeCell ref="L24:L27"/>
    <mergeCell ref="L29:L33"/>
    <mergeCell ref="L34:L35"/>
    <mergeCell ref="L36:L37"/>
    <mergeCell ref="L38:L39"/>
    <mergeCell ref="L43:L45"/>
    <mergeCell ref="L46:L50"/>
    <mergeCell ref="L51:L53"/>
    <mergeCell ref="L55:L60"/>
    <mergeCell ref="L61:L66"/>
    <mergeCell ref="L67:L70"/>
    <mergeCell ref="L71:L76"/>
    <mergeCell ref="L77:L80"/>
    <mergeCell ref="L81:L84"/>
    <mergeCell ref="L87:L90"/>
    <mergeCell ref="L93:L95"/>
    <mergeCell ref="L96:L99"/>
    <mergeCell ref="L100:L103"/>
    <mergeCell ref="L104:L108"/>
    <mergeCell ref="L119:L120"/>
    <mergeCell ref="L140:L141"/>
    <mergeCell ref="L194:L195"/>
    <mergeCell ref="L197:L198"/>
    <mergeCell ref="L212:L213"/>
    <mergeCell ref="L251:L252"/>
    <mergeCell ref="M1:M2"/>
    <mergeCell ref="M6:M12"/>
    <mergeCell ref="M14:M17"/>
    <mergeCell ref="M18:M22"/>
    <mergeCell ref="M24:M27"/>
    <mergeCell ref="M29:M33"/>
    <mergeCell ref="M34:M35"/>
    <mergeCell ref="M36:M37"/>
    <mergeCell ref="M38:M39"/>
    <mergeCell ref="M43:M45"/>
    <mergeCell ref="M46:M50"/>
    <mergeCell ref="M51:M53"/>
    <mergeCell ref="M55:M60"/>
    <mergeCell ref="M61:M66"/>
    <mergeCell ref="M67:M70"/>
    <mergeCell ref="M71:M76"/>
    <mergeCell ref="M77:M80"/>
    <mergeCell ref="M81:M84"/>
    <mergeCell ref="M87:M90"/>
    <mergeCell ref="M93:M95"/>
    <mergeCell ref="M96:M99"/>
    <mergeCell ref="M100:M103"/>
    <mergeCell ref="M104:M108"/>
    <mergeCell ref="M119:M120"/>
    <mergeCell ref="M140:M141"/>
    <mergeCell ref="M194:M195"/>
    <mergeCell ref="M197:M198"/>
    <mergeCell ref="M212:M213"/>
    <mergeCell ref="M251:M252"/>
    <mergeCell ref="N1:N2"/>
    <mergeCell ref="N6:N12"/>
    <mergeCell ref="N14:N17"/>
    <mergeCell ref="N18:N22"/>
    <mergeCell ref="N24:N27"/>
    <mergeCell ref="N29:N33"/>
    <mergeCell ref="N34:N35"/>
    <mergeCell ref="N36:N37"/>
    <mergeCell ref="N38:N39"/>
    <mergeCell ref="N43:N45"/>
    <mergeCell ref="N46:N50"/>
    <mergeCell ref="N51:N53"/>
    <mergeCell ref="N55:N60"/>
    <mergeCell ref="N61:N66"/>
    <mergeCell ref="N67:N70"/>
    <mergeCell ref="N71:N76"/>
    <mergeCell ref="N77:N80"/>
    <mergeCell ref="N81:N84"/>
    <mergeCell ref="N87:N90"/>
    <mergeCell ref="N93:N95"/>
    <mergeCell ref="N96:N99"/>
    <mergeCell ref="N100:N103"/>
    <mergeCell ref="N104:N108"/>
    <mergeCell ref="N119:N120"/>
    <mergeCell ref="N140:N141"/>
    <mergeCell ref="N194:N195"/>
    <mergeCell ref="N197:N198"/>
    <mergeCell ref="N212:N213"/>
    <mergeCell ref="N251:N25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6"/>
  <sheetViews>
    <sheetView zoomScale="70" zoomScaleNormal="70" topLeftCell="A196" workbookViewId="0">
      <selection activeCell="D197" sqref="D197"/>
    </sheetView>
  </sheetViews>
  <sheetFormatPr defaultColWidth="9" defaultRowHeight="14"/>
  <cols>
    <col min="1" max="1" width="6.26363636363636" style="86" customWidth="1"/>
    <col min="2" max="2" width="5.72727272727273" style="86" customWidth="1"/>
    <col min="3" max="3" width="15.6818181818182" style="86" customWidth="1"/>
    <col min="4" max="4" width="12.1363636363636" style="86" customWidth="1"/>
    <col min="5" max="5" width="17.4545454545455" style="86" customWidth="1"/>
    <col min="6" max="6" width="11.3181818181818" style="86" customWidth="1"/>
    <col min="7" max="7" width="15.4090909090909" style="86" customWidth="1"/>
    <col min="8" max="8" width="9.13636363636364" style="86" customWidth="1"/>
    <col min="9" max="9" width="11.3181818181818" style="86" customWidth="1"/>
    <col min="10" max="10" width="15.4090909090909" style="86" customWidth="1"/>
    <col min="11" max="11" width="11.3181818181818" style="86" customWidth="1"/>
    <col min="12" max="13" width="13.5" style="86" customWidth="1"/>
    <col min="14" max="14" width="5.04545454545455" style="86" customWidth="1"/>
    <col min="15" max="256" width="9.94545454545455" style="3" customWidth="1"/>
  </cols>
  <sheetData>
    <row r="1" s="85" customFormat="1" spans="1:14">
      <c r="A1" s="77" t="s">
        <v>0</v>
      </c>
      <c r="B1" s="78" t="s">
        <v>1</v>
      </c>
      <c r="C1" s="79" t="s">
        <v>2</v>
      </c>
      <c r="D1" s="79" t="s">
        <v>3</v>
      </c>
      <c r="E1" s="96" t="s">
        <v>386</v>
      </c>
      <c r="F1" s="96" t="s">
        <v>387</v>
      </c>
      <c r="G1" s="96" t="s">
        <v>388</v>
      </c>
      <c r="H1" s="96" t="s">
        <v>389</v>
      </c>
      <c r="I1" s="96" t="s">
        <v>390</v>
      </c>
      <c r="J1" s="96" t="s">
        <v>391</v>
      </c>
      <c r="K1" s="96" t="s">
        <v>387</v>
      </c>
      <c r="L1" s="96" t="s">
        <v>392</v>
      </c>
      <c r="M1" s="96" t="s">
        <v>393</v>
      </c>
      <c r="N1" s="96" t="s">
        <v>12</v>
      </c>
    </row>
    <row r="2" s="85" customFormat="1" spans="1:14">
      <c r="A2" s="77"/>
      <c r="B2" s="78"/>
      <c r="C2" s="79"/>
      <c r="D2" s="79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  <c r="J4" s="10"/>
      <c r="K4" s="10"/>
      <c r="L4" s="10"/>
      <c r="M4" s="10" t="s">
        <v>394</v>
      </c>
      <c r="N4" s="10">
        <v>1</v>
      </c>
    </row>
    <row r="5" ht="14.45" customHeight="1" spans="1:14">
      <c r="A5" s="10">
        <v>2</v>
      </c>
      <c r="B5" s="10">
        <v>511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 t="s">
        <v>395</v>
      </c>
      <c r="N5" s="10"/>
    </row>
    <row r="6" spans="1:14">
      <c r="A6" s="10">
        <v>3</v>
      </c>
      <c r="B6" s="10">
        <v>511</v>
      </c>
      <c r="C6" s="10">
        <v>2017051103</v>
      </c>
      <c r="D6" s="10" t="s">
        <v>15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>
        <v>4</v>
      </c>
      <c r="B7" s="10">
        <v>511</v>
      </c>
      <c r="C7" s="10">
        <v>2017051104</v>
      </c>
      <c r="D7" s="10" t="s">
        <v>16</v>
      </c>
      <c r="E7" s="10"/>
      <c r="F7" s="10"/>
      <c r="G7" s="10"/>
      <c r="H7" s="10"/>
      <c r="I7" s="10"/>
      <c r="J7" s="10"/>
      <c r="K7" s="10"/>
      <c r="L7" s="10"/>
      <c r="M7" s="10" t="s">
        <v>396</v>
      </c>
      <c r="N7" s="10">
        <v>1.5</v>
      </c>
    </row>
    <row r="8" spans="1:14">
      <c r="A8" s="10">
        <v>4</v>
      </c>
      <c r="B8" s="10">
        <v>511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 t="s">
        <v>397</v>
      </c>
      <c r="N8" s="10"/>
    </row>
    <row r="9" spans="1:14">
      <c r="A9" s="10">
        <v>4</v>
      </c>
      <c r="B9" s="10">
        <v>511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 t="s">
        <v>398</v>
      </c>
      <c r="N9" s="10"/>
    </row>
    <row r="10" spans="1:14">
      <c r="A10" s="10">
        <v>5</v>
      </c>
      <c r="B10" s="10">
        <v>511</v>
      </c>
      <c r="C10" s="10">
        <v>2017051105</v>
      </c>
      <c r="D10" s="10" t="s">
        <v>17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>
        <v>6</v>
      </c>
      <c r="B11" s="10">
        <v>511</v>
      </c>
      <c r="C11" s="10">
        <v>2017051106</v>
      </c>
      <c r="D11" s="10" t="s">
        <v>18</v>
      </c>
      <c r="E11" s="10"/>
      <c r="F11" s="10"/>
      <c r="G11" s="10"/>
      <c r="H11" s="10"/>
      <c r="I11" s="10"/>
      <c r="J11" s="10"/>
      <c r="K11" s="10"/>
      <c r="L11" s="10"/>
      <c r="M11" s="10" t="s">
        <v>399</v>
      </c>
      <c r="N11" s="10">
        <v>0.5</v>
      </c>
    </row>
    <row r="12" spans="1:14">
      <c r="A12" s="10">
        <v>7</v>
      </c>
      <c r="B12" s="10">
        <v>511</v>
      </c>
      <c r="C12" s="10">
        <v>2017051107</v>
      </c>
      <c r="D12" s="10" t="s">
        <v>19</v>
      </c>
      <c r="E12" s="10"/>
      <c r="F12" s="10"/>
      <c r="G12" s="10"/>
      <c r="H12" s="10"/>
      <c r="I12" s="10"/>
      <c r="J12" s="10"/>
      <c r="K12" s="10"/>
      <c r="L12" s="10"/>
      <c r="M12" s="10" t="s">
        <v>399</v>
      </c>
      <c r="N12" s="10">
        <v>2</v>
      </c>
    </row>
    <row r="13" spans="1:14">
      <c r="A13" s="10">
        <v>7</v>
      </c>
      <c r="B13" s="10">
        <v>511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 t="s">
        <v>400</v>
      </c>
      <c r="N13" s="10"/>
    </row>
    <row r="14" spans="1:14">
      <c r="A14" s="10">
        <v>7</v>
      </c>
      <c r="B14" s="10">
        <v>511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 t="s">
        <v>401</v>
      </c>
      <c r="N14" s="10"/>
    </row>
    <row r="15" spans="1:14">
      <c r="A15" s="10">
        <v>7</v>
      </c>
      <c r="B15" s="10">
        <v>511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 t="s">
        <v>402</v>
      </c>
      <c r="N15" s="10"/>
    </row>
    <row r="16" spans="1:14">
      <c r="A16" s="10">
        <v>8</v>
      </c>
      <c r="B16" s="10">
        <v>511</v>
      </c>
      <c r="C16" s="10">
        <v>2017051108</v>
      </c>
      <c r="D16" s="10" t="s">
        <v>20</v>
      </c>
      <c r="E16" s="10"/>
      <c r="F16" s="10"/>
      <c r="G16" s="10"/>
      <c r="H16" s="10"/>
      <c r="I16" s="10"/>
      <c r="J16" s="10" t="s">
        <v>403</v>
      </c>
      <c r="K16" s="99"/>
      <c r="L16" s="99"/>
      <c r="M16" s="10"/>
      <c r="N16" s="10">
        <v>1</v>
      </c>
    </row>
    <row r="17" spans="1:14">
      <c r="A17" s="10">
        <v>8</v>
      </c>
      <c r="B17" s="10">
        <v>511</v>
      </c>
      <c r="C17" s="10"/>
      <c r="D17" s="10"/>
      <c r="E17" s="10"/>
      <c r="F17" s="10"/>
      <c r="G17" s="10"/>
      <c r="H17" s="10"/>
      <c r="I17" s="10"/>
      <c r="J17" s="10" t="s">
        <v>404</v>
      </c>
      <c r="K17" s="102"/>
      <c r="L17" s="102"/>
      <c r="M17" s="10"/>
      <c r="N17" s="10"/>
    </row>
    <row r="18" spans="1:14">
      <c r="A18" s="10">
        <v>9</v>
      </c>
      <c r="B18" s="10">
        <v>511</v>
      </c>
      <c r="C18" s="10">
        <v>2017051109</v>
      </c>
      <c r="D18" s="10" t="s">
        <v>21</v>
      </c>
      <c r="E18" s="10"/>
      <c r="F18" s="10"/>
      <c r="G18" s="10"/>
      <c r="H18" s="10"/>
      <c r="I18" s="10"/>
      <c r="J18" s="10"/>
      <c r="K18" s="10"/>
      <c r="L18" s="10"/>
      <c r="M18" s="10" t="s">
        <v>395</v>
      </c>
      <c r="N18" s="10">
        <v>1</v>
      </c>
    </row>
    <row r="19" spans="1:14">
      <c r="A19" s="10">
        <v>9</v>
      </c>
      <c r="B19" s="10">
        <v>511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 t="s">
        <v>398</v>
      </c>
      <c r="N19" s="10"/>
    </row>
    <row r="20" spans="1:14">
      <c r="A20" s="10">
        <v>10</v>
      </c>
      <c r="B20" s="10">
        <v>511</v>
      </c>
      <c r="C20" s="10">
        <v>2017051110</v>
      </c>
      <c r="D20" s="10" t="s">
        <v>22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>
        <v>11</v>
      </c>
      <c r="B21" s="10">
        <v>511</v>
      </c>
      <c r="C21" s="10">
        <v>2017051111</v>
      </c>
      <c r="D21" s="10" t="s">
        <v>23</v>
      </c>
      <c r="E21" s="10"/>
      <c r="F21" s="10"/>
      <c r="G21" s="10"/>
      <c r="H21" s="10"/>
      <c r="I21" s="10"/>
      <c r="J21" s="10"/>
      <c r="K21" s="10"/>
      <c r="L21" s="10"/>
      <c r="M21" s="10" t="s">
        <v>405</v>
      </c>
      <c r="N21" s="10">
        <v>0.5</v>
      </c>
    </row>
    <row r="22" s="86" customFormat="1" ht="12" customHeight="1" spans="1:15">
      <c r="A22" s="10">
        <v>12</v>
      </c>
      <c r="B22" s="10">
        <v>511</v>
      </c>
      <c r="C22" s="10">
        <v>2017051112</v>
      </c>
      <c r="D22" s="10" t="s">
        <v>24</v>
      </c>
      <c r="E22" s="10"/>
      <c r="F22" s="10"/>
      <c r="G22" s="10"/>
      <c r="H22" s="10"/>
      <c r="I22" s="10"/>
      <c r="J22" s="10"/>
      <c r="K22" s="10"/>
      <c r="L22" s="10"/>
      <c r="M22" s="10" t="s">
        <v>405</v>
      </c>
      <c r="N22" s="10">
        <v>0.5</v>
      </c>
      <c r="O22" s="87"/>
    </row>
    <row r="23" s="86" customFormat="1" ht="12" customHeight="1" spans="1:15">
      <c r="A23" s="10">
        <v>13</v>
      </c>
      <c r="B23" s="10">
        <v>511</v>
      </c>
      <c r="C23" s="10">
        <v>2017051113</v>
      </c>
      <c r="D23" s="10" t="s">
        <v>25</v>
      </c>
      <c r="E23" s="10"/>
      <c r="F23" s="10"/>
      <c r="G23" s="10"/>
      <c r="H23" s="10"/>
      <c r="I23" s="10"/>
      <c r="J23" s="10"/>
      <c r="K23" s="10"/>
      <c r="L23" s="10"/>
      <c r="M23" s="10" t="s">
        <v>401</v>
      </c>
      <c r="N23" s="10">
        <v>0.5</v>
      </c>
      <c r="O23" s="87"/>
    </row>
    <row r="24" s="86" customFormat="1" ht="12" customHeight="1" spans="1:15">
      <c r="A24" s="10">
        <v>14</v>
      </c>
      <c r="B24" s="10">
        <v>511</v>
      </c>
      <c r="C24" s="10">
        <v>2017051114</v>
      </c>
      <c r="D24" s="10" t="s">
        <v>26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87"/>
    </row>
    <row r="25" spans="1:14">
      <c r="A25" s="10">
        <v>15</v>
      </c>
      <c r="B25" s="10">
        <v>511</v>
      </c>
      <c r="C25" s="10">
        <v>2017051115</v>
      </c>
      <c r="D25" s="10" t="s">
        <v>27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>
        <v>16</v>
      </c>
      <c r="B26" s="10">
        <v>511</v>
      </c>
      <c r="C26" s="10">
        <v>2017051116</v>
      </c>
      <c r="D26" s="10" t="s">
        <v>28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>
        <v>17</v>
      </c>
      <c r="B27" s="10">
        <v>511</v>
      </c>
      <c r="C27" s="10">
        <v>2017051117</v>
      </c>
      <c r="D27" s="10" t="s">
        <v>29</v>
      </c>
      <c r="E27" s="10"/>
      <c r="F27" s="10"/>
      <c r="G27" s="10"/>
      <c r="H27" s="10"/>
      <c r="I27" s="10"/>
      <c r="J27" s="10"/>
      <c r="K27" s="10"/>
      <c r="L27" s="10"/>
      <c r="M27" s="10" t="s">
        <v>399</v>
      </c>
      <c r="N27" s="10">
        <v>0.5</v>
      </c>
    </row>
    <row r="28" spans="1:14">
      <c r="A28" s="10">
        <v>18</v>
      </c>
      <c r="B28" s="10">
        <v>511</v>
      </c>
      <c r="C28" s="10">
        <v>2017051118</v>
      </c>
      <c r="D28" s="10" t="s">
        <v>30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v>19</v>
      </c>
      <c r="B29" s="10">
        <v>511</v>
      </c>
      <c r="C29" s="10">
        <v>2017051119</v>
      </c>
      <c r="D29" s="10" t="s">
        <v>31</v>
      </c>
      <c r="E29" s="10"/>
      <c r="F29" s="10"/>
      <c r="G29" s="10"/>
      <c r="H29" s="10"/>
      <c r="I29" s="10"/>
      <c r="J29" s="10"/>
      <c r="K29" s="10"/>
      <c r="L29" s="10"/>
      <c r="M29" s="10" t="s">
        <v>402</v>
      </c>
      <c r="N29" s="10">
        <v>0.5</v>
      </c>
    </row>
    <row r="30" spans="1:14">
      <c r="A30" s="10">
        <v>20</v>
      </c>
      <c r="B30" s="10">
        <v>511</v>
      </c>
      <c r="C30" s="10">
        <v>2017051120</v>
      </c>
      <c r="D30" s="10" t="s">
        <v>32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>
        <v>21</v>
      </c>
      <c r="B31" s="10">
        <v>511</v>
      </c>
      <c r="C31" s="10">
        <v>2017051121</v>
      </c>
      <c r="D31" s="10" t="s">
        <v>33</v>
      </c>
      <c r="E31" s="10"/>
      <c r="F31" s="10"/>
      <c r="G31" s="10"/>
      <c r="H31" s="10"/>
      <c r="I31" s="10"/>
      <c r="J31" s="10"/>
      <c r="K31" s="10"/>
      <c r="L31" s="10"/>
      <c r="M31" s="10" t="s">
        <v>394</v>
      </c>
      <c r="N31" s="10">
        <v>0.5</v>
      </c>
    </row>
    <row r="32" spans="1:14">
      <c r="A32" s="10">
        <v>22</v>
      </c>
      <c r="B32" s="10">
        <v>511</v>
      </c>
      <c r="C32" s="10">
        <v>2017051122</v>
      </c>
      <c r="D32" s="10" t="s">
        <v>34</v>
      </c>
      <c r="E32" s="10"/>
      <c r="F32" s="10"/>
      <c r="G32" s="10"/>
      <c r="H32" s="10"/>
      <c r="I32" s="10"/>
      <c r="J32" s="10"/>
      <c r="K32" s="10"/>
      <c r="L32" s="10"/>
      <c r="M32" s="10" t="s">
        <v>394</v>
      </c>
      <c r="N32" s="10">
        <v>0.5</v>
      </c>
    </row>
    <row r="33" spans="1:14">
      <c r="A33" s="10">
        <v>23</v>
      </c>
      <c r="B33" s="10">
        <v>511</v>
      </c>
      <c r="C33" s="10">
        <v>2017051123</v>
      </c>
      <c r="D33" s="10" t="s">
        <v>35</v>
      </c>
      <c r="E33" s="10"/>
      <c r="F33" s="10"/>
      <c r="G33" s="10"/>
      <c r="H33" s="10"/>
      <c r="I33" s="10"/>
      <c r="J33" s="10" t="s">
        <v>406</v>
      </c>
      <c r="K33" s="10"/>
      <c r="L33" s="10"/>
      <c r="M33" s="10" t="s">
        <v>394</v>
      </c>
      <c r="N33" s="10">
        <v>1</v>
      </c>
    </row>
    <row r="34" spans="1:14">
      <c r="A34" s="10">
        <v>24</v>
      </c>
      <c r="B34" s="10">
        <v>511</v>
      </c>
      <c r="C34" s="10">
        <v>2017051124</v>
      </c>
      <c r="D34" s="10" t="s">
        <v>36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>
        <v>25</v>
      </c>
      <c r="B35" s="10">
        <v>511</v>
      </c>
      <c r="C35" s="10">
        <v>2017051125</v>
      </c>
      <c r="D35" s="10" t="s">
        <v>37</v>
      </c>
      <c r="E35" s="10"/>
      <c r="F35" s="10"/>
      <c r="G35" s="10"/>
      <c r="H35" s="10"/>
      <c r="I35" s="10"/>
      <c r="J35" s="10"/>
      <c r="K35" s="10"/>
      <c r="L35" s="10"/>
      <c r="M35" s="10" t="s">
        <v>394</v>
      </c>
      <c r="N35" s="10">
        <v>0.5</v>
      </c>
    </row>
    <row r="36" ht="13.5" customHeight="1" spans="1:14">
      <c r="A36" s="10">
        <v>26</v>
      </c>
      <c r="B36" s="10">
        <v>511</v>
      </c>
      <c r="C36" s="10">
        <v>2017051126</v>
      </c>
      <c r="D36" s="10" t="s">
        <v>38</v>
      </c>
      <c r="E36" s="10"/>
      <c r="F36" s="10"/>
      <c r="G36" s="10"/>
      <c r="H36" s="10"/>
      <c r="I36" s="10"/>
      <c r="J36" s="10"/>
      <c r="K36" s="10"/>
      <c r="L36" s="10"/>
      <c r="M36" s="139" t="s">
        <v>407</v>
      </c>
      <c r="N36" s="10">
        <v>0.5</v>
      </c>
    </row>
    <row r="37" spans="1:14">
      <c r="A37" s="10">
        <v>27</v>
      </c>
      <c r="B37" s="10">
        <v>511</v>
      </c>
      <c r="C37" s="10">
        <v>2017051127</v>
      </c>
      <c r="D37" s="10" t="s">
        <v>39</v>
      </c>
      <c r="E37" s="10"/>
      <c r="F37" s="10"/>
      <c r="G37" s="10"/>
      <c r="H37" s="10"/>
      <c r="I37" s="10"/>
      <c r="J37" s="10"/>
      <c r="K37" s="10"/>
      <c r="L37" s="10"/>
      <c r="M37" s="41" t="s">
        <v>402</v>
      </c>
      <c r="N37" s="10">
        <v>0.5</v>
      </c>
    </row>
    <row r="38" spans="1:14">
      <c r="A38" s="10">
        <v>28</v>
      </c>
      <c r="B38" s="10">
        <v>511</v>
      </c>
      <c r="C38" s="10">
        <v>2017051128</v>
      </c>
      <c r="D38" s="10" t="s">
        <v>40</v>
      </c>
      <c r="E38" s="10"/>
      <c r="F38" s="10"/>
      <c r="G38" s="10"/>
      <c r="H38" s="10"/>
      <c r="I38" s="10"/>
      <c r="J38" s="10"/>
      <c r="K38" s="10"/>
      <c r="L38" s="10"/>
      <c r="M38" s="139"/>
      <c r="N38" s="10"/>
    </row>
    <row r="39" spans="1:14">
      <c r="A39" s="10">
        <v>29</v>
      </c>
      <c r="B39" s="10">
        <v>511</v>
      </c>
      <c r="C39" s="10">
        <v>2017051129</v>
      </c>
      <c r="D39" s="10" t="s">
        <v>41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0">
        <v>30</v>
      </c>
      <c r="B40" s="10">
        <v>511</v>
      </c>
      <c r="C40" s="10">
        <v>2017051130</v>
      </c>
      <c r="D40" s="10" t="s">
        <v>42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0">
        <v>31</v>
      </c>
      <c r="B41" s="10">
        <v>511</v>
      </c>
      <c r="C41" s="10">
        <v>2017051131</v>
      </c>
      <c r="D41" s="10" t="s">
        <v>43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>
      <c r="A42" s="10">
        <v>32</v>
      </c>
      <c r="B42" s="10">
        <v>511</v>
      </c>
      <c r="C42" s="10">
        <v>2017051132</v>
      </c>
      <c r="D42" s="10" t="s">
        <v>44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0">
        <v>33</v>
      </c>
      <c r="B43" s="10">
        <v>511</v>
      </c>
      <c r="C43" s="10">
        <v>2017051133</v>
      </c>
      <c r="D43" s="10" t="s">
        <v>45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>
      <c r="A44" s="10">
        <v>34</v>
      </c>
      <c r="B44" s="10">
        <v>511</v>
      </c>
      <c r="C44" s="10">
        <v>2017051134</v>
      </c>
      <c r="D44" s="10" t="s">
        <v>46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10">
        <v>35</v>
      </c>
      <c r="B45" s="10">
        <v>511</v>
      </c>
      <c r="C45" s="10">
        <v>2017051135</v>
      </c>
      <c r="D45" s="10" t="s">
        <v>47</v>
      </c>
      <c r="E45" s="10"/>
      <c r="F45" s="10"/>
      <c r="G45" s="10"/>
      <c r="H45" s="10"/>
      <c r="I45" s="10"/>
      <c r="J45" s="10"/>
      <c r="K45" s="10"/>
      <c r="L45" s="10"/>
      <c r="M45" s="10" t="s">
        <v>402</v>
      </c>
      <c r="N45" s="10">
        <v>0.5</v>
      </c>
    </row>
    <row r="46" spans="1:14">
      <c r="A46" s="10">
        <v>36</v>
      </c>
      <c r="B46" s="10">
        <v>511</v>
      </c>
      <c r="C46" s="10">
        <v>2017071712</v>
      </c>
      <c r="D46" s="10" t="s">
        <v>48</v>
      </c>
      <c r="E46" s="10"/>
      <c r="F46" s="10"/>
      <c r="G46" s="10"/>
      <c r="H46" s="10"/>
      <c r="I46" s="10"/>
      <c r="J46" s="10"/>
      <c r="K46" s="10"/>
      <c r="L46" s="10"/>
      <c r="M46" s="10" t="s">
        <v>399</v>
      </c>
      <c r="N46" s="10">
        <v>0.5</v>
      </c>
    </row>
    <row r="47" spans="1:14">
      <c r="A47" s="10">
        <v>37</v>
      </c>
      <c r="B47" s="10">
        <v>511</v>
      </c>
      <c r="C47" s="10">
        <v>2016051130</v>
      </c>
      <c r="D47" s="10" t="s">
        <v>49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>
      <c r="A48" s="12">
        <v>38</v>
      </c>
      <c r="B48" s="12">
        <v>512</v>
      </c>
      <c r="C48" s="12">
        <v>2017051201</v>
      </c>
      <c r="D48" s="12" t="s">
        <v>50</v>
      </c>
      <c r="E48" s="12"/>
      <c r="F48" s="12"/>
      <c r="G48" s="12"/>
      <c r="H48" s="12"/>
      <c r="I48" s="12"/>
      <c r="J48" s="12"/>
      <c r="K48" s="12"/>
      <c r="L48" s="12"/>
      <c r="M48" s="143"/>
      <c r="N48" s="12"/>
    </row>
    <row r="49" spans="1:14">
      <c r="A49" s="13">
        <v>39</v>
      </c>
      <c r="B49" s="13">
        <v>512</v>
      </c>
      <c r="C49" s="13">
        <v>2017051202</v>
      </c>
      <c r="D49" s="13" t="s">
        <v>51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14">
        <v>40</v>
      </c>
      <c r="B50" s="14">
        <v>512</v>
      </c>
      <c r="C50" s="14">
        <v>2017051203</v>
      </c>
      <c r="D50" s="14" t="s">
        <v>52</v>
      </c>
      <c r="E50" s="14"/>
      <c r="F50" s="14"/>
      <c r="G50" s="14"/>
      <c r="H50" s="14"/>
      <c r="I50" s="14"/>
      <c r="J50" s="14"/>
      <c r="K50" s="14"/>
      <c r="L50" s="14"/>
      <c r="M50" s="104"/>
      <c r="N50" s="14"/>
    </row>
    <row r="51" spans="1:14">
      <c r="A51" s="15">
        <v>41</v>
      </c>
      <c r="B51" s="15">
        <v>512</v>
      </c>
      <c r="C51" s="15">
        <v>2017051204</v>
      </c>
      <c r="D51" s="15" t="s">
        <v>53</v>
      </c>
      <c r="E51" s="15"/>
      <c r="F51" s="15"/>
      <c r="G51" s="15"/>
      <c r="H51" s="15"/>
      <c r="I51" s="15"/>
      <c r="J51" s="15"/>
      <c r="K51" s="15"/>
      <c r="L51" s="15"/>
      <c r="M51" s="106"/>
      <c r="N51" s="15"/>
    </row>
    <row r="52" spans="1:14">
      <c r="A52" s="16">
        <v>42</v>
      </c>
      <c r="B52" s="16">
        <v>512</v>
      </c>
      <c r="C52" s="16">
        <v>2017051205</v>
      </c>
      <c r="D52" s="16" t="s">
        <v>54</v>
      </c>
      <c r="E52" s="16"/>
      <c r="F52" s="16"/>
      <c r="G52" s="16"/>
      <c r="H52" s="16"/>
      <c r="I52" s="16"/>
      <c r="J52" s="16"/>
      <c r="K52" s="16"/>
      <c r="L52" s="16"/>
      <c r="M52" s="108"/>
      <c r="N52" s="16"/>
    </row>
    <row r="53" spans="1:14">
      <c r="A53" s="17">
        <v>43</v>
      </c>
      <c r="B53" s="17">
        <v>512</v>
      </c>
      <c r="C53" s="17">
        <v>2017051206</v>
      </c>
      <c r="D53" s="17" t="s">
        <v>55</v>
      </c>
      <c r="E53" s="17"/>
      <c r="F53" s="17"/>
      <c r="G53" s="17"/>
      <c r="H53" s="17"/>
      <c r="I53" s="17"/>
      <c r="J53" s="17"/>
      <c r="K53" s="17"/>
      <c r="L53" s="17"/>
      <c r="M53" s="144"/>
      <c r="N53" s="17"/>
    </row>
    <row r="54" spans="1:14">
      <c r="A54" s="18">
        <v>44</v>
      </c>
      <c r="B54" s="18">
        <v>512</v>
      </c>
      <c r="C54" s="18">
        <v>2017051207</v>
      </c>
      <c r="D54" s="18" t="s">
        <v>56</v>
      </c>
      <c r="E54" s="18"/>
      <c r="F54" s="18"/>
      <c r="G54" s="18"/>
      <c r="H54" s="18"/>
      <c r="I54" s="18"/>
      <c r="J54" s="18"/>
      <c r="K54" s="18"/>
      <c r="L54" s="18"/>
      <c r="M54" s="18" t="s">
        <v>408</v>
      </c>
      <c r="N54" s="18">
        <v>0.5</v>
      </c>
    </row>
    <row r="55" spans="1:14">
      <c r="A55" s="19">
        <v>45</v>
      </c>
      <c r="B55" s="19">
        <v>512</v>
      </c>
      <c r="C55" s="19">
        <v>2017051208</v>
      </c>
      <c r="D55" s="19" t="s">
        <v>57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20">
        <v>46</v>
      </c>
      <c r="B56" s="20">
        <v>512</v>
      </c>
      <c r="C56" s="20">
        <v>2017051209</v>
      </c>
      <c r="D56" s="20" t="s">
        <v>58</v>
      </c>
      <c r="E56" s="20"/>
      <c r="F56" s="20"/>
      <c r="G56" s="20"/>
      <c r="H56" s="20"/>
      <c r="I56" s="20"/>
      <c r="J56" s="20"/>
      <c r="K56" s="20"/>
      <c r="L56" s="20"/>
      <c r="M56" s="110"/>
      <c r="N56" s="20"/>
    </row>
    <row r="57" spans="1:14">
      <c r="A57" s="21">
        <v>47</v>
      </c>
      <c r="B57" s="21">
        <v>512</v>
      </c>
      <c r="C57" s="21">
        <v>2017051210</v>
      </c>
      <c r="D57" s="21" t="s">
        <v>59</v>
      </c>
      <c r="E57" s="21"/>
      <c r="F57" s="21"/>
      <c r="G57" s="21"/>
      <c r="H57" s="21"/>
      <c r="I57" s="21"/>
      <c r="J57" s="21"/>
      <c r="K57" s="21"/>
      <c r="L57" s="21"/>
      <c r="M57" s="111"/>
      <c r="N57" s="21"/>
    </row>
    <row r="58" spans="1:14">
      <c r="A58" s="22">
        <v>48</v>
      </c>
      <c r="B58" s="22">
        <v>512</v>
      </c>
      <c r="C58" s="22">
        <v>2017051211</v>
      </c>
      <c r="D58" s="22" t="s">
        <v>60</v>
      </c>
      <c r="E58" s="22"/>
      <c r="F58" s="22"/>
      <c r="G58" s="22"/>
      <c r="H58" s="22"/>
      <c r="I58" s="22"/>
      <c r="J58" s="22"/>
      <c r="K58" s="22"/>
      <c r="L58" s="22"/>
      <c r="M58" s="145"/>
      <c r="N58" s="22"/>
    </row>
    <row r="59" spans="1:14">
      <c r="A59" s="23">
        <v>49</v>
      </c>
      <c r="B59" s="23">
        <v>512</v>
      </c>
      <c r="C59" s="23">
        <v>2017051212</v>
      </c>
      <c r="D59" s="23" t="s">
        <v>61</v>
      </c>
      <c r="E59" s="23"/>
      <c r="F59" s="23"/>
      <c r="G59" s="23"/>
      <c r="H59" s="23"/>
      <c r="I59" s="23"/>
      <c r="J59" s="23"/>
      <c r="K59" s="23"/>
      <c r="L59" s="23"/>
      <c r="M59" s="112" t="s">
        <v>261</v>
      </c>
      <c r="N59" s="23"/>
    </row>
    <row r="60" spans="1:14">
      <c r="A60" s="24">
        <v>50</v>
      </c>
      <c r="B60" s="24">
        <v>512</v>
      </c>
      <c r="C60" s="24">
        <v>2017051213</v>
      </c>
      <c r="D60" s="24" t="s">
        <v>62</v>
      </c>
      <c r="E60" s="24"/>
      <c r="F60" s="24"/>
      <c r="G60" s="24"/>
      <c r="H60" s="24"/>
      <c r="I60" s="24"/>
      <c r="J60" s="24"/>
      <c r="K60" s="24"/>
      <c r="L60" s="24"/>
      <c r="M60" s="114"/>
      <c r="N60" s="24"/>
    </row>
    <row r="61" spans="1:14">
      <c r="A61" s="25">
        <v>51</v>
      </c>
      <c r="B61" s="25">
        <v>512</v>
      </c>
      <c r="C61" s="25">
        <v>2017051214</v>
      </c>
      <c r="D61" s="25" t="s">
        <v>63</v>
      </c>
      <c r="E61" s="25"/>
      <c r="F61" s="25"/>
      <c r="G61" s="25"/>
      <c r="H61" s="25"/>
      <c r="I61" s="25"/>
      <c r="J61" s="25"/>
      <c r="K61" s="25"/>
      <c r="L61" s="25"/>
      <c r="M61" s="116"/>
      <c r="N61" s="25"/>
    </row>
    <row r="62" spans="1:14">
      <c r="A62" s="26">
        <v>52</v>
      </c>
      <c r="B62" s="26">
        <v>512</v>
      </c>
      <c r="C62" s="26">
        <v>2017051216</v>
      </c>
      <c r="D62" s="26" t="s">
        <v>64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>
      <c r="A63" s="27">
        <v>53</v>
      </c>
      <c r="B63" s="27">
        <v>512</v>
      </c>
      <c r="C63" s="27">
        <v>2017051217</v>
      </c>
      <c r="D63" s="27" t="s">
        <v>65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1:14">
      <c r="A64" s="28">
        <v>54</v>
      </c>
      <c r="B64" s="28">
        <v>512</v>
      </c>
      <c r="C64" s="28">
        <v>2017051218</v>
      </c>
      <c r="D64" s="28" t="s">
        <v>66</v>
      </c>
      <c r="E64" s="28"/>
      <c r="F64" s="28"/>
      <c r="G64" s="28"/>
      <c r="H64" s="28"/>
      <c r="I64" s="28"/>
      <c r="J64" s="28"/>
      <c r="K64" s="28"/>
      <c r="L64" s="28"/>
      <c r="M64" s="117" t="s">
        <v>409</v>
      </c>
      <c r="N64" s="28">
        <v>1.5</v>
      </c>
    </row>
    <row r="65" spans="1:14">
      <c r="A65" s="29">
        <v>55</v>
      </c>
      <c r="B65" s="29">
        <v>512</v>
      </c>
      <c r="C65" s="29">
        <v>2017051219</v>
      </c>
      <c r="D65" s="29" t="s">
        <v>67</v>
      </c>
      <c r="E65" s="29"/>
      <c r="F65" s="29"/>
      <c r="G65" s="29"/>
      <c r="H65" s="29"/>
      <c r="I65" s="29"/>
      <c r="J65" s="29"/>
      <c r="K65" s="29"/>
      <c r="L65" s="29"/>
      <c r="M65" s="118"/>
      <c r="N65" s="29"/>
    </row>
    <row r="66" spans="1:14">
      <c r="A66" s="30">
        <v>56</v>
      </c>
      <c r="B66" s="30">
        <v>512</v>
      </c>
      <c r="C66" s="30">
        <v>2017051220</v>
      </c>
      <c r="D66" s="30" t="s">
        <v>68</v>
      </c>
      <c r="E66" s="30"/>
      <c r="F66" s="30"/>
      <c r="G66" s="30"/>
      <c r="H66" s="30"/>
      <c r="I66" s="30"/>
      <c r="J66" s="30"/>
      <c r="K66" s="30"/>
      <c r="L66" s="30"/>
      <c r="M66" s="121"/>
      <c r="N66" s="30"/>
    </row>
    <row r="67" spans="1:14">
      <c r="A67" s="31">
        <v>57</v>
      </c>
      <c r="B67" s="31">
        <v>512</v>
      </c>
      <c r="C67" s="31">
        <v>2017051221</v>
      </c>
      <c r="D67" s="31" t="s">
        <v>69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4">
      <c r="A68" s="32">
        <v>58</v>
      </c>
      <c r="B68" s="32">
        <v>512</v>
      </c>
      <c r="C68" s="32">
        <v>2017051222</v>
      </c>
      <c r="D68" s="32" t="s">
        <v>70</v>
      </c>
      <c r="E68" s="32"/>
      <c r="F68" s="32"/>
      <c r="G68" s="32"/>
      <c r="H68" s="32"/>
      <c r="I68" s="32"/>
      <c r="J68" s="32"/>
      <c r="K68" s="32"/>
      <c r="L68" s="32"/>
      <c r="M68" s="32" t="s">
        <v>410</v>
      </c>
      <c r="N68" s="32">
        <v>1</v>
      </c>
    </row>
    <row r="69" spans="1:14">
      <c r="A69" s="33">
        <v>59</v>
      </c>
      <c r="B69" s="33">
        <v>512</v>
      </c>
      <c r="C69" s="33">
        <v>2017051223</v>
      </c>
      <c r="D69" s="33" t="s">
        <v>71</v>
      </c>
      <c r="E69" s="33"/>
      <c r="F69" s="33"/>
      <c r="G69" s="33"/>
      <c r="H69" s="33"/>
      <c r="I69" s="33"/>
      <c r="J69" s="33"/>
      <c r="K69" s="33"/>
      <c r="L69" s="33"/>
      <c r="M69" s="33" t="s">
        <v>408</v>
      </c>
      <c r="N69" s="33">
        <v>0.5</v>
      </c>
    </row>
    <row r="70" spans="1:14">
      <c r="A70" s="34">
        <v>60</v>
      </c>
      <c r="B70" s="34">
        <v>512</v>
      </c>
      <c r="C70" s="34">
        <v>2017051224</v>
      </c>
      <c r="D70" s="34" t="s">
        <v>72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5">
        <v>61</v>
      </c>
      <c r="B71" s="35">
        <v>512</v>
      </c>
      <c r="C71" s="35">
        <v>2017051225</v>
      </c>
      <c r="D71" s="35" t="s">
        <v>73</v>
      </c>
      <c r="E71" s="35"/>
      <c r="F71" s="35"/>
      <c r="G71" s="35"/>
      <c r="H71" s="35"/>
      <c r="I71" s="35"/>
      <c r="J71" s="35"/>
      <c r="K71" s="35"/>
      <c r="L71" s="35"/>
      <c r="M71" s="90"/>
      <c r="N71" s="35"/>
    </row>
    <row r="72" spans="1:14">
      <c r="A72" s="36">
        <v>62</v>
      </c>
      <c r="B72" s="36">
        <v>512</v>
      </c>
      <c r="C72" s="36">
        <v>2017051226</v>
      </c>
      <c r="D72" s="36" t="s">
        <v>74</v>
      </c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>
      <c r="A73" s="38">
        <v>63</v>
      </c>
      <c r="B73" s="38">
        <v>512</v>
      </c>
      <c r="C73" s="38">
        <v>2017051227</v>
      </c>
      <c r="D73" s="38" t="s">
        <v>75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>
      <c r="A74" s="39">
        <v>64</v>
      </c>
      <c r="B74" s="39">
        <v>512</v>
      </c>
      <c r="C74" s="39">
        <v>2017051228</v>
      </c>
      <c r="D74" s="39" t="s">
        <v>76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1:14">
      <c r="A75" s="40">
        <v>65</v>
      </c>
      <c r="B75" s="40">
        <v>512</v>
      </c>
      <c r="C75" s="40">
        <v>2017051229</v>
      </c>
      <c r="D75" s="40" t="s">
        <v>77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>
      <c r="A76" s="41">
        <v>66</v>
      </c>
      <c r="B76" s="41">
        <v>512</v>
      </c>
      <c r="C76" s="41">
        <v>2017051230</v>
      </c>
      <c r="D76" s="39" t="s">
        <v>78</v>
      </c>
      <c r="E76" s="39"/>
      <c r="F76" s="39"/>
      <c r="G76" s="39"/>
      <c r="H76" s="39"/>
      <c r="I76" s="39"/>
      <c r="J76" s="39"/>
      <c r="K76" s="39"/>
      <c r="L76" s="39"/>
      <c r="M76" s="41"/>
      <c r="N76" s="39"/>
    </row>
    <row r="77" spans="1:14">
      <c r="A77" s="42">
        <v>67</v>
      </c>
      <c r="B77" s="42">
        <v>512</v>
      </c>
      <c r="C77" s="42">
        <v>2017051231</v>
      </c>
      <c r="D77" s="42" t="s">
        <v>79</v>
      </c>
      <c r="E77" s="42"/>
      <c r="F77" s="42"/>
      <c r="G77" s="42"/>
      <c r="H77" s="42"/>
      <c r="I77" s="42"/>
      <c r="J77" s="42"/>
      <c r="K77" s="42"/>
      <c r="L77" s="42"/>
      <c r="M77" s="146" t="s">
        <v>408</v>
      </c>
      <c r="N77" s="42" t="s">
        <v>280</v>
      </c>
    </row>
    <row r="78" spans="1:14">
      <c r="A78" s="43">
        <v>68</v>
      </c>
      <c r="B78" s="43">
        <v>512</v>
      </c>
      <c r="C78" s="43">
        <v>2017051233</v>
      </c>
      <c r="D78" s="43" t="s">
        <v>80</v>
      </c>
      <c r="E78" s="43"/>
      <c r="F78" s="43"/>
      <c r="G78" s="43"/>
      <c r="H78" s="43"/>
      <c r="I78" s="43"/>
      <c r="J78" s="43"/>
      <c r="K78" s="43"/>
      <c r="L78" s="43"/>
      <c r="M78" s="131" t="s">
        <v>261</v>
      </c>
      <c r="N78" s="43"/>
    </row>
    <row r="79" spans="1:14">
      <c r="A79" s="44">
        <v>69</v>
      </c>
      <c r="B79" s="44">
        <v>512</v>
      </c>
      <c r="C79" s="44">
        <v>2017051234</v>
      </c>
      <c r="D79" s="44" t="s">
        <v>81</v>
      </c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14">
      <c r="A80" s="45">
        <v>70</v>
      </c>
      <c r="B80" s="45">
        <v>512</v>
      </c>
      <c r="C80" s="45">
        <v>2017051235</v>
      </c>
      <c r="D80" s="45" t="s">
        <v>82</v>
      </c>
      <c r="E80" s="45"/>
      <c r="F80" s="45"/>
      <c r="G80" s="45"/>
      <c r="H80" s="45"/>
      <c r="I80" s="45"/>
      <c r="J80" s="45"/>
      <c r="K80" s="45"/>
      <c r="L80" s="45"/>
      <c r="M80" s="134"/>
      <c r="N80" s="45"/>
    </row>
    <row r="81" spans="1:14">
      <c r="A81" s="41">
        <v>71</v>
      </c>
      <c r="B81" s="41">
        <v>512</v>
      </c>
      <c r="C81" s="41">
        <v>2017011426</v>
      </c>
      <c r="D81" s="44" t="s">
        <v>83</v>
      </c>
      <c r="E81" s="44"/>
      <c r="F81" s="44"/>
      <c r="G81" s="44"/>
      <c r="H81" s="44"/>
      <c r="I81" s="44"/>
      <c r="J81" s="44"/>
      <c r="K81" s="44"/>
      <c r="L81" s="44"/>
      <c r="M81" s="41"/>
      <c r="N81" s="44"/>
    </row>
    <row r="82" spans="1:14">
      <c r="A82" s="41">
        <v>72</v>
      </c>
      <c r="B82" s="41">
        <v>512</v>
      </c>
      <c r="C82" s="41">
        <v>2017101101</v>
      </c>
      <c r="D82" s="41" t="s">
        <v>84</v>
      </c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1:14">
      <c r="A83" s="46">
        <v>73</v>
      </c>
      <c r="B83" s="46">
        <v>513</v>
      </c>
      <c r="C83" s="46">
        <v>2017051301</v>
      </c>
      <c r="D83" s="46" t="s">
        <v>85</v>
      </c>
      <c r="E83" s="46"/>
      <c r="F83" s="46"/>
      <c r="G83" s="46"/>
      <c r="H83" s="46"/>
      <c r="I83" s="46"/>
      <c r="J83" s="136"/>
      <c r="K83" s="46"/>
      <c r="L83" s="46"/>
      <c r="M83" s="46"/>
      <c r="N83" s="46"/>
    </row>
    <row r="84" spans="1:14">
      <c r="A84" s="41">
        <v>74</v>
      </c>
      <c r="B84" s="41">
        <v>513</v>
      </c>
      <c r="C84" s="41">
        <v>2017051302</v>
      </c>
      <c r="D84" s="41" t="s">
        <v>86</v>
      </c>
      <c r="E84" s="41"/>
      <c r="F84" s="41"/>
      <c r="G84" s="41"/>
      <c r="H84" s="41"/>
      <c r="I84" s="41"/>
      <c r="J84" s="41"/>
      <c r="K84" s="41"/>
      <c r="L84" s="41"/>
      <c r="M84" s="41"/>
      <c r="N84" s="41"/>
    </row>
    <row r="85" spans="1:14">
      <c r="A85" s="47">
        <v>75</v>
      </c>
      <c r="B85" s="47">
        <v>513</v>
      </c>
      <c r="C85" s="47">
        <v>2017051303</v>
      </c>
      <c r="D85" s="47" t="s">
        <v>87</v>
      </c>
      <c r="E85" s="47"/>
      <c r="F85" s="47"/>
      <c r="G85" s="47"/>
      <c r="H85" s="47"/>
      <c r="I85" s="47"/>
      <c r="J85" s="88"/>
      <c r="K85" s="47"/>
      <c r="L85" s="47"/>
      <c r="M85" s="47"/>
      <c r="N85" s="47"/>
    </row>
    <row r="86" spans="1:14">
      <c r="A86" s="47">
        <v>76</v>
      </c>
      <c r="B86" s="47">
        <v>513</v>
      </c>
      <c r="C86" s="47">
        <v>2017051304</v>
      </c>
      <c r="D86" s="47" t="s">
        <v>88</v>
      </c>
      <c r="E86" s="47"/>
      <c r="F86" s="47"/>
      <c r="G86" s="47"/>
      <c r="H86" s="47"/>
      <c r="I86" s="47"/>
      <c r="J86" s="88"/>
      <c r="K86" s="47"/>
      <c r="L86" s="47"/>
      <c r="M86" s="47"/>
      <c r="N86" s="47"/>
    </row>
    <row r="87" spans="1:14">
      <c r="A87" s="47">
        <v>77</v>
      </c>
      <c r="B87" s="47">
        <v>513</v>
      </c>
      <c r="C87" s="47">
        <v>2017051305</v>
      </c>
      <c r="D87" s="47" t="s">
        <v>89</v>
      </c>
      <c r="E87" s="47"/>
      <c r="F87" s="47"/>
      <c r="G87" s="47"/>
      <c r="H87" s="47"/>
      <c r="I87" s="47"/>
      <c r="J87" s="88"/>
      <c r="K87" s="47"/>
      <c r="L87" s="47"/>
      <c r="M87" s="47"/>
      <c r="N87" s="47"/>
    </row>
    <row r="88" spans="1:14">
      <c r="A88" s="46">
        <v>78</v>
      </c>
      <c r="B88" s="46">
        <v>513</v>
      </c>
      <c r="C88" s="46">
        <v>2017051306</v>
      </c>
      <c r="D88" s="46" t="s">
        <v>90</v>
      </c>
      <c r="E88" s="46"/>
      <c r="F88" s="46"/>
      <c r="G88" s="46"/>
      <c r="H88" s="46"/>
      <c r="I88" s="46"/>
      <c r="J88" s="136"/>
      <c r="K88" s="46"/>
      <c r="L88" s="46"/>
      <c r="M88" s="46"/>
      <c r="N88" s="46"/>
    </row>
    <row r="89" spans="1:14">
      <c r="A89" s="46">
        <v>79</v>
      </c>
      <c r="B89" s="46">
        <v>513</v>
      </c>
      <c r="C89" s="46">
        <v>2017051307</v>
      </c>
      <c r="D89" s="46" t="s">
        <v>91</v>
      </c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>
      <c r="A90" s="46">
        <v>80</v>
      </c>
      <c r="B90" s="46">
        <v>513</v>
      </c>
      <c r="C90" s="46">
        <v>2017051308</v>
      </c>
      <c r="D90" s="46" t="s">
        <v>92</v>
      </c>
      <c r="E90" s="46"/>
      <c r="F90" s="46"/>
      <c r="G90" s="46"/>
      <c r="H90" s="46"/>
      <c r="I90" s="46"/>
      <c r="J90" s="46" t="s">
        <v>411</v>
      </c>
      <c r="K90" s="46"/>
      <c r="L90" s="46"/>
      <c r="M90" s="46"/>
      <c r="N90" s="46">
        <v>0.5</v>
      </c>
    </row>
    <row r="91" spans="1:14">
      <c r="A91" s="46">
        <v>81</v>
      </c>
      <c r="B91" s="46">
        <v>513</v>
      </c>
      <c r="C91" s="46">
        <v>2017051309</v>
      </c>
      <c r="D91" s="46" t="s">
        <v>93</v>
      </c>
      <c r="E91" s="46"/>
      <c r="F91" s="46"/>
      <c r="G91" s="46"/>
      <c r="H91" s="46"/>
      <c r="I91" s="46"/>
      <c r="J91" s="147"/>
      <c r="K91" s="46"/>
      <c r="L91" s="46"/>
      <c r="M91" s="46"/>
      <c r="N91" s="46"/>
    </row>
    <row r="92" spans="1:14">
      <c r="A92" s="47">
        <v>82</v>
      </c>
      <c r="B92" s="47">
        <v>513</v>
      </c>
      <c r="C92" s="47">
        <v>2017051310</v>
      </c>
      <c r="D92" s="47" t="s">
        <v>94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spans="1:14">
      <c r="A93" s="47">
        <v>83</v>
      </c>
      <c r="B93" s="47">
        <v>513</v>
      </c>
      <c r="C93" s="47">
        <v>2017051311</v>
      </c>
      <c r="D93" s="47" t="s">
        <v>95</v>
      </c>
      <c r="E93" s="47"/>
      <c r="F93" s="47"/>
      <c r="G93" s="47"/>
      <c r="H93" s="47"/>
      <c r="I93" s="47"/>
      <c r="J93" s="88"/>
      <c r="K93" s="47"/>
      <c r="L93" s="47"/>
      <c r="M93" s="47"/>
      <c r="N93" s="47"/>
    </row>
    <row r="94" spans="1:14">
      <c r="A94" s="46">
        <v>84</v>
      </c>
      <c r="B94" s="46">
        <v>513</v>
      </c>
      <c r="C94" s="46">
        <v>2017051312</v>
      </c>
      <c r="D94" s="46" t="s">
        <v>96</v>
      </c>
      <c r="E94" s="46"/>
      <c r="F94" s="46"/>
      <c r="G94" s="46"/>
      <c r="H94" s="46"/>
      <c r="I94" s="46"/>
      <c r="J94" s="46" t="s">
        <v>412</v>
      </c>
      <c r="K94" s="46"/>
      <c r="L94" s="46"/>
      <c r="M94" s="46"/>
      <c r="N94" s="46">
        <v>3</v>
      </c>
    </row>
    <row r="95" spans="1:14">
      <c r="A95" s="46">
        <v>84</v>
      </c>
      <c r="B95" s="46">
        <v>513</v>
      </c>
      <c r="C95" s="46" t="s">
        <v>261</v>
      </c>
      <c r="D95" s="46" t="s">
        <v>261</v>
      </c>
      <c r="E95" s="46"/>
      <c r="F95" s="46"/>
      <c r="G95" s="46"/>
      <c r="H95" s="46"/>
      <c r="I95" s="46"/>
      <c r="J95" s="136" t="s">
        <v>413</v>
      </c>
      <c r="K95" s="46"/>
      <c r="L95" s="46"/>
      <c r="M95" s="46"/>
      <c r="N95" s="46"/>
    </row>
    <row r="96" spans="1:14">
      <c r="A96" s="46">
        <v>85</v>
      </c>
      <c r="B96" s="46">
        <v>513</v>
      </c>
      <c r="C96" s="46">
        <v>2017051313</v>
      </c>
      <c r="D96" s="46" t="s">
        <v>97</v>
      </c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1:14">
      <c r="A97" s="46">
        <v>86</v>
      </c>
      <c r="B97" s="46">
        <v>513</v>
      </c>
      <c r="C97" s="46">
        <v>2017051314</v>
      </c>
      <c r="D97" s="46" t="s">
        <v>98</v>
      </c>
      <c r="E97" s="46"/>
      <c r="F97" s="46"/>
      <c r="G97" s="46"/>
      <c r="H97" s="46"/>
      <c r="I97" s="46"/>
      <c r="J97" s="46" t="s">
        <v>414</v>
      </c>
      <c r="K97" s="46"/>
      <c r="L97" s="46"/>
      <c r="M97" s="46"/>
      <c r="N97" s="46">
        <v>0.5</v>
      </c>
    </row>
    <row r="98" spans="1:14">
      <c r="A98" s="46">
        <v>87</v>
      </c>
      <c r="B98" s="46">
        <v>513</v>
      </c>
      <c r="C98" s="46">
        <v>2017051315</v>
      </c>
      <c r="D98" s="46" t="s">
        <v>99</v>
      </c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>
      <c r="A99" s="46">
        <v>88</v>
      </c>
      <c r="B99" s="46">
        <v>513</v>
      </c>
      <c r="C99" s="46">
        <v>2017051316</v>
      </c>
      <c r="D99" s="46" t="s">
        <v>100</v>
      </c>
      <c r="E99" s="46"/>
      <c r="F99" s="46"/>
      <c r="G99" s="46"/>
      <c r="H99" s="46"/>
      <c r="I99" s="46"/>
      <c r="J99" s="136"/>
      <c r="K99" s="46"/>
      <c r="L99" s="46"/>
      <c r="M99" s="46"/>
      <c r="N99" s="46"/>
    </row>
    <row r="100" spans="1:14">
      <c r="A100" s="46">
        <v>89</v>
      </c>
      <c r="B100" s="46">
        <v>513</v>
      </c>
      <c r="C100" s="46">
        <v>2017051317</v>
      </c>
      <c r="D100" s="46" t="s">
        <v>101</v>
      </c>
      <c r="E100" s="46"/>
      <c r="F100" s="46"/>
      <c r="G100" s="46"/>
      <c r="H100" s="46"/>
      <c r="I100" s="46"/>
      <c r="J100" s="136"/>
      <c r="K100" s="46"/>
      <c r="L100" s="46"/>
      <c r="M100" s="46"/>
      <c r="N100" s="46"/>
    </row>
    <row r="101" spans="1:14">
      <c r="A101" s="46">
        <v>90</v>
      </c>
      <c r="B101" s="46">
        <v>513</v>
      </c>
      <c r="C101" s="46">
        <v>2017051318</v>
      </c>
      <c r="D101" s="46" t="s">
        <v>102</v>
      </c>
      <c r="E101" s="46"/>
      <c r="F101" s="46"/>
      <c r="G101" s="46"/>
      <c r="H101" s="46"/>
      <c r="I101" s="46"/>
      <c r="J101" s="136"/>
      <c r="K101" s="46"/>
      <c r="L101" s="46"/>
      <c r="M101" s="46"/>
      <c r="N101" s="46"/>
    </row>
    <row r="102" spans="1:14">
      <c r="A102" s="46">
        <v>91</v>
      </c>
      <c r="B102" s="46">
        <v>513</v>
      </c>
      <c r="C102" s="46">
        <v>2017051319</v>
      </c>
      <c r="D102" s="46" t="s">
        <v>103</v>
      </c>
      <c r="E102" s="46"/>
      <c r="F102" s="46"/>
      <c r="G102" s="46"/>
      <c r="H102" s="46"/>
      <c r="I102" s="46"/>
      <c r="J102" s="136"/>
      <c r="K102" s="46"/>
      <c r="L102" s="46"/>
      <c r="M102" s="46"/>
      <c r="N102" s="46"/>
    </row>
    <row r="103" spans="1:14">
      <c r="A103" s="46">
        <v>92</v>
      </c>
      <c r="B103" s="46">
        <v>513</v>
      </c>
      <c r="C103" s="46">
        <v>2017051320</v>
      </c>
      <c r="D103" s="46" t="s">
        <v>104</v>
      </c>
      <c r="E103" s="46"/>
      <c r="F103" s="46"/>
      <c r="G103" s="46"/>
      <c r="H103" s="46"/>
      <c r="I103" s="46"/>
      <c r="J103" s="47"/>
      <c r="K103" s="46"/>
      <c r="L103" s="46"/>
      <c r="M103" s="46"/>
      <c r="N103" s="46"/>
    </row>
    <row r="104" spans="1:14">
      <c r="A104" s="46">
        <v>93</v>
      </c>
      <c r="B104" s="46">
        <v>513</v>
      </c>
      <c r="C104" s="46">
        <v>2017051321</v>
      </c>
      <c r="D104" s="46" t="s">
        <v>105</v>
      </c>
      <c r="E104" s="46"/>
      <c r="F104" s="46"/>
      <c r="G104" s="46"/>
      <c r="H104" s="46"/>
      <c r="I104" s="46"/>
      <c r="J104" s="136"/>
      <c r="K104" s="46"/>
      <c r="L104" s="46"/>
      <c r="M104" s="46"/>
      <c r="N104" s="46"/>
    </row>
    <row r="105" spans="1:14">
      <c r="A105" s="41">
        <v>94</v>
      </c>
      <c r="B105" s="41">
        <v>513</v>
      </c>
      <c r="C105" s="41">
        <v>2017051322</v>
      </c>
      <c r="D105" s="41" t="s">
        <v>106</v>
      </c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1:14">
      <c r="A106" s="46">
        <v>95</v>
      </c>
      <c r="B106" s="46">
        <v>513</v>
      </c>
      <c r="C106" s="46">
        <v>2017051323</v>
      </c>
      <c r="D106" s="46" t="s">
        <v>107</v>
      </c>
      <c r="E106" s="46"/>
      <c r="F106" s="46"/>
      <c r="G106" s="46"/>
      <c r="H106" s="46"/>
      <c r="I106" s="46"/>
      <c r="J106" s="46"/>
      <c r="K106" s="46"/>
      <c r="L106" s="46"/>
      <c r="M106" s="46"/>
      <c r="N106" s="46"/>
    </row>
    <row r="107" spans="1:14">
      <c r="A107" s="47">
        <v>96</v>
      </c>
      <c r="B107" s="47">
        <v>513</v>
      </c>
      <c r="C107" s="47">
        <v>2017051324</v>
      </c>
      <c r="D107" s="47" t="s">
        <v>108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</row>
    <row r="108" spans="1:14">
      <c r="A108" s="46">
        <v>97</v>
      </c>
      <c r="B108" s="46">
        <v>513</v>
      </c>
      <c r="C108" s="46">
        <v>2017051325</v>
      </c>
      <c r="D108" s="46" t="s">
        <v>109</v>
      </c>
      <c r="E108" s="46"/>
      <c r="F108" s="46"/>
      <c r="G108" s="46"/>
      <c r="H108" s="46"/>
      <c r="I108" s="46"/>
      <c r="J108" s="136"/>
      <c r="K108" s="46"/>
      <c r="L108" s="46"/>
      <c r="M108" s="46"/>
      <c r="N108" s="46"/>
    </row>
    <row r="109" spans="1:14">
      <c r="A109" s="46">
        <v>98</v>
      </c>
      <c r="B109" s="46">
        <v>513</v>
      </c>
      <c r="C109" s="46">
        <v>201751326</v>
      </c>
      <c r="D109" s="46" t="s">
        <v>110</v>
      </c>
      <c r="E109" s="46"/>
      <c r="F109" s="46"/>
      <c r="G109" s="46"/>
      <c r="H109" s="46"/>
      <c r="I109" s="46"/>
      <c r="J109" s="136"/>
      <c r="K109" s="46"/>
      <c r="L109" s="46"/>
      <c r="M109" s="46"/>
      <c r="N109" s="46"/>
    </row>
    <row r="110" spans="1:14">
      <c r="A110" s="46">
        <v>99</v>
      </c>
      <c r="B110" s="46">
        <v>513</v>
      </c>
      <c r="C110" s="46">
        <v>2017051327</v>
      </c>
      <c r="D110" s="46" t="s">
        <v>111</v>
      </c>
      <c r="E110" s="46"/>
      <c r="F110" s="46"/>
      <c r="G110" s="46"/>
      <c r="H110" s="46"/>
      <c r="I110" s="46"/>
      <c r="J110" s="136"/>
      <c r="K110" s="46"/>
      <c r="L110" s="46"/>
      <c r="M110" s="46"/>
      <c r="N110" s="46"/>
    </row>
    <row r="111" spans="1:14">
      <c r="A111" s="46">
        <v>100</v>
      </c>
      <c r="B111" s="46">
        <v>513</v>
      </c>
      <c r="C111" s="46">
        <v>2017051328</v>
      </c>
      <c r="D111" s="46" t="s">
        <v>112</v>
      </c>
      <c r="E111" s="46"/>
      <c r="F111" s="46"/>
      <c r="G111" s="46"/>
      <c r="H111" s="46"/>
      <c r="I111" s="46"/>
      <c r="J111" s="135" t="s">
        <v>415</v>
      </c>
      <c r="K111" s="46"/>
      <c r="L111" s="46"/>
      <c r="M111" s="46"/>
      <c r="N111" s="46">
        <v>1</v>
      </c>
    </row>
    <row r="112" spans="1:14">
      <c r="A112" s="46">
        <v>101</v>
      </c>
      <c r="B112" s="46">
        <v>513</v>
      </c>
      <c r="C112" s="46">
        <v>2017051329</v>
      </c>
      <c r="D112" s="46" t="s">
        <v>113</v>
      </c>
      <c r="E112" s="46"/>
      <c r="F112" s="46"/>
      <c r="G112" s="46"/>
      <c r="H112" s="46"/>
      <c r="I112" s="46"/>
      <c r="J112" s="135"/>
      <c r="K112" s="46"/>
      <c r="L112" s="46"/>
      <c r="M112" s="46"/>
      <c r="N112" s="46"/>
    </row>
    <row r="113" spans="1:14">
      <c r="A113" s="46">
        <v>102</v>
      </c>
      <c r="B113" s="46">
        <v>513</v>
      </c>
      <c r="C113" s="46">
        <v>2017051330</v>
      </c>
      <c r="D113" s="46" t="s">
        <v>114</v>
      </c>
      <c r="E113" s="46"/>
      <c r="F113" s="46"/>
      <c r="G113" s="46"/>
      <c r="H113" s="46"/>
      <c r="I113" s="46"/>
      <c r="J113" s="135"/>
      <c r="K113" s="46"/>
      <c r="L113" s="46"/>
      <c r="M113" s="46"/>
      <c r="N113" s="46"/>
    </row>
    <row r="114" spans="1:14">
      <c r="A114" s="46">
        <v>103</v>
      </c>
      <c r="B114" s="46">
        <v>513</v>
      </c>
      <c r="C114" s="46">
        <v>2017051331</v>
      </c>
      <c r="D114" s="46" t="s">
        <v>115</v>
      </c>
      <c r="E114" s="46"/>
      <c r="F114" s="46"/>
      <c r="G114" s="46"/>
      <c r="H114" s="46"/>
      <c r="I114" s="46"/>
      <c r="J114" s="136"/>
      <c r="K114" s="46"/>
      <c r="L114" s="46"/>
      <c r="M114" s="46"/>
      <c r="N114" s="46"/>
    </row>
    <row r="115" spans="1:14">
      <c r="A115" s="46">
        <v>105</v>
      </c>
      <c r="B115" s="46">
        <v>513</v>
      </c>
      <c r="C115" s="46">
        <v>2017051333</v>
      </c>
      <c r="D115" s="46" t="s">
        <v>117</v>
      </c>
      <c r="E115" s="46"/>
      <c r="F115" s="46"/>
      <c r="G115" s="46"/>
      <c r="H115" s="46"/>
      <c r="I115" s="46"/>
      <c r="J115" s="136"/>
      <c r="K115" s="46"/>
      <c r="L115" s="46"/>
      <c r="M115" s="46"/>
      <c r="N115" s="46"/>
    </row>
    <row r="116" spans="1:14">
      <c r="A116" s="46">
        <v>106</v>
      </c>
      <c r="B116" s="46">
        <v>513</v>
      </c>
      <c r="C116" s="46">
        <v>2017051334</v>
      </c>
      <c r="D116" s="46" t="s">
        <v>118</v>
      </c>
      <c r="E116" s="46"/>
      <c r="F116" s="46"/>
      <c r="G116" s="46"/>
      <c r="H116" s="46"/>
      <c r="I116" s="46"/>
      <c r="J116" s="46"/>
      <c r="K116" s="46"/>
      <c r="L116" s="46"/>
      <c r="M116" s="46"/>
      <c r="N116" s="46"/>
    </row>
    <row r="117" spans="1:14">
      <c r="A117" s="46">
        <v>107</v>
      </c>
      <c r="B117" s="46">
        <v>513</v>
      </c>
      <c r="C117" s="198" t="s">
        <v>301</v>
      </c>
      <c r="D117" s="46" t="s">
        <v>119</v>
      </c>
      <c r="E117" s="46"/>
      <c r="F117" s="46"/>
      <c r="G117" s="46"/>
      <c r="H117" s="46"/>
      <c r="I117" s="46"/>
      <c r="J117" s="46"/>
      <c r="K117" s="46"/>
      <c r="L117" s="46"/>
      <c r="M117" s="46"/>
      <c r="N117" s="46"/>
    </row>
    <row r="118" spans="1:14">
      <c r="A118" s="10">
        <v>108</v>
      </c>
      <c r="B118" s="10">
        <v>514</v>
      </c>
      <c r="C118" s="10">
        <v>2017051401</v>
      </c>
      <c r="D118" s="10" t="s">
        <v>120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>
      <c r="A119" s="10">
        <v>109</v>
      </c>
      <c r="B119" s="10">
        <v>514</v>
      </c>
      <c r="C119" s="10">
        <v>2017051402</v>
      </c>
      <c r="D119" s="48" t="s">
        <v>121</v>
      </c>
      <c r="E119" s="48"/>
      <c r="F119" s="48"/>
      <c r="G119" s="48"/>
      <c r="H119" s="48"/>
      <c r="I119" s="48"/>
      <c r="J119" s="48"/>
      <c r="K119" s="48"/>
      <c r="L119" s="48"/>
      <c r="M119" s="41" t="s">
        <v>416</v>
      </c>
      <c r="N119" s="48">
        <v>1.5</v>
      </c>
    </row>
    <row r="120" spans="1:14">
      <c r="A120" s="10">
        <v>109</v>
      </c>
      <c r="B120" s="10">
        <v>514</v>
      </c>
      <c r="C120" s="10"/>
      <c r="D120" s="48"/>
      <c r="E120" s="48"/>
      <c r="F120" s="48"/>
      <c r="G120" s="48"/>
      <c r="H120" s="48"/>
      <c r="I120" s="48"/>
      <c r="J120" s="48"/>
      <c r="K120" s="48"/>
      <c r="L120" s="48"/>
      <c r="M120" s="41" t="s">
        <v>417</v>
      </c>
      <c r="N120" s="48"/>
    </row>
    <row r="121" spans="1:14">
      <c r="A121" s="10">
        <v>110</v>
      </c>
      <c r="B121" s="10">
        <v>514</v>
      </c>
      <c r="C121" s="10">
        <v>2017051403</v>
      </c>
      <c r="D121" s="10" t="s">
        <v>122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>
      <c r="A122" s="10">
        <v>111</v>
      </c>
      <c r="B122" s="10">
        <v>514</v>
      </c>
      <c r="C122" s="10">
        <v>2017051404</v>
      </c>
      <c r="D122" s="10" t="s">
        <v>123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>
      <c r="A123" s="10">
        <v>112</v>
      </c>
      <c r="B123" s="10">
        <v>514</v>
      </c>
      <c r="C123" s="10">
        <v>2017051405</v>
      </c>
      <c r="D123" s="10" t="s">
        <v>124</v>
      </c>
      <c r="E123" s="10"/>
      <c r="F123" s="10"/>
      <c r="G123" s="10"/>
      <c r="H123" s="10"/>
      <c r="I123" s="10"/>
      <c r="J123" s="10"/>
      <c r="K123" s="10"/>
      <c r="L123" s="10"/>
      <c r="M123" s="10" t="s">
        <v>416</v>
      </c>
      <c r="N123" s="10">
        <v>1.5</v>
      </c>
    </row>
    <row r="124" spans="1:14">
      <c r="A124" s="10">
        <v>112</v>
      </c>
      <c r="B124" s="10">
        <v>514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 t="s">
        <v>290</v>
      </c>
      <c r="N124" s="10"/>
    </row>
    <row r="125" spans="1:14">
      <c r="A125" s="10">
        <v>113</v>
      </c>
      <c r="B125" s="10">
        <v>514</v>
      </c>
      <c r="C125" s="10">
        <v>2017051406</v>
      </c>
      <c r="D125" s="10" t="s">
        <v>125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>
      <c r="A126" s="10">
        <v>114</v>
      </c>
      <c r="B126" s="10">
        <v>514</v>
      </c>
      <c r="C126" s="10">
        <v>2017051407</v>
      </c>
      <c r="D126" s="10" t="s">
        <v>126</v>
      </c>
      <c r="E126" s="10"/>
      <c r="F126" s="10"/>
      <c r="G126" s="10"/>
      <c r="H126" s="10"/>
      <c r="I126" s="10"/>
      <c r="J126" s="10"/>
      <c r="K126" s="10"/>
      <c r="L126" s="10"/>
      <c r="M126" s="10" t="s">
        <v>416</v>
      </c>
      <c r="N126" s="10">
        <v>1</v>
      </c>
    </row>
    <row r="127" spans="1:14">
      <c r="A127" s="10">
        <v>115</v>
      </c>
      <c r="B127" s="10">
        <v>514</v>
      </c>
      <c r="C127" s="10">
        <v>2017051408</v>
      </c>
      <c r="D127" s="10" t="s">
        <v>127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>
      <c r="A128" s="10">
        <v>116</v>
      </c>
      <c r="B128" s="10">
        <v>514</v>
      </c>
      <c r="C128" s="10">
        <v>2017051409</v>
      </c>
      <c r="D128" s="10" t="s">
        <v>128</v>
      </c>
      <c r="E128" s="10"/>
      <c r="F128" s="10"/>
      <c r="G128" s="10"/>
      <c r="H128" s="10"/>
      <c r="I128" s="10"/>
      <c r="J128" s="10"/>
      <c r="K128" s="10"/>
      <c r="L128" s="10"/>
      <c r="M128" s="10" t="s">
        <v>416</v>
      </c>
      <c r="N128" s="10">
        <v>1</v>
      </c>
    </row>
    <row r="129" spans="1:14">
      <c r="A129" s="10">
        <v>117</v>
      </c>
      <c r="B129" s="10">
        <v>514</v>
      </c>
      <c r="C129" s="10">
        <v>2017051410</v>
      </c>
      <c r="D129" s="10" t="s">
        <v>129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>
      <c r="A130" s="10">
        <v>118</v>
      </c>
      <c r="B130" s="10">
        <v>514</v>
      </c>
      <c r="C130" s="10">
        <v>2017051411</v>
      </c>
      <c r="D130" s="10" t="s">
        <v>130</v>
      </c>
      <c r="E130" s="10"/>
      <c r="F130" s="10"/>
      <c r="G130" s="10"/>
      <c r="H130" s="10"/>
      <c r="I130" s="10"/>
      <c r="J130" s="10"/>
      <c r="K130" s="10"/>
      <c r="L130" s="10"/>
      <c r="M130" s="10" t="s">
        <v>416</v>
      </c>
      <c r="N130" s="10">
        <v>1</v>
      </c>
    </row>
    <row r="131" spans="1:14">
      <c r="A131" s="10">
        <v>119</v>
      </c>
      <c r="B131" s="10">
        <v>514</v>
      </c>
      <c r="C131" s="10">
        <v>2017051412</v>
      </c>
      <c r="D131" s="10" t="s">
        <v>131</v>
      </c>
      <c r="E131" s="10"/>
      <c r="F131" s="10"/>
      <c r="G131" s="10"/>
      <c r="H131" s="10"/>
      <c r="I131" s="10"/>
      <c r="J131" s="10"/>
      <c r="K131" s="10"/>
      <c r="L131" s="10"/>
      <c r="M131" s="10" t="s">
        <v>416</v>
      </c>
      <c r="N131" s="10">
        <v>1</v>
      </c>
    </row>
    <row r="132" spans="1:14">
      <c r="A132" s="10">
        <v>120</v>
      </c>
      <c r="B132" s="10">
        <v>514</v>
      </c>
      <c r="C132" s="10">
        <v>2017051413</v>
      </c>
      <c r="D132" s="10" t="s">
        <v>132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>
      <c r="A133" s="10">
        <v>121</v>
      </c>
      <c r="B133" s="10">
        <v>514</v>
      </c>
      <c r="C133" s="10">
        <v>2017051414</v>
      </c>
      <c r="D133" s="10" t="s">
        <v>133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>
      <c r="A134" s="10">
        <v>122</v>
      </c>
      <c r="B134" s="10">
        <v>514</v>
      </c>
      <c r="C134" s="10">
        <v>2017051415</v>
      </c>
      <c r="D134" s="10" t="s">
        <v>134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>
      <c r="A135" s="10">
        <v>123</v>
      </c>
      <c r="B135" s="10">
        <v>514</v>
      </c>
      <c r="C135" s="10">
        <v>2017051416</v>
      </c>
      <c r="D135" s="10" t="s">
        <v>135</v>
      </c>
      <c r="E135" s="10"/>
      <c r="F135" s="10"/>
      <c r="G135" s="10"/>
      <c r="H135" s="10"/>
      <c r="I135" s="10"/>
      <c r="J135" s="10"/>
      <c r="K135" s="10"/>
      <c r="L135" s="10"/>
      <c r="M135" s="10" t="s">
        <v>418</v>
      </c>
      <c r="N135" s="10">
        <v>0.5</v>
      </c>
    </row>
    <row r="136" spans="1:14">
      <c r="A136" s="10">
        <v>124</v>
      </c>
      <c r="B136" s="10">
        <v>514</v>
      </c>
      <c r="C136" s="10">
        <v>2017051417</v>
      </c>
      <c r="D136" s="10" t="s">
        <v>136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>
      <c r="A137" s="10">
        <v>125</v>
      </c>
      <c r="B137" s="10">
        <v>514</v>
      </c>
      <c r="C137" s="10">
        <v>2017051418</v>
      </c>
      <c r="D137" s="10" t="s">
        <v>137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>
      <c r="A138" s="10">
        <v>126</v>
      </c>
      <c r="B138" s="10">
        <v>514</v>
      </c>
      <c r="C138" s="10">
        <v>2017051419</v>
      </c>
      <c r="D138" s="10" t="s">
        <v>138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>
      <c r="A139" s="10">
        <v>127</v>
      </c>
      <c r="B139" s="10">
        <v>514</v>
      </c>
      <c r="C139" s="10">
        <v>2017051420</v>
      </c>
      <c r="D139" s="10" t="s">
        <v>139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>
      <c r="A140" s="10">
        <v>128</v>
      </c>
      <c r="B140" s="10">
        <v>514</v>
      </c>
      <c r="C140" s="10">
        <v>2017051421</v>
      </c>
      <c r="D140" s="10" t="s">
        <v>140</v>
      </c>
      <c r="E140" s="10"/>
      <c r="F140" s="10"/>
      <c r="G140" s="10"/>
      <c r="H140" s="10"/>
      <c r="I140" s="10"/>
      <c r="J140" s="10"/>
      <c r="K140" s="10"/>
      <c r="L140" s="10"/>
      <c r="M140" s="10" t="s">
        <v>416</v>
      </c>
      <c r="N140" s="10">
        <v>1</v>
      </c>
    </row>
    <row r="141" spans="1:14">
      <c r="A141" s="10">
        <v>129</v>
      </c>
      <c r="B141" s="10">
        <v>514</v>
      </c>
      <c r="C141" s="10">
        <v>2017051422</v>
      </c>
      <c r="D141" s="10" t="s">
        <v>141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>
      <c r="A142" s="10">
        <v>130</v>
      </c>
      <c r="B142" s="10">
        <v>514</v>
      </c>
      <c r="C142" s="10">
        <v>2017051423</v>
      </c>
      <c r="D142" s="10" t="s">
        <v>142</v>
      </c>
      <c r="E142" s="10"/>
      <c r="F142" s="10"/>
      <c r="G142" s="10"/>
      <c r="H142" s="10"/>
      <c r="I142" s="10"/>
      <c r="J142" s="10"/>
      <c r="K142" s="10"/>
      <c r="L142" s="10"/>
      <c r="M142" s="10" t="s">
        <v>416</v>
      </c>
      <c r="N142" s="10">
        <v>1.5</v>
      </c>
    </row>
    <row r="143" spans="1:14">
      <c r="A143" s="10">
        <v>130</v>
      </c>
      <c r="B143" s="10">
        <v>514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 t="s">
        <v>417</v>
      </c>
      <c r="N143" s="10"/>
    </row>
    <row r="144" spans="1:14">
      <c r="A144" s="10">
        <v>131</v>
      </c>
      <c r="B144" s="10">
        <v>514</v>
      </c>
      <c r="C144" s="10">
        <v>2017051424</v>
      </c>
      <c r="D144" s="10" t="s">
        <v>143</v>
      </c>
      <c r="E144" s="10"/>
      <c r="F144" s="10"/>
      <c r="G144" s="10"/>
      <c r="H144" s="10"/>
      <c r="I144" s="10"/>
      <c r="J144" s="10"/>
      <c r="K144" s="10"/>
      <c r="L144" s="10"/>
      <c r="M144" s="10" t="s">
        <v>419</v>
      </c>
      <c r="N144" s="10">
        <v>1</v>
      </c>
    </row>
    <row r="145" spans="1:14">
      <c r="A145" s="10">
        <v>131</v>
      </c>
      <c r="B145" s="10">
        <v>514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 t="s">
        <v>420</v>
      </c>
      <c r="N145" s="10"/>
    </row>
    <row r="146" spans="1:14">
      <c r="A146" s="10">
        <v>132</v>
      </c>
      <c r="B146" s="10">
        <v>514</v>
      </c>
      <c r="C146" s="10">
        <v>2017051425</v>
      </c>
      <c r="D146" s="10" t="s">
        <v>144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>
      <c r="A147" s="10">
        <v>133</v>
      </c>
      <c r="B147" s="10">
        <v>514</v>
      </c>
      <c r="C147" s="10">
        <v>2017051426</v>
      </c>
      <c r="D147" s="10" t="s">
        <v>145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>
      <c r="A148" s="10">
        <v>134</v>
      </c>
      <c r="B148" s="10">
        <v>514</v>
      </c>
      <c r="C148" s="10">
        <v>2017051427</v>
      </c>
      <c r="D148" s="10" t="s">
        <v>146</v>
      </c>
      <c r="E148" s="10"/>
      <c r="F148" s="10"/>
      <c r="G148" s="10"/>
      <c r="H148" s="10"/>
      <c r="I148" s="10"/>
      <c r="J148" s="10"/>
      <c r="K148" s="10"/>
      <c r="L148" s="10"/>
      <c r="M148" s="10" t="s">
        <v>416</v>
      </c>
      <c r="N148" s="10">
        <v>1.5</v>
      </c>
    </row>
    <row r="149" spans="1:14">
      <c r="A149" s="10">
        <v>134</v>
      </c>
      <c r="B149" s="10">
        <v>514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 t="s">
        <v>417</v>
      </c>
      <c r="N149" s="10"/>
    </row>
    <row r="150" spans="1:14">
      <c r="A150" s="10">
        <v>135</v>
      </c>
      <c r="B150" s="10">
        <v>514</v>
      </c>
      <c r="C150" s="10">
        <v>2017051428</v>
      </c>
      <c r="D150" s="10" t="s">
        <v>147</v>
      </c>
      <c r="E150" s="10"/>
      <c r="F150" s="10"/>
      <c r="G150" s="10"/>
      <c r="H150" s="10"/>
      <c r="I150" s="10"/>
      <c r="J150" s="10"/>
      <c r="K150" s="10"/>
      <c r="L150" s="10"/>
      <c r="M150" s="10" t="s">
        <v>419</v>
      </c>
      <c r="N150" s="10">
        <v>2</v>
      </c>
    </row>
    <row r="151" spans="1:14">
      <c r="A151" s="10">
        <v>135</v>
      </c>
      <c r="B151" s="10">
        <v>514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 t="s">
        <v>416</v>
      </c>
      <c r="N151" s="10"/>
    </row>
    <row r="152" spans="1:14">
      <c r="A152" s="10">
        <v>135</v>
      </c>
      <c r="B152" s="10">
        <v>514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 t="s">
        <v>421</v>
      </c>
      <c r="N152" s="10"/>
    </row>
    <row r="153" spans="1:14">
      <c r="A153" s="10">
        <v>136</v>
      </c>
      <c r="B153" s="10">
        <v>514</v>
      </c>
      <c r="C153" s="10">
        <v>2017051430</v>
      </c>
      <c r="D153" s="10" t="s">
        <v>148</v>
      </c>
      <c r="E153" s="10"/>
      <c r="F153" s="10"/>
      <c r="G153" s="10"/>
      <c r="H153" s="10"/>
      <c r="I153" s="10"/>
      <c r="J153" s="10"/>
      <c r="K153" s="10"/>
      <c r="L153" s="10"/>
      <c r="M153" s="10" t="s">
        <v>290</v>
      </c>
      <c r="N153" s="10">
        <v>2</v>
      </c>
    </row>
    <row r="154" spans="1:14">
      <c r="A154" s="10">
        <v>136</v>
      </c>
      <c r="B154" s="10">
        <v>514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 t="s">
        <v>417</v>
      </c>
      <c r="N154" s="10"/>
    </row>
    <row r="155" spans="1:14">
      <c r="A155" s="10">
        <v>136</v>
      </c>
      <c r="B155" s="10">
        <v>514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 t="s">
        <v>416</v>
      </c>
      <c r="N155" s="10"/>
    </row>
    <row r="156" spans="1:14">
      <c r="A156" s="10">
        <v>137</v>
      </c>
      <c r="B156" s="10">
        <v>514</v>
      </c>
      <c r="C156" s="10">
        <v>2017051431</v>
      </c>
      <c r="D156" s="10" t="s">
        <v>149</v>
      </c>
      <c r="E156" s="10"/>
      <c r="F156" s="10"/>
      <c r="G156" s="10"/>
      <c r="H156" s="10"/>
      <c r="I156" s="10"/>
      <c r="J156" s="10"/>
      <c r="K156" s="10"/>
      <c r="L156" s="10"/>
      <c r="M156" s="10" t="s">
        <v>416</v>
      </c>
      <c r="N156" s="10">
        <v>2</v>
      </c>
    </row>
    <row r="157" spans="1:14">
      <c r="A157" s="10">
        <v>137</v>
      </c>
      <c r="B157" s="10">
        <v>514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 t="s">
        <v>422</v>
      </c>
      <c r="N157" s="10"/>
    </row>
    <row r="158" spans="1:14">
      <c r="A158" s="10">
        <v>138</v>
      </c>
      <c r="B158" s="10">
        <v>514</v>
      </c>
      <c r="C158" s="10">
        <v>2017051432</v>
      </c>
      <c r="D158" s="10" t="s">
        <v>150</v>
      </c>
      <c r="E158" s="10"/>
      <c r="F158" s="10"/>
      <c r="G158" s="10"/>
      <c r="H158" s="10"/>
      <c r="I158" s="10"/>
      <c r="J158" s="10"/>
      <c r="K158" s="10"/>
      <c r="L158" s="10"/>
      <c r="M158" s="10" t="s">
        <v>416</v>
      </c>
      <c r="N158" s="10">
        <v>1</v>
      </c>
    </row>
    <row r="159" spans="1:14">
      <c r="A159" s="10">
        <v>138</v>
      </c>
      <c r="B159" s="10">
        <v>514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>
      <c r="A160" s="10">
        <v>139</v>
      </c>
      <c r="B160" s="10">
        <v>514</v>
      </c>
      <c r="C160" s="10">
        <v>2017051433</v>
      </c>
      <c r="D160" s="10" t="s">
        <v>151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>
      <c r="A161" s="10">
        <v>140</v>
      </c>
      <c r="B161" s="10">
        <v>514</v>
      </c>
      <c r="C161" s="10">
        <v>2017051434</v>
      </c>
      <c r="D161" s="10" t="s">
        <v>152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>
      <c r="A162" s="10">
        <v>141</v>
      </c>
      <c r="B162" s="10">
        <v>514</v>
      </c>
      <c r="C162" s="10">
        <v>2017024323</v>
      </c>
      <c r="D162" s="10" t="s">
        <v>153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>
      <c r="A163" s="49">
        <v>142</v>
      </c>
      <c r="B163" s="49">
        <v>531</v>
      </c>
      <c r="C163" s="49">
        <v>2017053101</v>
      </c>
      <c r="D163" s="49" t="s">
        <v>154</v>
      </c>
      <c r="E163" s="49"/>
      <c r="F163" s="49"/>
      <c r="G163" s="49"/>
      <c r="H163" s="49"/>
      <c r="I163" s="49"/>
      <c r="J163" s="49"/>
      <c r="K163" s="49"/>
      <c r="L163" s="49"/>
      <c r="M163" s="49"/>
      <c r="N163" s="49"/>
    </row>
    <row r="164" spans="1:14">
      <c r="A164" s="10">
        <v>143</v>
      </c>
      <c r="B164" s="10">
        <v>531</v>
      </c>
      <c r="C164" s="10">
        <v>2017053102</v>
      </c>
      <c r="D164" s="10" t="s">
        <v>155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>
      <c r="A165" s="10">
        <v>144</v>
      </c>
      <c r="B165" s="10">
        <v>531</v>
      </c>
      <c r="C165" s="10">
        <v>2017053103</v>
      </c>
      <c r="D165" s="10" t="s">
        <v>156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>
      <c r="A166" s="50">
        <v>145</v>
      </c>
      <c r="B166" s="50">
        <v>531</v>
      </c>
      <c r="C166" s="50">
        <v>2017053104</v>
      </c>
      <c r="D166" s="50" t="s">
        <v>157</v>
      </c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4">
      <c r="A167" s="10">
        <v>146</v>
      </c>
      <c r="B167" s="10">
        <v>531</v>
      </c>
      <c r="C167" s="10">
        <v>2017053105</v>
      </c>
      <c r="D167" s="10" t="s">
        <v>121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>
      <c r="A168" s="10">
        <v>147</v>
      </c>
      <c r="B168" s="10">
        <v>531</v>
      </c>
      <c r="C168" s="10">
        <v>2017053106</v>
      </c>
      <c r="D168" s="10" t="s">
        <v>158</v>
      </c>
      <c r="E168" s="10"/>
      <c r="F168" s="10"/>
      <c r="G168" s="10"/>
      <c r="H168" s="10"/>
      <c r="I168" s="10"/>
      <c r="J168" s="10"/>
      <c r="K168" s="10"/>
      <c r="L168" s="10"/>
      <c r="M168" s="10" t="s">
        <v>419</v>
      </c>
      <c r="N168" s="10">
        <v>2</v>
      </c>
    </row>
    <row r="169" spans="1:14">
      <c r="A169" s="10">
        <v>147</v>
      </c>
      <c r="B169" s="10">
        <v>531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 t="s">
        <v>423</v>
      </c>
      <c r="N169" s="10"/>
    </row>
    <row r="170" spans="1:14">
      <c r="A170" s="49">
        <v>148</v>
      </c>
      <c r="B170" s="49">
        <v>531</v>
      </c>
      <c r="C170" s="49">
        <v>2017053107</v>
      </c>
      <c r="D170" s="49" t="s">
        <v>159</v>
      </c>
      <c r="E170" s="49"/>
      <c r="F170" s="49"/>
      <c r="G170" s="49"/>
      <c r="H170" s="49"/>
      <c r="I170" s="49"/>
      <c r="J170" s="49"/>
      <c r="K170" s="49"/>
      <c r="L170" s="49"/>
      <c r="M170" s="49"/>
      <c r="N170" s="49"/>
    </row>
    <row r="171" spans="1:14">
      <c r="A171" s="49">
        <v>149</v>
      </c>
      <c r="B171" s="49">
        <v>531</v>
      </c>
      <c r="C171" s="49">
        <v>2017053108</v>
      </c>
      <c r="D171" s="49" t="s">
        <v>160</v>
      </c>
      <c r="E171" s="49"/>
      <c r="F171" s="49"/>
      <c r="G171" s="49"/>
      <c r="H171" s="49"/>
      <c r="I171" s="49"/>
      <c r="J171" s="49"/>
      <c r="K171" s="49"/>
      <c r="L171" s="49"/>
      <c r="M171" s="49"/>
      <c r="N171" s="49"/>
    </row>
    <row r="172" spans="1:14">
      <c r="A172" s="49">
        <v>150</v>
      </c>
      <c r="B172" s="49">
        <v>531</v>
      </c>
      <c r="C172" s="49">
        <v>2017053109</v>
      </c>
      <c r="D172" s="49" t="s">
        <v>161</v>
      </c>
      <c r="E172" s="49"/>
      <c r="F172" s="49"/>
      <c r="G172" s="49"/>
      <c r="H172" s="49"/>
      <c r="I172" s="49"/>
      <c r="J172" s="49"/>
      <c r="K172" s="49"/>
      <c r="L172" s="49"/>
      <c r="M172" s="49" t="s">
        <v>424</v>
      </c>
      <c r="N172" s="49">
        <v>1.5</v>
      </c>
    </row>
    <row r="173" spans="1:14">
      <c r="A173" s="49">
        <v>150</v>
      </c>
      <c r="B173" s="49">
        <v>531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 t="s">
        <v>425</v>
      </c>
      <c r="N173" s="49"/>
    </row>
    <row r="174" spans="1:14">
      <c r="A174" s="49">
        <v>151</v>
      </c>
      <c r="B174" s="49">
        <v>531</v>
      </c>
      <c r="C174" s="49">
        <v>2017053110</v>
      </c>
      <c r="D174" s="49" t="s">
        <v>162</v>
      </c>
      <c r="E174" s="49"/>
      <c r="F174" s="49"/>
      <c r="G174" s="49"/>
      <c r="H174" s="49"/>
      <c r="I174" s="49"/>
      <c r="J174" s="49"/>
      <c r="K174" s="49"/>
      <c r="L174" s="49"/>
      <c r="M174" s="49"/>
      <c r="N174" s="49"/>
    </row>
    <row r="175" spans="1:14">
      <c r="A175" s="51">
        <v>152</v>
      </c>
      <c r="B175" s="51">
        <v>531</v>
      </c>
      <c r="C175" s="51">
        <v>2017053111</v>
      </c>
      <c r="D175" s="51" t="s">
        <v>163</v>
      </c>
      <c r="E175" s="51"/>
      <c r="F175" s="51"/>
      <c r="G175" s="51"/>
      <c r="H175" s="51"/>
      <c r="I175" s="51"/>
      <c r="J175" s="51"/>
      <c r="K175" s="51"/>
      <c r="L175" s="51"/>
      <c r="M175" s="51" t="s">
        <v>426</v>
      </c>
      <c r="N175" s="51">
        <v>1</v>
      </c>
    </row>
    <row r="176" spans="1:14">
      <c r="A176" s="50">
        <v>153</v>
      </c>
      <c r="B176" s="50">
        <v>531</v>
      </c>
      <c r="C176" s="50">
        <v>2017053112</v>
      </c>
      <c r="D176" s="50" t="s">
        <v>164</v>
      </c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>
      <c r="A177" s="49">
        <v>154</v>
      </c>
      <c r="B177" s="49">
        <v>531</v>
      </c>
      <c r="C177" s="49">
        <v>2017053113</v>
      </c>
      <c r="D177" s="49" t="s">
        <v>165</v>
      </c>
      <c r="E177" s="49"/>
      <c r="F177" s="49"/>
      <c r="G177" s="49"/>
      <c r="H177" s="49"/>
      <c r="I177" s="49"/>
      <c r="J177" s="49"/>
      <c r="K177" s="49"/>
      <c r="L177" s="49"/>
      <c r="M177" s="49"/>
      <c r="N177" s="49"/>
    </row>
    <row r="178" spans="1:14">
      <c r="A178" s="10">
        <v>155</v>
      </c>
      <c r="B178" s="10">
        <v>531</v>
      </c>
      <c r="C178" s="10">
        <v>2017053114</v>
      </c>
      <c r="D178" s="10" t="s">
        <v>166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>
      <c r="A179" s="51">
        <v>156</v>
      </c>
      <c r="B179" s="51">
        <v>531</v>
      </c>
      <c r="C179" s="51">
        <v>2017053115</v>
      </c>
      <c r="D179" s="51" t="s">
        <v>167</v>
      </c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1:14">
      <c r="A180" s="51">
        <v>157</v>
      </c>
      <c r="B180" s="51">
        <v>531</v>
      </c>
      <c r="C180" s="51">
        <v>2017053116</v>
      </c>
      <c r="D180" s="51" t="s">
        <v>168</v>
      </c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1:14">
      <c r="A181" s="49">
        <v>158</v>
      </c>
      <c r="B181" s="49">
        <v>531</v>
      </c>
      <c r="C181" s="49">
        <v>2017053117</v>
      </c>
      <c r="D181" s="49" t="s">
        <v>169</v>
      </c>
      <c r="E181" s="49"/>
      <c r="F181" s="49"/>
      <c r="G181" s="49"/>
      <c r="H181" s="49"/>
      <c r="I181" s="49"/>
      <c r="J181" s="49"/>
      <c r="K181" s="49"/>
      <c r="L181" s="49"/>
      <c r="M181" s="49" t="s">
        <v>424</v>
      </c>
      <c r="N181" s="49">
        <v>2</v>
      </c>
    </row>
    <row r="182" spans="1:14">
      <c r="A182" s="49">
        <v>158</v>
      </c>
      <c r="B182" s="49">
        <v>531</v>
      </c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 t="s">
        <v>425</v>
      </c>
      <c r="N182" s="49"/>
    </row>
    <row r="183" spans="1:14">
      <c r="A183" s="10">
        <v>159</v>
      </c>
      <c r="B183" s="10">
        <v>531</v>
      </c>
      <c r="C183" s="10">
        <v>2017053118</v>
      </c>
      <c r="D183" s="10" t="s">
        <v>170</v>
      </c>
      <c r="E183" s="10"/>
      <c r="F183" s="10"/>
      <c r="G183" s="10"/>
      <c r="H183" s="10"/>
      <c r="I183" s="10"/>
      <c r="J183" s="10"/>
      <c r="K183" s="10"/>
      <c r="L183" s="10"/>
      <c r="M183" s="10" t="s">
        <v>306</v>
      </c>
      <c r="N183" s="10">
        <v>0.5</v>
      </c>
    </row>
    <row r="184" spans="1:14">
      <c r="A184" s="10">
        <v>160</v>
      </c>
      <c r="B184" s="10">
        <v>531</v>
      </c>
      <c r="C184" s="10">
        <v>2017053113</v>
      </c>
      <c r="D184" s="10" t="s">
        <v>171</v>
      </c>
      <c r="E184" s="10"/>
      <c r="F184" s="10"/>
      <c r="G184" s="10"/>
      <c r="H184" s="10"/>
      <c r="I184" s="10"/>
      <c r="J184" s="10"/>
      <c r="K184" s="10"/>
      <c r="L184" s="10"/>
      <c r="M184" s="10" t="s">
        <v>424</v>
      </c>
      <c r="N184" s="10">
        <v>2</v>
      </c>
    </row>
    <row r="185" spans="1:14">
      <c r="A185" s="10">
        <v>160</v>
      </c>
      <c r="B185" s="10">
        <v>531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 t="s">
        <v>425</v>
      </c>
      <c r="N185" s="10"/>
    </row>
    <row r="186" spans="1:14">
      <c r="A186" s="52">
        <v>161</v>
      </c>
      <c r="B186" s="52">
        <v>531</v>
      </c>
      <c r="C186" s="52">
        <v>2017053120</v>
      </c>
      <c r="D186" s="52" t="s">
        <v>172</v>
      </c>
      <c r="E186" s="52"/>
      <c r="F186" s="52"/>
      <c r="G186" s="52"/>
      <c r="H186" s="52"/>
      <c r="I186" s="52"/>
      <c r="J186" s="52"/>
      <c r="K186" s="52"/>
      <c r="L186" s="52"/>
      <c r="M186" s="10"/>
      <c r="N186" s="52"/>
    </row>
    <row r="187" spans="1:14">
      <c r="A187" s="51">
        <v>162</v>
      </c>
      <c r="B187" s="51">
        <v>531</v>
      </c>
      <c r="C187" s="51">
        <v>2017053121</v>
      </c>
      <c r="D187" s="51" t="s">
        <v>173</v>
      </c>
      <c r="E187" s="51"/>
      <c r="F187" s="51"/>
      <c r="G187" s="51"/>
      <c r="H187" s="51"/>
      <c r="I187" s="51"/>
      <c r="J187" s="51"/>
      <c r="K187" s="51"/>
      <c r="L187" s="51"/>
      <c r="M187" s="51" t="s">
        <v>427</v>
      </c>
      <c r="N187" s="51">
        <v>1.5</v>
      </c>
    </row>
    <row r="188" spans="1:14">
      <c r="A188" s="50">
        <v>163</v>
      </c>
      <c r="B188" s="50">
        <v>531</v>
      </c>
      <c r="C188" s="50">
        <v>2017053122</v>
      </c>
      <c r="D188" s="50" t="s">
        <v>174</v>
      </c>
      <c r="E188" s="50"/>
      <c r="F188" s="50"/>
      <c r="G188" s="50"/>
      <c r="H188" s="50"/>
      <c r="I188" s="50"/>
      <c r="J188" s="50"/>
      <c r="K188" s="50"/>
      <c r="L188" s="50"/>
      <c r="M188" s="50"/>
      <c r="N188" s="50"/>
    </row>
    <row r="189" spans="1:14">
      <c r="A189" s="51">
        <v>164</v>
      </c>
      <c r="B189" s="51">
        <v>531</v>
      </c>
      <c r="C189" s="51">
        <v>2017053123</v>
      </c>
      <c r="D189" s="51" t="s">
        <v>175</v>
      </c>
      <c r="E189" s="51"/>
      <c r="F189" s="51"/>
      <c r="G189" s="51"/>
      <c r="H189" s="51"/>
      <c r="I189" s="51"/>
      <c r="J189" s="51"/>
      <c r="K189" s="51"/>
      <c r="L189" s="51"/>
      <c r="M189" s="51" t="s">
        <v>427</v>
      </c>
      <c r="N189" s="51">
        <v>1.5</v>
      </c>
    </row>
    <row r="190" spans="1:14">
      <c r="A190" s="51">
        <v>165</v>
      </c>
      <c r="B190" s="51">
        <v>531</v>
      </c>
      <c r="C190" s="51">
        <v>2017053124</v>
      </c>
      <c r="D190" s="51" t="s">
        <v>176</v>
      </c>
      <c r="E190" s="51"/>
      <c r="F190" s="51"/>
      <c r="G190" s="51"/>
      <c r="H190" s="51"/>
      <c r="I190" s="51"/>
      <c r="J190" s="51"/>
      <c r="K190" s="51"/>
      <c r="L190" s="51"/>
      <c r="M190" s="51" t="s">
        <v>426</v>
      </c>
      <c r="N190" s="51">
        <v>1</v>
      </c>
    </row>
    <row r="191" spans="1:14">
      <c r="A191" s="50">
        <v>166</v>
      </c>
      <c r="B191" s="50">
        <v>531</v>
      </c>
      <c r="C191" s="50">
        <v>2017053125</v>
      </c>
      <c r="D191" s="50" t="s">
        <v>177</v>
      </c>
      <c r="E191" s="50"/>
      <c r="F191" s="50"/>
      <c r="G191" s="50"/>
      <c r="H191" s="50"/>
      <c r="I191" s="50"/>
      <c r="J191" s="50"/>
      <c r="K191" s="50"/>
      <c r="L191" s="50"/>
      <c r="M191" s="50"/>
      <c r="N191" s="50"/>
    </row>
    <row r="192" spans="1:14">
      <c r="A192" s="10">
        <v>167</v>
      </c>
      <c r="B192" s="10">
        <v>531</v>
      </c>
      <c r="C192" s="10">
        <v>2017053126</v>
      </c>
      <c r="D192" s="10" t="s">
        <v>178</v>
      </c>
      <c r="E192" s="10"/>
      <c r="F192" s="10"/>
      <c r="G192" s="10"/>
      <c r="H192" s="10"/>
      <c r="I192" s="10"/>
      <c r="J192" s="10"/>
      <c r="K192" s="10"/>
      <c r="L192" s="10"/>
      <c r="M192" s="10" t="s">
        <v>306</v>
      </c>
      <c r="N192" s="10">
        <v>0.5</v>
      </c>
    </row>
    <row r="193" spans="1:14">
      <c r="A193" s="51">
        <v>168</v>
      </c>
      <c r="B193" s="51">
        <v>531</v>
      </c>
      <c r="C193" s="51">
        <v>2017053127</v>
      </c>
      <c r="D193" s="51" t="s">
        <v>179</v>
      </c>
      <c r="E193" s="51"/>
      <c r="F193" s="51"/>
      <c r="G193" s="51"/>
      <c r="H193" s="51"/>
      <c r="I193" s="51"/>
      <c r="J193" s="51"/>
      <c r="K193" s="51"/>
      <c r="L193" s="51"/>
      <c r="M193" s="49" t="s">
        <v>424</v>
      </c>
      <c r="N193" s="51">
        <v>2</v>
      </c>
    </row>
    <row r="194" spans="1:14">
      <c r="A194" s="51">
        <v>168</v>
      </c>
      <c r="B194" s="51">
        <v>531</v>
      </c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49" t="s">
        <v>425</v>
      </c>
      <c r="N194" s="51"/>
    </row>
    <row r="195" spans="1:14">
      <c r="A195" s="10">
        <v>169</v>
      </c>
      <c r="B195" s="10">
        <v>531</v>
      </c>
      <c r="C195" s="10">
        <v>2017053128</v>
      </c>
      <c r="D195" s="10" t="s">
        <v>180</v>
      </c>
      <c r="E195" s="10"/>
      <c r="F195" s="10"/>
      <c r="G195" s="10"/>
      <c r="H195" s="10"/>
      <c r="I195" s="10"/>
      <c r="J195" s="10"/>
      <c r="K195" s="10"/>
      <c r="L195" s="10"/>
      <c r="M195" s="139"/>
      <c r="N195" s="10"/>
    </row>
    <row r="196" spans="1:14">
      <c r="A196" s="10">
        <v>170</v>
      </c>
      <c r="B196" s="10">
        <v>531</v>
      </c>
      <c r="C196" s="10">
        <v>2017053129</v>
      </c>
      <c r="D196" s="10" t="s">
        <v>181</v>
      </c>
      <c r="E196" s="10"/>
      <c r="F196" s="10"/>
      <c r="G196" s="10"/>
      <c r="H196" s="10"/>
      <c r="I196" s="10"/>
      <c r="J196" s="10"/>
      <c r="K196" s="10"/>
      <c r="L196" s="10"/>
      <c r="M196" s="139"/>
      <c r="N196" s="10"/>
    </row>
    <row r="197" spans="1:14">
      <c r="A197" s="51">
        <v>171</v>
      </c>
      <c r="B197" s="51">
        <v>531</v>
      </c>
      <c r="C197" s="51">
        <v>2017053130</v>
      </c>
      <c r="D197" s="51" t="s">
        <v>182</v>
      </c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1:14">
      <c r="A198" s="10">
        <v>172</v>
      </c>
      <c r="B198" s="10">
        <v>531</v>
      </c>
      <c r="C198" s="10">
        <v>2917053131</v>
      </c>
      <c r="D198" s="10" t="s">
        <v>183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>
      <c r="A199" s="51">
        <v>173</v>
      </c>
      <c r="B199" s="51">
        <v>531</v>
      </c>
      <c r="C199" s="51">
        <v>2017053132</v>
      </c>
      <c r="D199" s="51" t="s">
        <v>184</v>
      </c>
      <c r="E199" s="51"/>
      <c r="F199" s="51"/>
      <c r="G199" s="51"/>
      <c r="H199" s="51"/>
      <c r="I199" s="51"/>
      <c r="J199" s="51"/>
      <c r="K199" s="51"/>
      <c r="L199" s="51"/>
      <c r="M199" s="51" t="s">
        <v>424</v>
      </c>
      <c r="N199" s="51">
        <v>1.5</v>
      </c>
    </row>
    <row r="200" spans="1:14">
      <c r="A200" s="51">
        <v>173</v>
      </c>
      <c r="B200" s="51">
        <v>531</v>
      </c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49" t="s">
        <v>425</v>
      </c>
      <c r="N200" s="51"/>
    </row>
    <row r="201" spans="1:14">
      <c r="A201" s="53">
        <v>174</v>
      </c>
      <c r="B201" s="53">
        <v>531</v>
      </c>
      <c r="C201" s="53">
        <v>2017074117</v>
      </c>
      <c r="D201" s="53" t="s">
        <v>185</v>
      </c>
      <c r="E201" s="53"/>
      <c r="F201" s="53"/>
      <c r="G201" s="53"/>
      <c r="H201" s="53"/>
      <c r="I201" s="53"/>
      <c r="J201" s="53"/>
      <c r="K201" s="53"/>
      <c r="L201" s="53"/>
      <c r="M201" s="10" t="s">
        <v>428</v>
      </c>
      <c r="N201" s="53">
        <v>0.5</v>
      </c>
    </row>
    <row r="202" spans="1:14">
      <c r="A202" s="54">
        <v>175</v>
      </c>
      <c r="B202" s="54">
        <v>532</v>
      </c>
      <c r="C202" s="54">
        <v>2017053201</v>
      </c>
      <c r="D202" s="41" t="s">
        <v>186</v>
      </c>
      <c r="E202" s="41"/>
      <c r="F202" s="41"/>
      <c r="G202" s="41"/>
      <c r="H202" s="41"/>
      <c r="I202" s="41"/>
      <c r="J202" s="41"/>
      <c r="K202" s="41"/>
      <c r="L202" s="41"/>
      <c r="M202" s="41"/>
      <c r="N202" s="41"/>
    </row>
    <row r="203" spans="1:14">
      <c r="A203" s="47">
        <v>176</v>
      </c>
      <c r="B203" s="47">
        <v>532</v>
      </c>
      <c r="C203" s="47">
        <v>2017053202</v>
      </c>
      <c r="D203" s="47" t="s">
        <v>187</v>
      </c>
      <c r="E203" s="47"/>
      <c r="F203" s="47"/>
      <c r="G203" s="47"/>
      <c r="H203" s="47"/>
      <c r="I203" s="47"/>
      <c r="J203" s="47"/>
      <c r="K203" s="47"/>
      <c r="L203" s="47"/>
      <c r="M203" s="148"/>
      <c r="N203" s="47"/>
    </row>
    <row r="204" spans="1:14">
      <c r="A204" s="55">
        <v>177</v>
      </c>
      <c r="B204" s="55">
        <v>532</v>
      </c>
      <c r="C204" s="55">
        <v>2017053203</v>
      </c>
      <c r="D204" s="55" t="s">
        <v>188</v>
      </c>
      <c r="E204" s="55"/>
      <c r="F204" s="55"/>
      <c r="G204" s="55"/>
      <c r="H204" s="55"/>
      <c r="I204" s="55"/>
      <c r="J204" s="55"/>
      <c r="K204" s="55"/>
      <c r="L204" s="55"/>
      <c r="M204" s="55" t="s">
        <v>429</v>
      </c>
      <c r="N204" s="55">
        <v>0.5</v>
      </c>
    </row>
    <row r="205" spans="1:14">
      <c r="A205" s="47">
        <v>178</v>
      </c>
      <c r="B205" s="47">
        <v>532</v>
      </c>
      <c r="C205" s="47">
        <v>2017053204</v>
      </c>
      <c r="D205" s="47" t="s">
        <v>189</v>
      </c>
      <c r="E205" s="47"/>
      <c r="F205" s="47"/>
      <c r="G205" s="47"/>
      <c r="H205" s="47"/>
      <c r="I205" s="47"/>
      <c r="J205" s="47"/>
      <c r="K205" s="47"/>
      <c r="L205" s="47"/>
      <c r="M205" s="10"/>
      <c r="N205" s="47"/>
    </row>
    <row r="206" spans="1:14">
      <c r="A206" s="41">
        <v>179</v>
      </c>
      <c r="B206" s="41">
        <v>532</v>
      </c>
      <c r="C206" s="41">
        <v>2017053205</v>
      </c>
      <c r="D206" s="41" t="s">
        <v>190</v>
      </c>
      <c r="E206" s="41"/>
      <c r="F206" s="41"/>
      <c r="G206" s="41"/>
      <c r="H206" s="41"/>
      <c r="I206" s="41"/>
      <c r="J206" s="41"/>
      <c r="K206" s="41"/>
      <c r="L206" s="41"/>
      <c r="M206" s="41" t="s">
        <v>430</v>
      </c>
      <c r="N206" s="41">
        <v>0.5</v>
      </c>
    </row>
    <row r="207" spans="1:14">
      <c r="A207" s="47">
        <v>180</v>
      </c>
      <c r="B207" s="47">
        <v>532</v>
      </c>
      <c r="C207" s="47">
        <v>2017053206</v>
      </c>
      <c r="D207" s="47" t="s">
        <v>191</v>
      </c>
      <c r="E207" s="47"/>
      <c r="F207" s="47"/>
      <c r="G207" s="47"/>
      <c r="H207" s="47"/>
      <c r="I207" s="47"/>
      <c r="J207" s="47"/>
      <c r="K207" s="47"/>
      <c r="L207" s="47"/>
      <c r="M207" s="10" t="s">
        <v>431</v>
      </c>
      <c r="N207" s="47">
        <v>0.5</v>
      </c>
    </row>
    <row r="208" spans="1:14">
      <c r="A208" s="55">
        <v>181</v>
      </c>
      <c r="B208" s="55">
        <v>532</v>
      </c>
      <c r="C208" s="55">
        <v>2017053207</v>
      </c>
      <c r="D208" s="55" t="s">
        <v>192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</row>
    <row r="209" spans="1:14">
      <c r="A209" s="41">
        <v>182</v>
      </c>
      <c r="B209" s="41">
        <v>532</v>
      </c>
      <c r="C209" s="41">
        <v>2017053208</v>
      </c>
      <c r="D209" s="41" t="s">
        <v>193</v>
      </c>
      <c r="E209" s="41"/>
      <c r="F209" s="41"/>
      <c r="G209" s="41"/>
      <c r="H209" s="41"/>
      <c r="I209" s="41"/>
      <c r="J209" s="41"/>
      <c r="K209" s="41"/>
      <c r="L209" s="41"/>
      <c r="M209" s="41"/>
      <c r="N209" s="41"/>
    </row>
    <row r="210" spans="1:14">
      <c r="A210" s="41">
        <v>183</v>
      </c>
      <c r="B210" s="41">
        <v>532</v>
      </c>
      <c r="C210" s="41">
        <v>2017053209</v>
      </c>
      <c r="D210" s="41" t="s">
        <v>194</v>
      </c>
      <c r="E210" s="41"/>
      <c r="F210" s="41"/>
      <c r="G210" s="41"/>
      <c r="H210" s="41"/>
      <c r="I210" s="41"/>
      <c r="J210" s="41"/>
      <c r="K210" s="41"/>
      <c r="L210" s="41"/>
      <c r="M210" s="41" t="s">
        <v>429</v>
      </c>
      <c r="N210" s="41">
        <v>0.5</v>
      </c>
    </row>
    <row r="211" spans="1:14">
      <c r="A211" s="41">
        <v>184</v>
      </c>
      <c r="B211" s="41">
        <v>532</v>
      </c>
      <c r="C211" s="41">
        <v>2017053210</v>
      </c>
      <c r="D211" s="41" t="s">
        <v>195</v>
      </c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  <row r="212" spans="1:14">
      <c r="A212" s="41">
        <v>185</v>
      </c>
      <c r="B212" s="41">
        <v>532</v>
      </c>
      <c r="C212" s="41">
        <v>2017053211</v>
      </c>
      <c r="D212" s="41" t="s">
        <v>196</v>
      </c>
      <c r="E212" s="41"/>
      <c r="F212" s="41"/>
      <c r="G212" s="41"/>
      <c r="H212" s="41"/>
      <c r="I212" s="41"/>
      <c r="J212" s="41"/>
      <c r="K212" s="41"/>
      <c r="L212" s="41"/>
      <c r="M212" s="41" t="s">
        <v>430</v>
      </c>
      <c r="N212" s="41">
        <v>0.5</v>
      </c>
    </row>
    <row r="213" spans="1:14">
      <c r="A213" s="47">
        <v>186</v>
      </c>
      <c r="B213" s="47">
        <v>532</v>
      </c>
      <c r="C213" s="47">
        <v>2017053212</v>
      </c>
      <c r="D213" s="47" t="s">
        <v>197</v>
      </c>
      <c r="E213" s="47"/>
      <c r="F213" s="47"/>
      <c r="G213" s="47"/>
      <c r="H213" s="47"/>
      <c r="I213" s="47"/>
      <c r="J213" s="47"/>
      <c r="K213" s="47"/>
      <c r="L213" s="47"/>
      <c r="M213" s="10" t="s">
        <v>429</v>
      </c>
      <c r="N213" s="47">
        <v>1</v>
      </c>
    </row>
    <row r="214" spans="1:14">
      <c r="A214" s="47">
        <v>186</v>
      </c>
      <c r="B214" s="47">
        <v>532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10" t="s">
        <v>430</v>
      </c>
      <c r="N214" s="47"/>
    </row>
    <row r="215" spans="1:14">
      <c r="A215" s="47">
        <v>187</v>
      </c>
      <c r="B215" s="47">
        <v>532</v>
      </c>
      <c r="C215" s="47">
        <v>2017053213</v>
      </c>
      <c r="D215" s="47" t="s">
        <v>198</v>
      </c>
      <c r="E215" s="47"/>
      <c r="F215" s="47"/>
      <c r="G215" s="47"/>
      <c r="H215" s="47"/>
      <c r="I215" s="47"/>
      <c r="J215" s="47"/>
      <c r="K215" s="47"/>
      <c r="L215" s="47"/>
      <c r="M215" s="10" t="s">
        <v>429</v>
      </c>
      <c r="N215" s="47">
        <v>0.5</v>
      </c>
    </row>
    <row r="216" spans="1:14">
      <c r="A216" s="55">
        <v>188</v>
      </c>
      <c r="B216" s="55">
        <v>532</v>
      </c>
      <c r="C216" s="55">
        <v>2017053214</v>
      </c>
      <c r="D216" s="55" t="s">
        <v>199</v>
      </c>
      <c r="E216" s="55"/>
      <c r="F216" s="55"/>
      <c r="G216" s="55"/>
      <c r="H216" s="55"/>
      <c r="I216" s="55"/>
      <c r="J216" s="55"/>
      <c r="K216" s="55"/>
      <c r="L216" s="55"/>
      <c r="M216" s="55" t="s">
        <v>429</v>
      </c>
      <c r="N216" s="55">
        <v>0.5</v>
      </c>
    </row>
    <row r="217" spans="1:14">
      <c r="A217" s="55">
        <v>189</v>
      </c>
      <c r="B217" s="55">
        <v>532</v>
      </c>
      <c r="C217" s="55">
        <v>2017053215</v>
      </c>
      <c r="D217" s="55" t="s">
        <v>200</v>
      </c>
      <c r="E217" s="55"/>
      <c r="F217" s="55"/>
      <c r="G217" s="55"/>
      <c r="H217" s="55"/>
      <c r="I217" s="55"/>
      <c r="J217" s="55"/>
      <c r="K217" s="55"/>
      <c r="L217" s="55"/>
      <c r="M217" s="55" t="s">
        <v>429</v>
      </c>
      <c r="N217" s="55">
        <v>1</v>
      </c>
    </row>
    <row r="218" spans="1:14">
      <c r="A218" s="55">
        <v>189</v>
      </c>
      <c r="B218" s="55">
        <v>532</v>
      </c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 t="s">
        <v>431</v>
      </c>
      <c r="N218" s="55"/>
    </row>
    <row r="219" spans="1:14">
      <c r="A219" s="55">
        <v>190</v>
      </c>
      <c r="B219" s="55">
        <v>532</v>
      </c>
      <c r="C219" s="55">
        <v>2017053216</v>
      </c>
      <c r="D219" s="55" t="s">
        <v>201</v>
      </c>
      <c r="E219" s="55"/>
      <c r="F219" s="55"/>
      <c r="G219" s="55"/>
      <c r="H219" s="55"/>
      <c r="I219" s="55"/>
      <c r="J219" s="55"/>
      <c r="K219" s="55"/>
      <c r="L219" s="55"/>
      <c r="M219" s="55"/>
      <c r="N219" s="55"/>
    </row>
    <row r="220" spans="1:14">
      <c r="A220" s="47">
        <v>191</v>
      </c>
      <c r="B220" s="47">
        <v>532</v>
      </c>
      <c r="C220" s="47">
        <v>2017053217</v>
      </c>
      <c r="D220" s="47" t="s">
        <v>202</v>
      </c>
      <c r="E220" s="47"/>
      <c r="F220" s="47"/>
      <c r="G220" s="47"/>
      <c r="H220" s="47"/>
      <c r="I220" s="47"/>
      <c r="J220" s="47"/>
      <c r="K220" s="47"/>
      <c r="L220" s="47"/>
      <c r="M220" s="10" t="s">
        <v>429</v>
      </c>
      <c r="N220" s="47">
        <v>0.5</v>
      </c>
    </row>
    <row r="221" spans="1:14">
      <c r="A221" s="47">
        <v>192</v>
      </c>
      <c r="B221" s="47">
        <v>532</v>
      </c>
      <c r="C221" s="47">
        <v>2017053218</v>
      </c>
      <c r="D221" s="47" t="s">
        <v>203</v>
      </c>
      <c r="E221" s="47"/>
      <c r="F221" s="47"/>
      <c r="G221" s="47"/>
      <c r="H221" s="47"/>
      <c r="I221" s="47"/>
      <c r="J221" s="47"/>
      <c r="K221" s="47"/>
      <c r="L221" s="47"/>
      <c r="M221" s="10" t="s">
        <v>429</v>
      </c>
      <c r="N221" s="47">
        <v>0.5</v>
      </c>
    </row>
    <row r="222" spans="1:14">
      <c r="A222" s="41">
        <v>193</v>
      </c>
      <c r="B222" s="41">
        <v>532</v>
      </c>
      <c r="C222" s="41">
        <v>2017053220</v>
      </c>
      <c r="D222" s="41" t="s">
        <v>204</v>
      </c>
      <c r="E222" s="41"/>
      <c r="F222" s="41"/>
      <c r="G222" s="41"/>
      <c r="H222" s="41"/>
      <c r="I222" s="41"/>
      <c r="J222" s="41"/>
      <c r="K222" s="41"/>
      <c r="L222" s="41"/>
      <c r="M222" s="41" t="s">
        <v>430</v>
      </c>
      <c r="N222" s="41">
        <v>0.5</v>
      </c>
    </row>
    <row r="223" spans="1:14">
      <c r="A223" s="47">
        <v>194</v>
      </c>
      <c r="B223" s="47">
        <v>532</v>
      </c>
      <c r="C223" s="47">
        <v>2017053221</v>
      </c>
      <c r="D223" s="47" t="s">
        <v>205</v>
      </c>
      <c r="E223" s="47"/>
      <c r="F223" s="47"/>
      <c r="G223" s="47"/>
      <c r="H223" s="47"/>
      <c r="I223" s="47"/>
      <c r="J223" s="47"/>
      <c r="K223" s="47"/>
      <c r="L223" s="47"/>
      <c r="M223" s="10" t="s">
        <v>431</v>
      </c>
      <c r="N223" s="47">
        <v>1</v>
      </c>
    </row>
    <row r="224" spans="1:14">
      <c r="A224" s="47">
        <v>194</v>
      </c>
      <c r="B224" s="47">
        <v>532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10" t="s">
        <v>430</v>
      </c>
      <c r="N224" s="47"/>
    </row>
    <row r="225" spans="1:14">
      <c r="A225" s="41">
        <v>195</v>
      </c>
      <c r="B225" s="41">
        <v>532</v>
      </c>
      <c r="C225" s="41">
        <v>2017053222</v>
      </c>
      <c r="D225" s="41" t="s">
        <v>206</v>
      </c>
      <c r="E225" s="41"/>
      <c r="F225" s="41"/>
      <c r="G225" s="41"/>
      <c r="H225" s="41"/>
      <c r="I225" s="41"/>
      <c r="J225" s="41"/>
      <c r="K225" s="41"/>
      <c r="L225" s="41"/>
      <c r="M225" s="41" t="s">
        <v>430</v>
      </c>
      <c r="N225" s="41">
        <v>0.5</v>
      </c>
    </row>
    <row r="226" spans="1:14">
      <c r="A226" s="41">
        <v>196</v>
      </c>
      <c r="B226" s="41">
        <v>532</v>
      </c>
      <c r="C226" s="41">
        <v>2017053223</v>
      </c>
      <c r="D226" s="41" t="s">
        <v>207</v>
      </c>
      <c r="E226" s="41"/>
      <c r="F226" s="41"/>
      <c r="G226" s="41"/>
      <c r="H226" s="41"/>
      <c r="I226" s="41"/>
      <c r="J226" s="41"/>
      <c r="K226" s="41"/>
      <c r="L226" s="41"/>
      <c r="M226" s="41" t="s">
        <v>430</v>
      </c>
      <c r="N226" s="41">
        <v>0.5</v>
      </c>
    </row>
    <row r="227" spans="1:14">
      <c r="A227" s="41">
        <v>197</v>
      </c>
      <c r="B227" s="41">
        <v>532</v>
      </c>
      <c r="C227" s="41">
        <v>2017053224</v>
      </c>
      <c r="D227" s="41" t="s">
        <v>208</v>
      </c>
      <c r="E227" s="41"/>
      <c r="F227" s="41"/>
      <c r="G227" s="41"/>
      <c r="H227" s="41"/>
      <c r="I227" s="41"/>
      <c r="J227" s="41"/>
      <c r="K227" s="41"/>
      <c r="L227" s="41"/>
      <c r="M227" s="41" t="s">
        <v>431</v>
      </c>
      <c r="N227" s="41">
        <v>0.5</v>
      </c>
    </row>
    <row r="228" spans="1:14">
      <c r="A228" s="41">
        <v>198</v>
      </c>
      <c r="B228" s="41">
        <v>532</v>
      </c>
      <c r="C228" s="41">
        <v>2017053225</v>
      </c>
      <c r="D228" s="41" t="s">
        <v>209</v>
      </c>
      <c r="E228" s="41"/>
      <c r="F228" s="41"/>
      <c r="G228" s="41"/>
      <c r="H228" s="41"/>
      <c r="I228" s="41"/>
      <c r="J228" s="41"/>
      <c r="K228" s="41"/>
      <c r="L228" s="41"/>
      <c r="M228" s="41"/>
      <c r="N228" s="41"/>
    </row>
    <row r="229" spans="1:14">
      <c r="A229" s="55">
        <v>199</v>
      </c>
      <c r="B229" s="55">
        <v>532</v>
      </c>
      <c r="C229" s="55">
        <v>2017053226</v>
      </c>
      <c r="D229" s="55" t="s">
        <v>210</v>
      </c>
      <c r="E229" s="55"/>
      <c r="F229" s="55"/>
      <c r="G229" s="55"/>
      <c r="H229" s="55"/>
      <c r="I229" s="55"/>
      <c r="J229" s="55"/>
      <c r="K229" s="55"/>
      <c r="L229" s="55"/>
      <c r="M229" s="55"/>
      <c r="N229" s="55"/>
    </row>
    <row r="230" spans="1:14">
      <c r="A230" s="41">
        <v>200</v>
      </c>
      <c r="B230" s="41">
        <v>532</v>
      </c>
      <c r="C230" s="41">
        <v>2017053227</v>
      </c>
      <c r="D230" s="41" t="s">
        <v>211</v>
      </c>
      <c r="E230" s="41"/>
      <c r="F230" s="41"/>
      <c r="G230" s="41"/>
      <c r="H230" s="41"/>
      <c r="I230" s="41"/>
      <c r="J230" s="41"/>
      <c r="K230" s="41"/>
      <c r="L230" s="41"/>
      <c r="M230" s="41" t="s">
        <v>430</v>
      </c>
      <c r="N230" s="41">
        <v>0.5</v>
      </c>
    </row>
    <row r="231" ht="28" spans="1:14">
      <c r="A231" s="47">
        <v>201</v>
      </c>
      <c r="B231" s="47">
        <v>532</v>
      </c>
      <c r="C231" s="47">
        <v>2017053228</v>
      </c>
      <c r="D231" s="47" t="s">
        <v>212</v>
      </c>
      <c r="E231" s="47"/>
      <c r="F231" s="47"/>
      <c r="G231" s="47"/>
      <c r="H231" s="47"/>
      <c r="I231" s="47"/>
      <c r="J231" s="47"/>
      <c r="K231" s="47"/>
      <c r="L231" s="47"/>
      <c r="M231" s="139" t="s">
        <v>429</v>
      </c>
      <c r="N231" s="47">
        <v>0.5</v>
      </c>
    </row>
    <row r="232" spans="1:14">
      <c r="A232" s="47">
        <v>202</v>
      </c>
      <c r="B232" s="47">
        <v>532</v>
      </c>
      <c r="C232" s="47">
        <v>2017053229</v>
      </c>
      <c r="D232" s="47" t="s">
        <v>213</v>
      </c>
      <c r="E232" s="47"/>
      <c r="F232" s="47"/>
      <c r="G232" s="47"/>
      <c r="H232" s="47"/>
      <c r="I232" s="47"/>
      <c r="J232" s="47"/>
      <c r="K232" s="47"/>
      <c r="L232" s="47"/>
      <c r="M232" s="10"/>
      <c r="N232" s="47"/>
    </row>
    <row r="233" spans="1:14">
      <c r="A233" s="47">
        <v>203</v>
      </c>
      <c r="B233" s="47">
        <v>532</v>
      </c>
      <c r="C233" s="47">
        <v>2017116314</v>
      </c>
      <c r="D233" s="47" t="s">
        <v>214</v>
      </c>
      <c r="E233" s="47"/>
      <c r="F233" s="47"/>
      <c r="G233" s="47"/>
      <c r="H233" s="47"/>
      <c r="I233" s="47"/>
      <c r="J233" s="47"/>
      <c r="K233" s="47"/>
      <c r="L233" s="47"/>
      <c r="M233" s="10"/>
      <c r="N233" s="47"/>
    </row>
    <row r="234" spans="1:14">
      <c r="A234" s="47">
        <v>204</v>
      </c>
      <c r="B234" s="47">
        <v>532</v>
      </c>
      <c r="C234" s="47">
        <v>2017152128</v>
      </c>
      <c r="D234" s="10" t="s">
        <v>215</v>
      </c>
      <c r="E234" s="10"/>
      <c r="F234" s="10"/>
      <c r="G234" s="10"/>
      <c r="H234" s="10"/>
      <c r="I234" s="10"/>
      <c r="J234" s="10"/>
      <c r="K234" s="10"/>
      <c r="L234" s="10"/>
      <c r="M234" s="10" t="s">
        <v>430</v>
      </c>
      <c r="N234" s="10">
        <v>0.5</v>
      </c>
    </row>
    <row r="235" spans="1:14">
      <c r="A235" s="56">
        <v>205</v>
      </c>
      <c r="B235" s="56">
        <v>533</v>
      </c>
      <c r="C235" s="56">
        <v>2017053301</v>
      </c>
      <c r="D235" s="56" t="s">
        <v>216</v>
      </c>
      <c r="E235" s="56"/>
      <c r="F235" s="56"/>
      <c r="G235" s="56"/>
      <c r="H235" s="56"/>
      <c r="I235" s="56"/>
      <c r="J235" s="10"/>
      <c r="K235" s="56"/>
      <c r="L235" s="56"/>
      <c r="M235" s="10"/>
      <c r="N235" s="56"/>
    </row>
    <row r="236" spans="1:14">
      <c r="A236" s="56">
        <v>206</v>
      </c>
      <c r="B236" s="56">
        <v>533</v>
      </c>
      <c r="C236" s="56">
        <v>2017053302</v>
      </c>
      <c r="D236" s="56" t="s">
        <v>217</v>
      </c>
      <c r="E236" s="56"/>
      <c r="F236" s="56"/>
      <c r="G236" s="56"/>
      <c r="H236" s="56"/>
      <c r="I236" s="56"/>
      <c r="J236" s="56"/>
      <c r="K236" s="56"/>
      <c r="L236" s="56"/>
      <c r="M236" s="56"/>
      <c r="N236" s="56"/>
    </row>
    <row r="237" spans="1:14">
      <c r="A237" s="56">
        <v>207</v>
      </c>
      <c r="B237" s="56">
        <v>533</v>
      </c>
      <c r="C237" s="56">
        <v>2017053303</v>
      </c>
      <c r="D237" s="56" t="s">
        <v>218</v>
      </c>
      <c r="E237" s="56"/>
      <c r="F237" s="56"/>
      <c r="G237" s="56"/>
      <c r="H237" s="56"/>
      <c r="I237" s="56"/>
      <c r="J237" s="56"/>
      <c r="K237" s="56"/>
      <c r="L237" s="56"/>
      <c r="M237" s="56"/>
      <c r="N237" s="56"/>
    </row>
    <row r="238" spans="1:14">
      <c r="A238" s="56">
        <v>208</v>
      </c>
      <c r="B238" s="56">
        <v>533</v>
      </c>
      <c r="C238" s="56">
        <v>2017053304</v>
      </c>
      <c r="D238" s="56" t="s">
        <v>219</v>
      </c>
      <c r="E238" s="56"/>
      <c r="F238" s="56"/>
      <c r="G238" s="56"/>
      <c r="H238" s="56"/>
      <c r="I238" s="56"/>
      <c r="J238" s="56"/>
      <c r="K238" s="56"/>
      <c r="L238" s="56"/>
      <c r="M238" s="56"/>
      <c r="N238" s="56"/>
    </row>
    <row r="239" spans="1:14">
      <c r="A239" s="56">
        <v>209</v>
      </c>
      <c r="B239" s="56">
        <v>533</v>
      </c>
      <c r="C239" s="56">
        <v>2017053305</v>
      </c>
      <c r="D239" s="56" t="s">
        <v>220</v>
      </c>
      <c r="E239" s="56"/>
      <c r="F239" s="56"/>
      <c r="G239" s="56"/>
      <c r="H239" s="56"/>
      <c r="I239" s="56"/>
      <c r="J239" s="56"/>
      <c r="K239" s="56"/>
      <c r="L239" s="56"/>
      <c r="M239" s="56"/>
      <c r="N239" s="56"/>
    </row>
    <row r="240" spans="1:14">
      <c r="A240" s="56">
        <v>210</v>
      </c>
      <c r="B240" s="56">
        <v>533</v>
      </c>
      <c r="C240" s="56">
        <v>2017053306</v>
      </c>
      <c r="D240" s="56" t="s">
        <v>221</v>
      </c>
      <c r="E240" s="56"/>
      <c r="F240" s="56"/>
      <c r="G240" s="56"/>
      <c r="H240" s="56"/>
      <c r="I240" s="56"/>
      <c r="J240" s="56"/>
      <c r="K240" s="56"/>
      <c r="L240" s="56"/>
      <c r="M240" s="56"/>
      <c r="N240" s="56"/>
    </row>
    <row r="241" spans="1:14">
      <c r="A241" s="56">
        <v>211</v>
      </c>
      <c r="B241" s="56">
        <v>533</v>
      </c>
      <c r="C241" s="56">
        <v>2017053307</v>
      </c>
      <c r="D241" s="56" t="s">
        <v>222</v>
      </c>
      <c r="E241" s="56"/>
      <c r="F241" s="56"/>
      <c r="G241" s="56"/>
      <c r="H241" s="56"/>
      <c r="I241" s="56"/>
      <c r="J241" s="56"/>
      <c r="K241" s="56"/>
      <c r="L241" s="56"/>
      <c r="M241" s="56"/>
      <c r="N241" s="56"/>
    </row>
    <row r="242" spans="1:14">
      <c r="A242" s="56">
        <v>212</v>
      </c>
      <c r="B242" s="56">
        <v>533</v>
      </c>
      <c r="C242" s="56">
        <v>2017053308</v>
      </c>
      <c r="D242" s="56" t="s">
        <v>223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</row>
    <row r="243" spans="1:14">
      <c r="A243" s="56">
        <v>213</v>
      </c>
      <c r="B243" s="56">
        <v>533</v>
      </c>
      <c r="C243" s="56">
        <v>2017053309</v>
      </c>
      <c r="D243" s="56" t="s">
        <v>224</v>
      </c>
      <c r="E243" s="56"/>
      <c r="F243" s="56"/>
      <c r="G243" s="56"/>
      <c r="H243" s="56"/>
      <c r="I243" s="56"/>
      <c r="J243" s="56"/>
      <c r="K243" s="56"/>
      <c r="L243" s="56"/>
      <c r="M243" s="56"/>
      <c r="N243" s="56"/>
    </row>
    <row r="244" spans="1:14">
      <c r="A244" s="56">
        <v>214</v>
      </c>
      <c r="B244" s="56">
        <v>533</v>
      </c>
      <c r="C244" s="56">
        <v>2017053310</v>
      </c>
      <c r="D244" s="56" t="s">
        <v>225</v>
      </c>
      <c r="E244" s="56"/>
      <c r="F244" s="56"/>
      <c r="G244" s="56"/>
      <c r="H244" s="56"/>
      <c r="I244" s="56"/>
      <c r="J244" s="56"/>
      <c r="K244" s="56"/>
      <c r="L244" s="56"/>
      <c r="M244" s="56"/>
      <c r="N244" s="56"/>
    </row>
    <row r="245" spans="1:14">
      <c r="A245" s="56">
        <v>215</v>
      </c>
      <c r="B245" s="56">
        <v>533</v>
      </c>
      <c r="C245" s="56">
        <v>2017053311</v>
      </c>
      <c r="D245" s="56" t="s">
        <v>226</v>
      </c>
      <c r="E245" s="56"/>
      <c r="F245" s="56"/>
      <c r="G245" s="56"/>
      <c r="H245" s="56"/>
      <c r="I245" s="56"/>
      <c r="J245" s="56" t="s">
        <v>432</v>
      </c>
      <c r="K245" s="56"/>
      <c r="L245" s="56"/>
      <c r="M245" s="56" t="s">
        <v>433</v>
      </c>
      <c r="N245" s="56">
        <v>4</v>
      </c>
    </row>
    <row r="246" spans="1:14">
      <c r="A246" s="56">
        <v>216</v>
      </c>
      <c r="B246" s="56">
        <v>533</v>
      </c>
      <c r="C246" s="56">
        <v>2017053312</v>
      </c>
      <c r="D246" s="56" t="s">
        <v>227</v>
      </c>
      <c r="E246" s="56"/>
      <c r="F246" s="56"/>
      <c r="G246" s="56"/>
      <c r="H246" s="56"/>
      <c r="I246" s="56"/>
      <c r="J246" s="56"/>
      <c r="K246" s="56"/>
      <c r="L246" s="56"/>
      <c r="M246" s="56" t="s">
        <v>434</v>
      </c>
      <c r="N246" s="56">
        <v>0.5</v>
      </c>
    </row>
    <row r="247" spans="1:14">
      <c r="A247" s="56">
        <v>217</v>
      </c>
      <c r="B247" s="56">
        <v>533</v>
      </c>
      <c r="C247" s="56">
        <v>2017053313</v>
      </c>
      <c r="D247" s="56" t="s">
        <v>228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</row>
    <row r="248" spans="1:14">
      <c r="A248" s="56">
        <v>218</v>
      </c>
      <c r="B248" s="56">
        <v>533</v>
      </c>
      <c r="C248" s="56">
        <v>2017053314</v>
      </c>
      <c r="D248" s="56" t="s">
        <v>229</v>
      </c>
      <c r="E248" s="56"/>
      <c r="F248" s="56"/>
      <c r="G248" s="56"/>
      <c r="H248" s="56"/>
      <c r="I248" s="56"/>
      <c r="J248" s="56"/>
      <c r="K248" s="56"/>
      <c r="L248" s="56"/>
      <c r="M248" s="56"/>
      <c r="N248" s="56"/>
    </row>
    <row r="249" spans="1:14">
      <c r="A249" s="56">
        <v>219</v>
      </c>
      <c r="B249" s="56">
        <v>533</v>
      </c>
      <c r="C249" s="56">
        <v>2017053316</v>
      </c>
      <c r="D249" s="56" t="s">
        <v>230</v>
      </c>
      <c r="E249" s="56"/>
      <c r="F249" s="56"/>
      <c r="G249" s="56"/>
      <c r="H249" s="56"/>
      <c r="I249" s="56"/>
      <c r="J249" s="56"/>
      <c r="K249" s="56"/>
      <c r="L249" s="56"/>
      <c r="M249" s="56"/>
      <c r="N249" s="56"/>
    </row>
    <row r="250" spans="1:14">
      <c r="A250" s="56">
        <v>220</v>
      </c>
      <c r="B250" s="56">
        <v>533</v>
      </c>
      <c r="C250" s="56">
        <v>2017053317</v>
      </c>
      <c r="D250" s="56" t="s">
        <v>231</v>
      </c>
      <c r="E250" s="56"/>
      <c r="F250" s="56"/>
      <c r="G250" s="56"/>
      <c r="H250" s="56"/>
      <c r="I250" s="56"/>
      <c r="J250" s="56"/>
      <c r="K250" s="56"/>
      <c r="L250" s="56"/>
      <c r="M250" s="56"/>
      <c r="N250" s="56"/>
    </row>
    <row r="251" spans="1:14">
      <c r="A251" s="56">
        <v>221</v>
      </c>
      <c r="B251" s="56">
        <v>533</v>
      </c>
      <c r="C251" s="56">
        <v>2017053318</v>
      </c>
      <c r="D251" s="56" t="s">
        <v>232</v>
      </c>
      <c r="E251" s="56"/>
      <c r="F251" s="56"/>
      <c r="G251" s="56"/>
      <c r="H251" s="56"/>
      <c r="I251" s="56"/>
      <c r="J251" s="56"/>
      <c r="K251" s="56"/>
      <c r="L251" s="56"/>
      <c r="M251" s="56"/>
      <c r="N251" s="56"/>
    </row>
    <row r="252" spans="1:14">
      <c r="A252" s="56">
        <v>222</v>
      </c>
      <c r="B252" s="56">
        <v>533</v>
      </c>
      <c r="C252" s="56">
        <v>2017053319</v>
      </c>
      <c r="D252" s="56" t="s">
        <v>233</v>
      </c>
      <c r="E252" s="56"/>
      <c r="F252" s="56"/>
      <c r="G252" s="56"/>
      <c r="H252" s="56"/>
      <c r="I252" s="56"/>
      <c r="J252" s="56"/>
      <c r="K252" s="56"/>
      <c r="L252" s="56"/>
      <c r="M252" s="56"/>
      <c r="N252" s="56"/>
    </row>
    <row r="253" spans="1:14">
      <c r="A253" s="56">
        <v>223</v>
      </c>
      <c r="B253" s="56">
        <v>533</v>
      </c>
      <c r="C253" s="56">
        <v>2017053320</v>
      </c>
      <c r="D253" s="56" t="s">
        <v>234</v>
      </c>
      <c r="E253" s="56"/>
      <c r="F253" s="56"/>
      <c r="G253" s="56"/>
      <c r="H253" s="56"/>
      <c r="I253" s="56"/>
      <c r="J253" s="56"/>
      <c r="K253" s="56"/>
      <c r="L253" s="56"/>
      <c r="M253" s="56"/>
      <c r="N253" s="56"/>
    </row>
    <row r="254" spans="1:14">
      <c r="A254" s="56">
        <v>224</v>
      </c>
      <c r="B254" s="56">
        <v>533</v>
      </c>
      <c r="C254" s="56">
        <v>2017053321</v>
      </c>
      <c r="D254" s="56" t="s">
        <v>235</v>
      </c>
      <c r="E254" s="56"/>
      <c r="F254" s="56"/>
      <c r="G254" s="56"/>
      <c r="H254" s="56"/>
      <c r="I254" s="56"/>
      <c r="J254" s="56"/>
      <c r="K254" s="56"/>
      <c r="L254" s="56"/>
      <c r="M254" s="56"/>
      <c r="N254" s="56"/>
    </row>
    <row r="255" spans="1:14">
      <c r="A255" s="56">
        <v>225</v>
      </c>
      <c r="B255" s="56">
        <v>533</v>
      </c>
      <c r="C255" s="56">
        <v>2017053322</v>
      </c>
      <c r="D255" s="56" t="s">
        <v>236</v>
      </c>
      <c r="E255" s="56"/>
      <c r="F255" s="56"/>
      <c r="G255" s="56"/>
      <c r="H255" s="56"/>
      <c r="I255" s="56"/>
      <c r="J255" s="56"/>
      <c r="K255" s="56"/>
      <c r="L255" s="56"/>
      <c r="M255" s="56"/>
      <c r="N255" s="56"/>
    </row>
    <row r="256" spans="1:14">
      <c r="A256" s="57">
        <v>226</v>
      </c>
      <c r="B256" s="57">
        <v>533</v>
      </c>
      <c r="C256" s="57">
        <v>2017053323</v>
      </c>
      <c r="D256" s="57" t="s">
        <v>237</v>
      </c>
      <c r="E256" s="57"/>
      <c r="F256" s="57"/>
      <c r="G256" s="57"/>
      <c r="H256" s="57"/>
      <c r="I256" s="57"/>
      <c r="J256" s="56" t="s">
        <v>435</v>
      </c>
      <c r="K256" s="57"/>
      <c r="L256" s="57"/>
      <c r="M256" s="56" t="s">
        <v>430</v>
      </c>
      <c r="N256" s="57" t="s">
        <v>436</v>
      </c>
    </row>
    <row r="257" spans="1:14">
      <c r="A257" s="56">
        <v>227</v>
      </c>
      <c r="B257" s="56">
        <v>533</v>
      </c>
      <c r="C257" s="56">
        <v>2017053324</v>
      </c>
      <c r="D257" s="56" t="s">
        <v>238</v>
      </c>
      <c r="E257" s="56"/>
      <c r="F257" s="56"/>
      <c r="G257" s="56"/>
      <c r="H257" s="56"/>
      <c r="I257" s="56"/>
      <c r="J257" s="56"/>
      <c r="K257" s="56"/>
      <c r="L257" s="56"/>
      <c r="M257" s="56"/>
      <c r="N257" s="56"/>
    </row>
    <row r="258" spans="1:14">
      <c r="A258" s="56">
        <v>228</v>
      </c>
      <c r="B258" s="56">
        <v>533</v>
      </c>
      <c r="C258" s="56">
        <v>2017053325</v>
      </c>
      <c r="D258" s="56" t="s">
        <v>239</v>
      </c>
      <c r="E258" s="56"/>
      <c r="F258" s="56"/>
      <c r="G258" s="56"/>
      <c r="H258" s="56"/>
      <c r="I258" s="56"/>
      <c r="J258" s="56"/>
      <c r="K258" s="56"/>
      <c r="L258" s="56"/>
      <c r="M258" s="56"/>
      <c r="N258" s="56"/>
    </row>
    <row r="259" spans="1:14">
      <c r="A259" s="56">
        <v>229</v>
      </c>
      <c r="B259" s="56">
        <v>533</v>
      </c>
      <c r="C259" s="56">
        <v>2017053326</v>
      </c>
      <c r="D259" s="56" t="s">
        <v>240</v>
      </c>
      <c r="E259" s="56"/>
      <c r="F259" s="56"/>
      <c r="G259" s="56"/>
      <c r="H259" s="56"/>
      <c r="I259" s="56"/>
      <c r="J259" s="56"/>
      <c r="K259" s="56"/>
      <c r="L259" s="56"/>
      <c r="M259" s="56"/>
      <c r="N259" s="56"/>
    </row>
    <row r="260" spans="1:14">
      <c r="A260" s="56">
        <v>230</v>
      </c>
      <c r="B260" s="56">
        <v>533</v>
      </c>
      <c r="C260" s="56">
        <v>2017053327</v>
      </c>
      <c r="D260" s="56" t="s">
        <v>241</v>
      </c>
      <c r="E260" s="56"/>
      <c r="F260" s="56"/>
      <c r="G260" s="56"/>
      <c r="H260" s="56"/>
      <c r="I260" s="56"/>
      <c r="J260" s="56"/>
      <c r="K260" s="56"/>
      <c r="L260" s="56"/>
      <c r="M260" s="56"/>
      <c r="N260" s="56"/>
    </row>
    <row r="261" spans="1:14">
      <c r="A261" s="56">
        <v>231</v>
      </c>
      <c r="B261" s="56">
        <v>533</v>
      </c>
      <c r="C261" s="56">
        <v>2017053328</v>
      </c>
      <c r="D261" s="56" t="s">
        <v>242</v>
      </c>
      <c r="E261" s="56"/>
      <c r="F261" s="56"/>
      <c r="G261" s="56"/>
      <c r="H261" s="56"/>
      <c r="I261" s="56"/>
      <c r="J261" s="56"/>
      <c r="K261" s="56"/>
      <c r="L261" s="56"/>
      <c r="M261" s="56"/>
      <c r="N261" s="56"/>
    </row>
    <row r="262" spans="1:14">
      <c r="A262" s="56">
        <v>232</v>
      </c>
      <c r="B262" s="56">
        <v>533</v>
      </c>
      <c r="C262" s="56">
        <v>2017053329</v>
      </c>
      <c r="D262" s="56" t="s">
        <v>243</v>
      </c>
      <c r="E262" s="56"/>
      <c r="F262" s="56"/>
      <c r="G262" s="56"/>
      <c r="H262" s="56"/>
      <c r="I262" s="56"/>
      <c r="J262" s="56"/>
      <c r="K262" s="56"/>
      <c r="L262" s="56"/>
      <c r="M262" s="56"/>
      <c r="N262" s="56"/>
    </row>
    <row r="263" spans="1:14">
      <c r="A263" s="56">
        <v>233</v>
      </c>
      <c r="B263" s="56">
        <v>533</v>
      </c>
      <c r="C263" s="56">
        <v>2017053330</v>
      </c>
      <c r="D263" s="56" t="s">
        <v>244</v>
      </c>
      <c r="E263" s="56"/>
      <c r="F263" s="56"/>
      <c r="G263" s="56"/>
      <c r="H263" s="56"/>
      <c r="I263" s="56"/>
      <c r="J263" s="56"/>
      <c r="K263" s="56"/>
      <c r="L263" s="56"/>
      <c r="M263" s="56"/>
      <c r="N263" s="56"/>
    </row>
    <row r="264" spans="1:14">
      <c r="A264" s="56">
        <v>234</v>
      </c>
      <c r="B264" s="56">
        <v>533</v>
      </c>
      <c r="C264" s="56">
        <v>2017053331</v>
      </c>
      <c r="D264" s="56" t="s">
        <v>245</v>
      </c>
      <c r="E264" s="56"/>
      <c r="F264" s="56"/>
      <c r="G264" s="56"/>
      <c r="H264" s="56"/>
      <c r="I264" s="56"/>
      <c r="J264" s="56"/>
      <c r="K264" s="56"/>
      <c r="L264" s="56"/>
      <c r="M264" s="10"/>
      <c r="N264" s="56"/>
    </row>
    <row r="265" spans="1:14">
      <c r="A265" s="56">
        <v>235</v>
      </c>
      <c r="B265" s="56">
        <v>533</v>
      </c>
      <c r="C265" s="56">
        <v>2017053332</v>
      </c>
      <c r="D265" s="56" t="s">
        <v>246</v>
      </c>
      <c r="E265" s="56"/>
      <c r="F265" s="56"/>
      <c r="G265" s="56"/>
      <c r="H265" s="56"/>
      <c r="I265" s="56"/>
      <c r="J265" s="56"/>
      <c r="K265" s="56"/>
      <c r="L265" s="56"/>
      <c r="M265" s="56"/>
      <c r="N265" s="56"/>
    </row>
    <row r="266" spans="1:14">
      <c r="A266" s="56">
        <v>236</v>
      </c>
      <c r="B266" s="56">
        <v>533</v>
      </c>
      <c r="C266" s="56">
        <v>2017101426</v>
      </c>
      <c r="D266" s="56" t="s">
        <v>247</v>
      </c>
      <c r="E266" s="56"/>
      <c r="F266" s="56"/>
      <c r="G266" s="56"/>
      <c r="H266" s="56"/>
      <c r="I266" s="56"/>
      <c r="J266" s="56"/>
      <c r="K266" s="56"/>
      <c r="L266" s="56"/>
      <c r="M266" s="10"/>
      <c r="N266" s="56"/>
    </row>
  </sheetData>
  <mergeCells count="327">
    <mergeCell ref="A1:A2"/>
    <mergeCell ref="A4:A5"/>
    <mergeCell ref="A7:A9"/>
    <mergeCell ref="A12:A15"/>
    <mergeCell ref="A16:A17"/>
    <mergeCell ref="A18:A19"/>
    <mergeCell ref="A94:A95"/>
    <mergeCell ref="A119:A120"/>
    <mergeCell ref="A123:A124"/>
    <mergeCell ref="A142:A143"/>
    <mergeCell ref="A144:A145"/>
    <mergeCell ref="A148:A149"/>
    <mergeCell ref="A150:A152"/>
    <mergeCell ref="A153:A155"/>
    <mergeCell ref="A156:A157"/>
    <mergeCell ref="A158:A159"/>
    <mergeCell ref="A168:A169"/>
    <mergeCell ref="A172:A173"/>
    <mergeCell ref="A181:A182"/>
    <mergeCell ref="A184:A185"/>
    <mergeCell ref="A193:A194"/>
    <mergeCell ref="A199:A200"/>
    <mergeCell ref="A213:A214"/>
    <mergeCell ref="A217:A218"/>
    <mergeCell ref="A223:A224"/>
    <mergeCell ref="B1:B2"/>
    <mergeCell ref="B4:B5"/>
    <mergeCell ref="B7:B9"/>
    <mergeCell ref="B12:B15"/>
    <mergeCell ref="B16:B17"/>
    <mergeCell ref="B18:B19"/>
    <mergeCell ref="B94:B95"/>
    <mergeCell ref="B119:B120"/>
    <mergeCell ref="B123:B124"/>
    <mergeCell ref="B142:B143"/>
    <mergeCell ref="B144:B145"/>
    <mergeCell ref="B148:B149"/>
    <mergeCell ref="B150:B152"/>
    <mergeCell ref="B153:B155"/>
    <mergeCell ref="B156:B157"/>
    <mergeCell ref="B158:B159"/>
    <mergeCell ref="B168:B169"/>
    <mergeCell ref="B172:B173"/>
    <mergeCell ref="B181:B182"/>
    <mergeCell ref="B184:B185"/>
    <mergeCell ref="B193:B194"/>
    <mergeCell ref="B199:B200"/>
    <mergeCell ref="B213:B214"/>
    <mergeCell ref="B217:B218"/>
    <mergeCell ref="B223:B224"/>
    <mergeCell ref="C1:C2"/>
    <mergeCell ref="C4:C5"/>
    <mergeCell ref="C7:C9"/>
    <mergeCell ref="C12:C15"/>
    <mergeCell ref="C16:C17"/>
    <mergeCell ref="C18:C19"/>
    <mergeCell ref="C94:C95"/>
    <mergeCell ref="C119:C120"/>
    <mergeCell ref="C123:C124"/>
    <mergeCell ref="C142:C143"/>
    <mergeCell ref="C144:C145"/>
    <mergeCell ref="C148:C149"/>
    <mergeCell ref="C150:C152"/>
    <mergeCell ref="C153:C155"/>
    <mergeCell ref="C156:C157"/>
    <mergeCell ref="C158:C159"/>
    <mergeCell ref="C168:C169"/>
    <mergeCell ref="C172:C173"/>
    <mergeCell ref="C181:C182"/>
    <mergeCell ref="C184:C185"/>
    <mergeCell ref="C193:C194"/>
    <mergeCell ref="C199:C200"/>
    <mergeCell ref="C213:C214"/>
    <mergeCell ref="C217:C218"/>
    <mergeCell ref="C223:C224"/>
    <mergeCell ref="D1:D2"/>
    <mergeCell ref="D4:D5"/>
    <mergeCell ref="D7:D9"/>
    <mergeCell ref="D12:D15"/>
    <mergeCell ref="D16:D17"/>
    <mergeCell ref="D18:D19"/>
    <mergeCell ref="D94:D95"/>
    <mergeCell ref="D119:D120"/>
    <mergeCell ref="D123:D124"/>
    <mergeCell ref="D142:D143"/>
    <mergeCell ref="D144:D145"/>
    <mergeCell ref="D148:D149"/>
    <mergeCell ref="D150:D152"/>
    <mergeCell ref="D153:D155"/>
    <mergeCell ref="D156:D157"/>
    <mergeCell ref="D158:D159"/>
    <mergeCell ref="D168:D169"/>
    <mergeCell ref="D172:D173"/>
    <mergeCell ref="D181:D182"/>
    <mergeCell ref="D184:D185"/>
    <mergeCell ref="D193:D194"/>
    <mergeCell ref="D199:D200"/>
    <mergeCell ref="D213:D214"/>
    <mergeCell ref="D217:D218"/>
    <mergeCell ref="D223:D224"/>
    <mergeCell ref="E1:E2"/>
    <mergeCell ref="E4:E5"/>
    <mergeCell ref="E7:E9"/>
    <mergeCell ref="E12:E15"/>
    <mergeCell ref="E16:E17"/>
    <mergeCell ref="E18:E19"/>
    <mergeCell ref="E94:E95"/>
    <mergeCell ref="E119:E120"/>
    <mergeCell ref="E123:E124"/>
    <mergeCell ref="E142:E143"/>
    <mergeCell ref="E144:E145"/>
    <mergeCell ref="E148:E149"/>
    <mergeCell ref="E150:E152"/>
    <mergeCell ref="E153:E155"/>
    <mergeCell ref="E156:E157"/>
    <mergeCell ref="E158:E159"/>
    <mergeCell ref="E168:E169"/>
    <mergeCell ref="E172:E173"/>
    <mergeCell ref="E181:E182"/>
    <mergeCell ref="E184:E185"/>
    <mergeCell ref="E193:E194"/>
    <mergeCell ref="E199:E200"/>
    <mergeCell ref="E213:E214"/>
    <mergeCell ref="E217:E218"/>
    <mergeCell ref="E223:E224"/>
    <mergeCell ref="F1:F2"/>
    <mergeCell ref="F4:F5"/>
    <mergeCell ref="F7:F9"/>
    <mergeCell ref="F12:F15"/>
    <mergeCell ref="F16:F17"/>
    <mergeCell ref="F18:F19"/>
    <mergeCell ref="F94:F95"/>
    <mergeCell ref="F119:F120"/>
    <mergeCell ref="F123:F124"/>
    <mergeCell ref="F142:F143"/>
    <mergeCell ref="F144:F145"/>
    <mergeCell ref="F148:F149"/>
    <mergeCell ref="F150:F152"/>
    <mergeCell ref="F153:F155"/>
    <mergeCell ref="F156:F157"/>
    <mergeCell ref="F158:F159"/>
    <mergeCell ref="F168:F169"/>
    <mergeCell ref="F172:F173"/>
    <mergeCell ref="F181:F182"/>
    <mergeCell ref="F184:F185"/>
    <mergeCell ref="F193:F194"/>
    <mergeCell ref="F199:F200"/>
    <mergeCell ref="F213:F214"/>
    <mergeCell ref="F217:F218"/>
    <mergeCell ref="F223:F224"/>
    <mergeCell ref="G1:G2"/>
    <mergeCell ref="G4:G5"/>
    <mergeCell ref="G7:G9"/>
    <mergeCell ref="G12:G15"/>
    <mergeCell ref="G16:G17"/>
    <mergeCell ref="G18:G19"/>
    <mergeCell ref="G94:G95"/>
    <mergeCell ref="G119:G120"/>
    <mergeCell ref="G123:G124"/>
    <mergeCell ref="G142:G143"/>
    <mergeCell ref="G144:G145"/>
    <mergeCell ref="G148:G149"/>
    <mergeCell ref="G150:G152"/>
    <mergeCell ref="G153:G155"/>
    <mergeCell ref="G156:G157"/>
    <mergeCell ref="G158:G159"/>
    <mergeCell ref="G168:G169"/>
    <mergeCell ref="G172:G173"/>
    <mergeCell ref="G181:G182"/>
    <mergeCell ref="G184:G185"/>
    <mergeCell ref="G193:G194"/>
    <mergeCell ref="G199:G200"/>
    <mergeCell ref="G213:G214"/>
    <mergeCell ref="G217:G218"/>
    <mergeCell ref="G223:G224"/>
    <mergeCell ref="H1:H2"/>
    <mergeCell ref="H4:H5"/>
    <mergeCell ref="H7:H9"/>
    <mergeCell ref="H12:H15"/>
    <mergeCell ref="H16:H17"/>
    <mergeCell ref="H18:H19"/>
    <mergeCell ref="H94:H95"/>
    <mergeCell ref="H119:H120"/>
    <mergeCell ref="H123:H124"/>
    <mergeCell ref="H142:H143"/>
    <mergeCell ref="H144:H145"/>
    <mergeCell ref="H148:H149"/>
    <mergeCell ref="H150:H152"/>
    <mergeCell ref="H153:H155"/>
    <mergeCell ref="H156:H157"/>
    <mergeCell ref="H158:H159"/>
    <mergeCell ref="H168:H169"/>
    <mergeCell ref="H172:H173"/>
    <mergeCell ref="H181:H182"/>
    <mergeCell ref="H184:H185"/>
    <mergeCell ref="H193:H194"/>
    <mergeCell ref="H199:H200"/>
    <mergeCell ref="H213:H214"/>
    <mergeCell ref="H217:H218"/>
    <mergeCell ref="H223:H224"/>
    <mergeCell ref="I1:I2"/>
    <mergeCell ref="I4:I5"/>
    <mergeCell ref="I7:I9"/>
    <mergeCell ref="I12:I15"/>
    <mergeCell ref="I16:I17"/>
    <mergeCell ref="I18:I19"/>
    <mergeCell ref="I94:I95"/>
    <mergeCell ref="I119:I120"/>
    <mergeCell ref="I123:I124"/>
    <mergeCell ref="I142:I143"/>
    <mergeCell ref="I144:I145"/>
    <mergeCell ref="I148:I149"/>
    <mergeCell ref="I150:I152"/>
    <mergeCell ref="I153:I155"/>
    <mergeCell ref="I156:I157"/>
    <mergeCell ref="I158:I159"/>
    <mergeCell ref="I168:I169"/>
    <mergeCell ref="I172:I173"/>
    <mergeCell ref="I181:I182"/>
    <mergeCell ref="I184:I185"/>
    <mergeCell ref="I193:I194"/>
    <mergeCell ref="I199:I200"/>
    <mergeCell ref="I213:I214"/>
    <mergeCell ref="I217:I218"/>
    <mergeCell ref="I223:I224"/>
    <mergeCell ref="J1:J2"/>
    <mergeCell ref="J4:J5"/>
    <mergeCell ref="J7:J9"/>
    <mergeCell ref="J12:J15"/>
    <mergeCell ref="J18:J19"/>
    <mergeCell ref="J119:J120"/>
    <mergeCell ref="J123:J124"/>
    <mergeCell ref="J142:J143"/>
    <mergeCell ref="J144:J145"/>
    <mergeCell ref="J148:J149"/>
    <mergeCell ref="J150:J152"/>
    <mergeCell ref="J153:J155"/>
    <mergeCell ref="J156:J157"/>
    <mergeCell ref="J158:J159"/>
    <mergeCell ref="J168:J169"/>
    <mergeCell ref="J172:J173"/>
    <mergeCell ref="J181:J182"/>
    <mergeCell ref="J184:J185"/>
    <mergeCell ref="J193:J194"/>
    <mergeCell ref="J199:J200"/>
    <mergeCell ref="J213:J214"/>
    <mergeCell ref="J217:J218"/>
    <mergeCell ref="J223:J224"/>
    <mergeCell ref="K1:K2"/>
    <mergeCell ref="K4:K5"/>
    <mergeCell ref="K7:K9"/>
    <mergeCell ref="K12:K15"/>
    <mergeCell ref="K16:K17"/>
    <mergeCell ref="K18:K19"/>
    <mergeCell ref="K94:K95"/>
    <mergeCell ref="K119:K120"/>
    <mergeCell ref="K123:K124"/>
    <mergeCell ref="K142:K143"/>
    <mergeCell ref="K144:K145"/>
    <mergeCell ref="K148:K149"/>
    <mergeCell ref="K150:K152"/>
    <mergeCell ref="K153:K155"/>
    <mergeCell ref="K156:K157"/>
    <mergeCell ref="K158:K159"/>
    <mergeCell ref="K168:K169"/>
    <mergeCell ref="K172:K173"/>
    <mergeCell ref="K181:K182"/>
    <mergeCell ref="K184:K185"/>
    <mergeCell ref="K193:K194"/>
    <mergeCell ref="K199:K200"/>
    <mergeCell ref="K213:K214"/>
    <mergeCell ref="K217:K218"/>
    <mergeCell ref="K223:K224"/>
    <mergeCell ref="L1:L2"/>
    <mergeCell ref="L4:L5"/>
    <mergeCell ref="L7:L9"/>
    <mergeCell ref="L12:L15"/>
    <mergeCell ref="L16:L17"/>
    <mergeCell ref="L18:L19"/>
    <mergeCell ref="L94:L95"/>
    <mergeCell ref="L119:L120"/>
    <mergeCell ref="L123:L124"/>
    <mergeCell ref="L142:L143"/>
    <mergeCell ref="L144:L145"/>
    <mergeCell ref="L148:L149"/>
    <mergeCell ref="L150:L152"/>
    <mergeCell ref="L153:L155"/>
    <mergeCell ref="L156:L157"/>
    <mergeCell ref="L158:L159"/>
    <mergeCell ref="L168:L169"/>
    <mergeCell ref="L172:L173"/>
    <mergeCell ref="L181:L182"/>
    <mergeCell ref="L184:L185"/>
    <mergeCell ref="L193:L194"/>
    <mergeCell ref="L199:L200"/>
    <mergeCell ref="L213:L214"/>
    <mergeCell ref="L217:L218"/>
    <mergeCell ref="L223:L224"/>
    <mergeCell ref="M1:M2"/>
    <mergeCell ref="M16:M17"/>
    <mergeCell ref="M94:M95"/>
    <mergeCell ref="M158:M159"/>
    <mergeCell ref="N1:N2"/>
    <mergeCell ref="N4:N5"/>
    <mergeCell ref="N7:N9"/>
    <mergeCell ref="N12:N15"/>
    <mergeCell ref="N16:N17"/>
    <mergeCell ref="N18:N19"/>
    <mergeCell ref="N94:N95"/>
    <mergeCell ref="N119:N120"/>
    <mergeCell ref="N123:N124"/>
    <mergeCell ref="N142:N143"/>
    <mergeCell ref="N144:N145"/>
    <mergeCell ref="N148:N149"/>
    <mergeCell ref="N150:N152"/>
    <mergeCell ref="N153:N155"/>
    <mergeCell ref="N156:N157"/>
    <mergeCell ref="N158:N159"/>
    <mergeCell ref="N168:N169"/>
    <mergeCell ref="N172:N173"/>
    <mergeCell ref="N181:N182"/>
    <mergeCell ref="N184:N185"/>
    <mergeCell ref="N193:N194"/>
    <mergeCell ref="N199:N200"/>
    <mergeCell ref="N213:N214"/>
    <mergeCell ref="N217:N218"/>
    <mergeCell ref="N223:N224"/>
  </mergeCells>
  <pageMargins left="0.75" right="0.75" top="1" bottom="1" header="0.511805555555556" footer="0.511805555555556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2"/>
  <sheetViews>
    <sheetView tabSelected="1" zoomScale="98" zoomScaleNormal="98" topLeftCell="A211" workbookViewId="0">
      <selection activeCell="K248" sqref="K248"/>
    </sheetView>
  </sheetViews>
  <sheetFormatPr defaultColWidth="9" defaultRowHeight="14"/>
  <cols>
    <col min="1" max="2" width="6.26363636363636" style="2" customWidth="1"/>
    <col min="3" max="3" width="15.6818181818182" style="2" customWidth="1"/>
    <col min="4" max="4" width="12.1363636363636" style="2" customWidth="1"/>
    <col min="5" max="5" width="30.1363636363636" style="2" customWidth="1"/>
    <col min="6" max="6" width="13.0909090909091" style="2" customWidth="1"/>
    <col min="7" max="7" width="15.2636363636364" style="2" customWidth="1"/>
    <col min="8" max="8" width="8.86363636363636" style="2" customWidth="1"/>
    <col min="9" max="256" width="9.94545454545455" style="3" customWidth="1"/>
  </cols>
  <sheetData>
    <row r="1" s="85" customFormat="1" spans="1:8">
      <c r="A1" s="77" t="s">
        <v>0</v>
      </c>
      <c r="B1" s="94" t="s">
        <v>1</v>
      </c>
      <c r="C1" s="79" t="s">
        <v>2</v>
      </c>
      <c r="D1" s="79" t="s">
        <v>3</v>
      </c>
      <c r="E1" s="95" t="s">
        <v>437</v>
      </c>
      <c r="F1" s="95" t="s">
        <v>438</v>
      </c>
      <c r="G1" s="96" t="s">
        <v>439</v>
      </c>
      <c r="H1" s="80" t="s">
        <v>12</v>
      </c>
    </row>
    <row r="2" s="85" customFormat="1" spans="1:8">
      <c r="A2" s="77"/>
      <c r="B2" s="94"/>
      <c r="C2" s="79"/>
      <c r="D2" s="79"/>
      <c r="E2" s="95"/>
      <c r="F2" s="95"/>
      <c r="G2" s="96"/>
      <c r="H2" s="97"/>
    </row>
    <row r="3" spans="1:8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</row>
    <row r="4" ht="14.1" customHeight="1" spans="1:8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</row>
    <row r="5" spans="1:8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</row>
    <row r="6" spans="1:8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</row>
    <row r="7" spans="1:8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</row>
    <row r="8" spans="1:8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</row>
    <row r="9" spans="1:8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</row>
    <row r="10" spans="1:8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</row>
    <row r="11" spans="1:8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</row>
    <row r="12" s="86" customFormat="1" ht="12" customHeight="1" spans="1:12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0"/>
      <c r="I12" s="87"/>
      <c r="J12" s="87"/>
      <c r="K12" s="87"/>
      <c r="L12" s="87"/>
    </row>
    <row r="13" s="86" customFormat="1" ht="12" customHeight="1" spans="1:12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  <c r="I13" s="87"/>
      <c r="J13" s="87"/>
      <c r="K13" s="87"/>
      <c r="L13" s="87"/>
    </row>
    <row r="14" spans="1:8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</row>
    <row r="15" spans="1:8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  <c r="H15" s="10"/>
    </row>
    <row r="16" spans="1:8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</row>
    <row r="17" spans="1:8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</row>
    <row r="18" spans="1:8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</row>
    <row r="19" spans="1:8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</row>
    <row r="20" spans="1:8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</row>
    <row r="21" spans="1:8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</row>
    <row r="22" spans="1:8">
      <c r="A22" s="10">
        <v>20</v>
      </c>
      <c r="B22" s="10">
        <v>511</v>
      </c>
      <c r="C22" s="10">
        <v>2017051120</v>
      </c>
      <c r="D22" s="10" t="s">
        <v>32</v>
      </c>
      <c r="E22" s="10" t="s">
        <v>440</v>
      </c>
      <c r="F22" s="10"/>
      <c r="G22" s="10" t="s">
        <v>441</v>
      </c>
      <c r="H22" s="10">
        <v>2</v>
      </c>
    </row>
    <row r="23" spans="1:8">
      <c r="A23" s="10">
        <v>20</v>
      </c>
      <c r="B23" s="10">
        <v>511</v>
      </c>
      <c r="C23" s="10"/>
      <c r="D23" s="10"/>
      <c r="E23" s="10" t="s">
        <v>442</v>
      </c>
      <c r="F23" s="10"/>
      <c r="G23" s="10" t="s">
        <v>441</v>
      </c>
      <c r="H23" s="10"/>
    </row>
    <row r="24" spans="1:8">
      <c r="A24" s="10">
        <v>21</v>
      </c>
      <c r="B24" s="10">
        <v>511</v>
      </c>
      <c r="C24" s="10">
        <v>2017051121</v>
      </c>
      <c r="D24" s="10" t="s">
        <v>33</v>
      </c>
      <c r="E24" s="10"/>
      <c r="F24" s="10"/>
      <c r="G24" s="10"/>
      <c r="H24" s="10"/>
    </row>
    <row r="25" spans="1:8">
      <c r="A25" s="10">
        <v>22</v>
      </c>
      <c r="B25" s="10">
        <v>511</v>
      </c>
      <c r="C25" s="10">
        <v>2017051122</v>
      </c>
      <c r="D25" s="10" t="s">
        <v>34</v>
      </c>
      <c r="E25" s="10"/>
      <c r="F25" s="10"/>
      <c r="G25" s="10"/>
      <c r="H25" s="10"/>
    </row>
    <row r="26" spans="1:8">
      <c r="A26" s="10">
        <v>23</v>
      </c>
      <c r="B26" s="10">
        <v>511</v>
      </c>
      <c r="C26" s="10">
        <v>2017051123</v>
      </c>
      <c r="D26" s="10" t="s">
        <v>35</v>
      </c>
      <c r="E26" s="10"/>
      <c r="F26" s="10"/>
      <c r="G26" s="10"/>
      <c r="H26" s="10"/>
    </row>
    <row r="27" spans="1:8">
      <c r="A27" s="10">
        <v>24</v>
      </c>
      <c r="B27" s="10">
        <v>511</v>
      </c>
      <c r="C27" s="10">
        <v>2017051124</v>
      </c>
      <c r="D27" s="10" t="s">
        <v>36</v>
      </c>
      <c r="E27" s="10"/>
      <c r="F27" s="10"/>
      <c r="G27" s="10"/>
      <c r="H27" s="10"/>
    </row>
    <row r="28" spans="1:8">
      <c r="A28" s="10">
        <v>25</v>
      </c>
      <c r="B28" s="10">
        <v>511</v>
      </c>
      <c r="C28" s="10">
        <v>2017051125</v>
      </c>
      <c r="D28" s="10" t="s">
        <v>37</v>
      </c>
      <c r="E28" s="10"/>
      <c r="F28" s="10"/>
      <c r="G28" s="10"/>
      <c r="H28" s="10"/>
    </row>
    <row r="29" spans="1:8">
      <c r="A29" s="10">
        <v>26</v>
      </c>
      <c r="B29" s="10">
        <v>511</v>
      </c>
      <c r="C29" s="10">
        <v>2017051126</v>
      </c>
      <c r="D29" s="10" t="s">
        <v>38</v>
      </c>
      <c r="E29" s="10"/>
      <c r="F29" s="10"/>
      <c r="G29" s="10"/>
      <c r="H29" s="10"/>
    </row>
    <row r="30" spans="1:8">
      <c r="A30" s="10">
        <v>27</v>
      </c>
      <c r="B30" s="10">
        <v>511</v>
      </c>
      <c r="C30" s="10">
        <v>2017051127</v>
      </c>
      <c r="D30" s="10" t="s">
        <v>39</v>
      </c>
      <c r="E30" s="10" t="s">
        <v>443</v>
      </c>
      <c r="F30" s="10"/>
      <c r="G30" s="10" t="s">
        <v>441</v>
      </c>
      <c r="H30" s="10">
        <v>1</v>
      </c>
    </row>
    <row r="31" spans="1:8">
      <c r="A31" s="10">
        <v>28</v>
      </c>
      <c r="B31" s="10">
        <v>511</v>
      </c>
      <c r="C31" s="10">
        <v>2017051128</v>
      </c>
      <c r="D31" s="10" t="s">
        <v>40</v>
      </c>
      <c r="E31" s="10"/>
      <c r="F31" s="10"/>
      <c r="G31" s="10"/>
      <c r="H31" s="10"/>
    </row>
    <row r="32" spans="1:8">
      <c r="A32" s="10">
        <v>29</v>
      </c>
      <c r="B32" s="10">
        <v>511</v>
      </c>
      <c r="C32" s="10">
        <v>2017051129</v>
      </c>
      <c r="D32" s="10" t="s">
        <v>41</v>
      </c>
      <c r="E32" s="10"/>
      <c r="F32" s="10"/>
      <c r="G32" s="10"/>
      <c r="H32" s="10"/>
    </row>
    <row r="33" spans="1:8">
      <c r="A33" s="10">
        <v>30</v>
      </c>
      <c r="B33" s="10">
        <v>511</v>
      </c>
      <c r="C33" s="10">
        <v>2017051130</v>
      </c>
      <c r="D33" s="10" t="s">
        <v>42</v>
      </c>
      <c r="E33" s="10"/>
      <c r="F33" s="10"/>
      <c r="G33" s="10"/>
      <c r="H33" s="10"/>
    </row>
    <row r="34" spans="1:8">
      <c r="A34" s="10">
        <v>31</v>
      </c>
      <c r="B34" s="10">
        <v>511</v>
      </c>
      <c r="C34" s="10">
        <v>2017051131</v>
      </c>
      <c r="D34" s="10" t="s">
        <v>43</v>
      </c>
      <c r="E34" s="10" t="s">
        <v>443</v>
      </c>
      <c r="F34" s="10"/>
      <c r="G34" s="10" t="s">
        <v>441</v>
      </c>
      <c r="H34" s="10">
        <v>1</v>
      </c>
    </row>
    <row r="35" spans="1:8">
      <c r="A35" s="10">
        <v>32</v>
      </c>
      <c r="B35" s="10">
        <v>511</v>
      </c>
      <c r="C35" s="10">
        <v>2017051132</v>
      </c>
      <c r="D35" s="10" t="s">
        <v>44</v>
      </c>
      <c r="E35" s="10"/>
      <c r="F35" s="10"/>
      <c r="G35" s="10"/>
      <c r="H35" s="10"/>
    </row>
    <row r="36" spans="1:8">
      <c r="A36" s="10">
        <v>33</v>
      </c>
      <c r="B36" s="10">
        <v>511</v>
      </c>
      <c r="C36" s="10">
        <v>2017051133</v>
      </c>
      <c r="D36" s="10" t="s">
        <v>45</v>
      </c>
      <c r="E36" s="10" t="s">
        <v>345</v>
      </c>
      <c r="F36" s="10"/>
      <c r="G36" s="10" t="s">
        <v>441</v>
      </c>
      <c r="H36" s="10">
        <v>2</v>
      </c>
    </row>
    <row r="37" spans="1:8">
      <c r="A37" s="10">
        <v>34</v>
      </c>
      <c r="B37" s="10">
        <v>511</v>
      </c>
      <c r="C37" s="10">
        <v>2017051134</v>
      </c>
      <c r="D37" s="10" t="s">
        <v>46</v>
      </c>
      <c r="E37" s="10"/>
      <c r="F37" s="10"/>
      <c r="G37" s="10"/>
      <c r="H37" s="10"/>
    </row>
    <row r="38" spans="1:8">
      <c r="A38" s="10">
        <v>35</v>
      </c>
      <c r="B38" s="10">
        <v>511</v>
      </c>
      <c r="C38" s="10">
        <v>2017051135</v>
      </c>
      <c r="D38" s="10" t="s">
        <v>47</v>
      </c>
      <c r="E38" s="10" t="s">
        <v>444</v>
      </c>
      <c r="F38" s="10"/>
      <c r="G38" s="10" t="s">
        <v>441</v>
      </c>
      <c r="H38" s="10">
        <v>1</v>
      </c>
    </row>
    <row r="39" spans="1:8">
      <c r="A39" s="10">
        <v>36</v>
      </c>
      <c r="B39" s="10">
        <v>511</v>
      </c>
      <c r="C39" s="10">
        <v>2017071712</v>
      </c>
      <c r="D39" s="10" t="s">
        <v>48</v>
      </c>
      <c r="E39" s="10" t="s">
        <v>445</v>
      </c>
      <c r="F39" s="10"/>
      <c r="G39" s="10" t="s">
        <v>441</v>
      </c>
      <c r="H39" s="10">
        <v>4</v>
      </c>
    </row>
    <row r="40" spans="1:8">
      <c r="A40" s="10">
        <v>36</v>
      </c>
      <c r="B40" s="10">
        <v>511</v>
      </c>
      <c r="C40" s="10"/>
      <c r="D40" s="10"/>
      <c r="E40" s="10" t="s">
        <v>446</v>
      </c>
      <c r="F40" s="10"/>
      <c r="G40" s="10" t="s">
        <v>441</v>
      </c>
      <c r="H40" s="10"/>
    </row>
    <row r="41" spans="1:8">
      <c r="A41" s="10">
        <v>37</v>
      </c>
      <c r="B41" s="10">
        <v>511</v>
      </c>
      <c r="C41" s="10">
        <v>2016051130</v>
      </c>
      <c r="D41" s="10" t="s">
        <v>49</v>
      </c>
      <c r="E41" s="10"/>
      <c r="F41" s="10"/>
      <c r="G41" s="10"/>
      <c r="H41" s="10"/>
    </row>
    <row r="42" spans="1:8">
      <c r="A42" s="98">
        <v>38</v>
      </c>
      <c r="B42" s="98">
        <v>512</v>
      </c>
      <c r="C42" s="98">
        <v>2017051201</v>
      </c>
      <c r="D42" s="98" t="s">
        <v>50</v>
      </c>
      <c r="E42" s="10" t="s">
        <v>447</v>
      </c>
      <c r="F42" s="10"/>
      <c r="G42" s="10" t="s">
        <v>448</v>
      </c>
      <c r="H42" s="99">
        <v>4.5</v>
      </c>
    </row>
    <row r="43" spans="1:8">
      <c r="A43" s="100"/>
      <c r="B43" s="100"/>
      <c r="C43" s="100"/>
      <c r="D43" s="100"/>
      <c r="E43" s="101" t="s">
        <v>449</v>
      </c>
      <c r="F43" s="12"/>
      <c r="G43" s="12" t="s">
        <v>450</v>
      </c>
      <c r="H43" s="102"/>
    </row>
    <row r="44" spans="1:8">
      <c r="A44" s="13">
        <v>39</v>
      </c>
      <c r="B44" s="13">
        <v>512</v>
      </c>
      <c r="C44" s="13">
        <v>2017051202</v>
      </c>
      <c r="D44" s="13" t="s">
        <v>51</v>
      </c>
      <c r="E44" s="13"/>
      <c r="F44" s="13"/>
      <c r="G44" s="13"/>
      <c r="H44" s="13"/>
    </row>
    <row r="45" spans="1:8">
      <c r="A45" s="14">
        <v>40</v>
      </c>
      <c r="B45" s="14">
        <v>512</v>
      </c>
      <c r="C45" s="14">
        <v>2017051203</v>
      </c>
      <c r="D45" s="14" t="s">
        <v>52</v>
      </c>
      <c r="E45" s="103"/>
      <c r="F45" s="104"/>
      <c r="G45" s="104"/>
      <c r="H45" s="14"/>
    </row>
    <row r="46" spans="1:8">
      <c r="A46" s="15">
        <v>41</v>
      </c>
      <c r="B46" s="15">
        <v>512</v>
      </c>
      <c r="C46" s="15">
        <v>2017051204</v>
      </c>
      <c r="D46" s="15" t="s">
        <v>53</v>
      </c>
      <c r="E46" s="105"/>
      <c r="F46" s="106"/>
      <c r="G46" s="106"/>
      <c r="H46" s="15"/>
    </row>
    <row r="47" spans="1:8">
      <c r="A47" s="16">
        <v>42</v>
      </c>
      <c r="B47" s="16">
        <v>512</v>
      </c>
      <c r="C47" s="16">
        <v>2017051205</v>
      </c>
      <c r="D47" s="16" t="s">
        <v>54</v>
      </c>
      <c r="E47" s="107"/>
      <c r="F47" s="108"/>
      <c r="G47" s="108"/>
      <c r="H47" s="16"/>
    </row>
    <row r="48" spans="1:8">
      <c r="A48" s="17">
        <v>43</v>
      </c>
      <c r="B48" s="17">
        <v>512</v>
      </c>
      <c r="C48" s="17">
        <v>2017051206</v>
      </c>
      <c r="D48" s="17" t="s">
        <v>55</v>
      </c>
      <c r="E48" s="89" t="s">
        <v>451</v>
      </c>
      <c r="F48" s="17"/>
      <c r="G48" s="17" t="s">
        <v>452</v>
      </c>
      <c r="H48" s="17">
        <v>2.5</v>
      </c>
    </row>
    <row r="49" spans="1:8">
      <c r="A49" s="18">
        <v>44</v>
      </c>
      <c r="B49" s="18">
        <v>512</v>
      </c>
      <c r="C49" s="18">
        <v>2017051207</v>
      </c>
      <c r="D49" s="18" t="s">
        <v>56</v>
      </c>
      <c r="E49" s="10" t="s">
        <v>447</v>
      </c>
      <c r="F49" s="10"/>
      <c r="G49" s="10" t="s">
        <v>448</v>
      </c>
      <c r="H49" s="18">
        <v>2</v>
      </c>
    </row>
    <row r="50" spans="1:8">
      <c r="A50" s="19">
        <v>45</v>
      </c>
      <c r="B50" s="19">
        <v>512</v>
      </c>
      <c r="C50" s="19">
        <v>2017051208</v>
      </c>
      <c r="D50" s="19" t="s">
        <v>57</v>
      </c>
      <c r="E50" s="19"/>
      <c r="F50" s="19"/>
      <c r="G50" s="19"/>
      <c r="H50" s="19"/>
    </row>
    <row r="51" spans="1:8">
      <c r="A51" s="20">
        <v>46</v>
      </c>
      <c r="B51" s="20">
        <v>512</v>
      </c>
      <c r="C51" s="20">
        <v>2017051209</v>
      </c>
      <c r="D51" s="20" t="s">
        <v>58</v>
      </c>
      <c r="E51" s="109"/>
      <c r="F51" s="110"/>
      <c r="G51" s="110"/>
      <c r="H51" s="20"/>
    </row>
    <row r="52" spans="1:8">
      <c r="A52" s="21">
        <v>47</v>
      </c>
      <c r="B52" s="21">
        <v>512</v>
      </c>
      <c r="C52" s="21">
        <v>2017051210</v>
      </c>
      <c r="D52" s="21" t="s">
        <v>59</v>
      </c>
      <c r="E52" s="111"/>
      <c r="F52" s="111"/>
      <c r="G52" s="111"/>
      <c r="H52" s="21"/>
    </row>
    <row r="53" spans="1:8">
      <c r="A53" s="22">
        <v>48</v>
      </c>
      <c r="B53" s="22">
        <v>512</v>
      </c>
      <c r="C53" s="22">
        <v>2017051211</v>
      </c>
      <c r="D53" s="22" t="s">
        <v>60</v>
      </c>
      <c r="E53" s="10" t="s">
        <v>447</v>
      </c>
      <c r="F53" s="10"/>
      <c r="G53" s="10" t="s">
        <v>448</v>
      </c>
      <c r="H53" s="22">
        <v>2</v>
      </c>
    </row>
    <row r="54" spans="1:8">
      <c r="A54" s="23">
        <v>49</v>
      </c>
      <c r="B54" s="23">
        <v>512</v>
      </c>
      <c r="C54" s="23">
        <v>2017051212</v>
      </c>
      <c r="D54" s="23" t="s">
        <v>61</v>
      </c>
      <c r="E54" s="112"/>
      <c r="F54" s="112"/>
      <c r="G54" s="112"/>
      <c r="H54" s="23"/>
    </row>
    <row r="55" spans="1:8">
      <c r="A55" s="24">
        <v>50</v>
      </c>
      <c r="B55" s="24">
        <v>512</v>
      </c>
      <c r="C55" s="24">
        <v>2017051213</v>
      </c>
      <c r="D55" s="24" t="s">
        <v>62</v>
      </c>
      <c r="E55" s="113"/>
      <c r="F55" s="114"/>
      <c r="G55" s="114"/>
      <c r="H55" s="24"/>
    </row>
    <row r="56" spans="1:8">
      <c r="A56" s="25">
        <v>51</v>
      </c>
      <c r="B56" s="25">
        <v>512</v>
      </c>
      <c r="C56" s="25">
        <v>2017051214</v>
      </c>
      <c r="D56" s="25" t="s">
        <v>63</v>
      </c>
      <c r="E56" s="115"/>
      <c r="F56" s="116"/>
      <c r="G56" s="116"/>
      <c r="H56" s="25"/>
    </row>
    <row r="57" spans="1:8">
      <c r="A57" s="26">
        <v>52</v>
      </c>
      <c r="B57" s="26">
        <v>512</v>
      </c>
      <c r="C57" s="26">
        <v>2017051216</v>
      </c>
      <c r="D57" s="26" t="s">
        <v>64</v>
      </c>
      <c r="E57" s="10" t="s">
        <v>447</v>
      </c>
      <c r="F57" s="10"/>
      <c r="G57" s="10" t="s">
        <v>448</v>
      </c>
      <c r="H57" s="26">
        <v>2</v>
      </c>
    </row>
    <row r="58" spans="1:8">
      <c r="A58" s="27">
        <v>53</v>
      </c>
      <c r="B58" s="27">
        <v>512</v>
      </c>
      <c r="C58" s="27">
        <v>2017051217</v>
      </c>
      <c r="D58" s="27" t="s">
        <v>65</v>
      </c>
      <c r="E58" s="10" t="s">
        <v>447</v>
      </c>
      <c r="F58" s="10"/>
      <c r="G58" s="10" t="s">
        <v>448</v>
      </c>
      <c r="H58" s="27">
        <v>2</v>
      </c>
    </row>
    <row r="59" ht="14.45" customHeight="1" spans="1:8">
      <c r="A59" s="28">
        <v>54</v>
      </c>
      <c r="B59" s="28">
        <v>512</v>
      </c>
      <c r="C59" s="28">
        <v>2017051218</v>
      </c>
      <c r="D59" s="28" t="s">
        <v>66</v>
      </c>
      <c r="E59" s="117"/>
      <c r="F59" s="117"/>
      <c r="G59" s="117"/>
      <c r="H59" s="28"/>
    </row>
    <row r="60" spans="1:8">
      <c r="A60" s="29">
        <v>55</v>
      </c>
      <c r="B60" s="29">
        <v>512</v>
      </c>
      <c r="C60" s="29">
        <v>2017051219</v>
      </c>
      <c r="D60" s="29" t="s">
        <v>67</v>
      </c>
      <c r="E60" s="118" t="s">
        <v>453</v>
      </c>
      <c r="F60" s="119"/>
      <c r="G60" s="119" t="s">
        <v>452</v>
      </c>
      <c r="H60" s="29">
        <v>2.5</v>
      </c>
    </row>
    <row r="61" spans="1:8">
      <c r="A61" s="30">
        <v>56</v>
      </c>
      <c r="B61" s="30">
        <v>512</v>
      </c>
      <c r="C61" s="30">
        <v>2017051220</v>
      </c>
      <c r="D61" s="30" t="s">
        <v>68</v>
      </c>
      <c r="E61" s="120"/>
      <c r="F61" s="121"/>
      <c r="G61" s="121"/>
      <c r="H61" s="30"/>
    </row>
    <row r="62" spans="1:8">
      <c r="A62" s="31">
        <v>57</v>
      </c>
      <c r="B62" s="31">
        <v>512</v>
      </c>
      <c r="C62" s="31">
        <v>2017051221</v>
      </c>
      <c r="D62" s="31" t="s">
        <v>69</v>
      </c>
      <c r="E62" s="122"/>
      <c r="F62" s="31"/>
      <c r="G62" s="31"/>
      <c r="H62" s="31"/>
    </row>
    <row r="63" spans="1:8">
      <c r="A63" s="32">
        <v>58</v>
      </c>
      <c r="B63" s="32">
        <v>512</v>
      </c>
      <c r="C63" s="32">
        <v>2017051222</v>
      </c>
      <c r="D63" s="32" t="s">
        <v>70</v>
      </c>
      <c r="E63" s="123" t="s">
        <v>454</v>
      </c>
      <c r="F63" s="32"/>
      <c r="G63" s="32" t="s">
        <v>455</v>
      </c>
      <c r="H63" s="32">
        <v>0.5</v>
      </c>
    </row>
    <row r="64" spans="1:8">
      <c r="A64" s="33">
        <v>59</v>
      </c>
      <c r="B64" s="33">
        <v>512</v>
      </c>
      <c r="C64" s="33">
        <v>2017051223</v>
      </c>
      <c r="D64" s="33" t="s">
        <v>71</v>
      </c>
      <c r="E64" s="124" t="s">
        <v>453</v>
      </c>
      <c r="F64" s="33"/>
      <c r="G64" s="33" t="s">
        <v>441</v>
      </c>
      <c r="H64" s="33">
        <v>1</v>
      </c>
    </row>
    <row r="65" spans="1:8">
      <c r="A65" s="34">
        <v>60</v>
      </c>
      <c r="B65" s="34">
        <v>512</v>
      </c>
      <c r="C65" s="34">
        <v>2017051224</v>
      </c>
      <c r="D65" s="34" t="s">
        <v>72</v>
      </c>
      <c r="E65" s="125"/>
      <c r="F65" s="34"/>
      <c r="G65" s="34"/>
      <c r="H65" s="34"/>
    </row>
    <row r="66" spans="1:8">
      <c r="A66" s="35">
        <v>61</v>
      </c>
      <c r="B66" s="35">
        <v>512</v>
      </c>
      <c r="C66" s="35">
        <v>2017051225</v>
      </c>
      <c r="D66" s="35" t="s">
        <v>73</v>
      </c>
      <c r="E66" s="90"/>
      <c r="F66" s="90"/>
      <c r="G66" s="90"/>
      <c r="H66" s="35"/>
    </row>
    <row r="67" spans="1:8">
      <c r="A67" s="36">
        <v>62</v>
      </c>
      <c r="B67" s="36">
        <v>512</v>
      </c>
      <c r="C67" s="36">
        <v>2017051226</v>
      </c>
      <c r="D67" s="36" t="s">
        <v>74</v>
      </c>
      <c r="E67" s="36"/>
      <c r="F67" s="36"/>
      <c r="G67" s="36"/>
      <c r="H67" s="36"/>
    </row>
    <row r="68" spans="1:8">
      <c r="A68" s="126">
        <v>63</v>
      </c>
      <c r="B68" s="126">
        <v>512</v>
      </c>
      <c r="C68" s="126">
        <v>2017051227</v>
      </c>
      <c r="D68" s="126" t="s">
        <v>75</v>
      </c>
      <c r="E68" s="127" t="s">
        <v>456</v>
      </c>
      <c r="F68" s="38"/>
      <c r="G68" s="38" t="s">
        <v>455</v>
      </c>
      <c r="H68" s="128">
        <v>0.5</v>
      </c>
    </row>
    <row r="69" ht="14.45" customHeight="1" spans="1:8">
      <c r="A69" s="39">
        <v>64</v>
      </c>
      <c r="B69" s="39">
        <v>512</v>
      </c>
      <c r="C69" s="39">
        <v>2017051228</v>
      </c>
      <c r="D69" s="39" t="s">
        <v>76</v>
      </c>
      <c r="E69" s="129"/>
      <c r="F69" s="39"/>
      <c r="G69" s="39"/>
      <c r="H69" s="39"/>
    </row>
    <row r="70" spans="1:8">
      <c r="A70" s="40">
        <v>65</v>
      </c>
      <c r="B70" s="40">
        <v>512</v>
      </c>
      <c r="C70" s="40">
        <v>2017051229</v>
      </c>
      <c r="D70" s="40" t="s">
        <v>77</v>
      </c>
      <c r="E70" s="130"/>
      <c r="F70" s="40"/>
      <c r="G70" s="40"/>
      <c r="H70" s="40"/>
    </row>
    <row r="71" spans="1:8">
      <c r="A71" s="41">
        <v>66</v>
      </c>
      <c r="B71" s="41">
        <v>512</v>
      </c>
      <c r="C71" s="41">
        <v>2017051230</v>
      </c>
      <c r="D71" s="39" t="s">
        <v>78</v>
      </c>
      <c r="E71" s="41"/>
      <c r="F71" s="41"/>
      <c r="G71" s="41"/>
      <c r="H71" s="39"/>
    </row>
    <row r="72" spans="1:8">
      <c r="A72" s="42">
        <v>67</v>
      </c>
      <c r="B72" s="42">
        <v>512</v>
      </c>
      <c r="C72" s="42">
        <v>2017051231</v>
      </c>
      <c r="D72" s="42" t="s">
        <v>79</v>
      </c>
      <c r="E72" s="91" t="s">
        <v>451</v>
      </c>
      <c r="F72" s="91"/>
      <c r="G72" s="91" t="s">
        <v>455</v>
      </c>
      <c r="H72" s="42" t="s">
        <v>457</v>
      </c>
    </row>
    <row r="73" spans="1:8">
      <c r="A73" s="42">
        <v>67</v>
      </c>
      <c r="B73" s="42">
        <v>512</v>
      </c>
      <c r="C73" s="42"/>
      <c r="D73" s="42"/>
      <c r="E73" s="91" t="s">
        <v>458</v>
      </c>
      <c r="F73" s="91"/>
      <c r="G73" s="91" t="s">
        <v>459</v>
      </c>
      <c r="H73" s="42"/>
    </row>
    <row r="74" spans="1:8">
      <c r="A74" s="43">
        <v>68</v>
      </c>
      <c r="B74" s="43">
        <v>512</v>
      </c>
      <c r="C74" s="43">
        <v>2017051233</v>
      </c>
      <c r="D74" s="43" t="s">
        <v>80</v>
      </c>
      <c r="E74" s="131"/>
      <c r="F74" s="131"/>
      <c r="G74" s="131"/>
      <c r="H74" s="43"/>
    </row>
    <row r="75" spans="1:8">
      <c r="A75" s="44">
        <v>69</v>
      </c>
      <c r="B75" s="44">
        <v>512</v>
      </c>
      <c r="C75" s="44">
        <v>2017051234</v>
      </c>
      <c r="D75" s="44" t="s">
        <v>81</v>
      </c>
      <c r="E75" s="132"/>
      <c r="F75" s="132"/>
      <c r="G75" s="132"/>
      <c r="H75" s="44"/>
    </row>
    <row r="76" spans="1:8">
      <c r="A76" s="45">
        <v>70</v>
      </c>
      <c r="B76" s="45">
        <v>512</v>
      </c>
      <c r="C76" s="45">
        <v>2017051235</v>
      </c>
      <c r="D76" s="45" t="s">
        <v>82</v>
      </c>
      <c r="E76" s="133"/>
      <c r="F76" s="134"/>
      <c r="G76" s="134"/>
      <c r="H76" s="45"/>
    </row>
    <row r="77" ht="14.45" customHeight="1" spans="1:8">
      <c r="A77" s="41">
        <v>71</v>
      </c>
      <c r="B77" s="41">
        <v>512</v>
      </c>
      <c r="C77" s="41">
        <v>2017011426</v>
      </c>
      <c r="D77" s="44" t="s">
        <v>83</v>
      </c>
      <c r="E77" s="41"/>
      <c r="F77" s="41"/>
      <c r="G77" s="41"/>
      <c r="H77" s="44"/>
    </row>
    <row r="78" spans="1:8">
      <c r="A78" s="41">
        <v>72</v>
      </c>
      <c r="B78" s="41">
        <v>512</v>
      </c>
      <c r="C78" s="41">
        <v>2017101101</v>
      </c>
      <c r="D78" s="41" t="s">
        <v>84</v>
      </c>
      <c r="E78" s="41"/>
      <c r="F78" s="41"/>
      <c r="G78" s="41"/>
      <c r="H78" s="41"/>
    </row>
    <row r="79" ht="14.45" customHeight="1" spans="1:8">
      <c r="A79" s="46">
        <v>73</v>
      </c>
      <c r="B79" s="46">
        <v>513</v>
      </c>
      <c r="C79" s="46">
        <v>2017051301</v>
      </c>
      <c r="D79" s="46" t="s">
        <v>85</v>
      </c>
      <c r="E79" s="135" t="s">
        <v>460</v>
      </c>
      <c r="F79" s="136"/>
      <c r="G79" s="136" t="s">
        <v>461</v>
      </c>
      <c r="H79" s="46">
        <v>2.5</v>
      </c>
    </row>
    <row r="80" ht="14.45" customHeight="1" spans="1:8">
      <c r="A80" s="41">
        <v>74</v>
      </c>
      <c r="B80" s="41">
        <v>513</v>
      </c>
      <c r="C80" s="41">
        <v>2017051302</v>
      </c>
      <c r="D80" s="41" t="s">
        <v>86</v>
      </c>
      <c r="E80" s="41"/>
      <c r="F80" s="41"/>
      <c r="G80" s="41"/>
      <c r="H80" s="41"/>
    </row>
    <row r="81" ht="14.45" customHeight="1" spans="1:8">
      <c r="A81" s="47">
        <v>75</v>
      </c>
      <c r="B81" s="47">
        <v>513</v>
      </c>
      <c r="C81" s="47">
        <v>2017051303</v>
      </c>
      <c r="D81" s="47" t="s">
        <v>87</v>
      </c>
      <c r="E81" s="88"/>
      <c r="F81" s="88"/>
      <c r="G81" s="88"/>
      <c r="H81" s="47"/>
    </row>
    <row r="82" spans="1:8">
      <c r="A82" s="47">
        <v>76</v>
      </c>
      <c r="B82" s="47">
        <v>513</v>
      </c>
      <c r="C82" s="47">
        <v>2017051304</v>
      </c>
      <c r="D82" s="47" t="s">
        <v>88</v>
      </c>
      <c r="E82" s="88"/>
      <c r="F82" s="88"/>
      <c r="G82" s="88"/>
      <c r="H82" s="47"/>
    </row>
    <row r="83" spans="1:8">
      <c r="A83" s="47">
        <v>77</v>
      </c>
      <c r="B83" s="47">
        <v>513</v>
      </c>
      <c r="C83" s="47">
        <v>2017051305</v>
      </c>
      <c r="D83" s="47" t="s">
        <v>89</v>
      </c>
      <c r="E83" s="88"/>
      <c r="F83" s="88"/>
      <c r="G83" s="88"/>
      <c r="H83" s="47"/>
    </row>
    <row r="84" spans="1:8">
      <c r="A84" s="46">
        <v>78</v>
      </c>
      <c r="B84" s="46">
        <v>513</v>
      </c>
      <c r="C84" s="46">
        <v>2017051306</v>
      </c>
      <c r="D84" s="46" t="s">
        <v>90</v>
      </c>
      <c r="E84" s="135" t="s">
        <v>462</v>
      </c>
      <c r="F84" s="136"/>
      <c r="G84" s="136" t="s">
        <v>463</v>
      </c>
      <c r="H84" s="46">
        <v>3</v>
      </c>
    </row>
    <row r="85" spans="1:8">
      <c r="A85" s="46">
        <v>79</v>
      </c>
      <c r="B85" s="46">
        <v>513</v>
      </c>
      <c r="C85" s="46">
        <v>2017051307</v>
      </c>
      <c r="D85" s="46" t="s">
        <v>91</v>
      </c>
      <c r="E85" s="10" t="s">
        <v>447</v>
      </c>
      <c r="F85" s="10"/>
      <c r="G85" s="10" t="s">
        <v>448</v>
      </c>
      <c r="H85" s="46">
        <v>2</v>
      </c>
    </row>
    <row r="86" spans="1:8">
      <c r="A86" s="46">
        <v>80</v>
      </c>
      <c r="B86" s="46">
        <v>513</v>
      </c>
      <c r="C86" s="46">
        <v>2017051308</v>
      </c>
      <c r="D86" s="46" t="s">
        <v>92</v>
      </c>
      <c r="E86" s="10" t="s">
        <v>447</v>
      </c>
      <c r="F86" s="10"/>
      <c r="G86" s="10" t="s">
        <v>448</v>
      </c>
      <c r="H86" s="46">
        <v>2</v>
      </c>
    </row>
    <row r="87" spans="1:8">
      <c r="A87" s="46">
        <v>81</v>
      </c>
      <c r="B87" s="46">
        <v>513</v>
      </c>
      <c r="C87" s="46">
        <v>2017051309</v>
      </c>
      <c r="D87" s="46" t="s">
        <v>93</v>
      </c>
      <c r="E87" s="135"/>
      <c r="F87" s="136"/>
      <c r="G87" s="136"/>
      <c r="H87" s="46"/>
    </row>
    <row r="88" spans="1:8">
      <c r="A88" s="47">
        <v>82</v>
      </c>
      <c r="B88" s="47">
        <v>513</v>
      </c>
      <c r="C88" s="47">
        <v>2017051310</v>
      </c>
      <c r="D88" s="47" t="s">
        <v>94</v>
      </c>
      <c r="E88" s="47" t="s">
        <v>464</v>
      </c>
      <c r="F88" s="47"/>
      <c r="G88" s="47" t="s">
        <v>465</v>
      </c>
      <c r="H88" s="47">
        <v>3</v>
      </c>
    </row>
    <row r="89" ht="14.45" customHeight="1" spans="1:8">
      <c r="A89" s="47">
        <v>83</v>
      </c>
      <c r="B89" s="47">
        <v>513</v>
      </c>
      <c r="C89" s="47">
        <v>2017051311</v>
      </c>
      <c r="D89" s="47" t="s">
        <v>95</v>
      </c>
      <c r="E89" s="88"/>
      <c r="F89" s="88"/>
      <c r="G89" s="88"/>
      <c r="H89" s="47"/>
    </row>
    <row r="90" ht="14.45" customHeight="1" spans="1:8">
      <c r="A90" s="46">
        <v>84</v>
      </c>
      <c r="B90" s="46">
        <v>513</v>
      </c>
      <c r="C90" s="46">
        <v>2017051312</v>
      </c>
      <c r="D90" s="46" t="s">
        <v>96</v>
      </c>
      <c r="E90" s="46"/>
      <c r="F90" s="46"/>
      <c r="G90" s="46"/>
      <c r="H90" s="46"/>
    </row>
    <row r="91" spans="1:8">
      <c r="A91" s="46">
        <v>85</v>
      </c>
      <c r="B91" s="46">
        <v>513</v>
      </c>
      <c r="C91" s="46">
        <v>2017051313</v>
      </c>
      <c r="D91" s="46" t="s">
        <v>97</v>
      </c>
      <c r="E91" s="46" t="s">
        <v>466</v>
      </c>
      <c r="F91" s="46"/>
      <c r="G91" s="46" t="s">
        <v>448</v>
      </c>
      <c r="H91" s="46">
        <v>2</v>
      </c>
    </row>
    <row r="92" spans="1:8">
      <c r="A92" s="137">
        <v>86</v>
      </c>
      <c r="B92" s="137">
        <v>513</v>
      </c>
      <c r="C92" s="137">
        <v>2017051314</v>
      </c>
      <c r="D92" s="137" t="s">
        <v>98</v>
      </c>
      <c r="E92" s="10" t="s">
        <v>447</v>
      </c>
      <c r="F92" s="10"/>
      <c r="G92" s="10" t="s">
        <v>448</v>
      </c>
      <c r="H92" s="137">
        <v>3</v>
      </c>
    </row>
    <row r="93" spans="1:8">
      <c r="A93" s="138"/>
      <c r="B93" s="138"/>
      <c r="C93" s="138"/>
      <c r="D93" s="138"/>
      <c r="E93" s="46" t="s">
        <v>467</v>
      </c>
      <c r="F93" s="46"/>
      <c r="G93" s="46" t="s">
        <v>441</v>
      </c>
      <c r="H93" s="138"/>
    </row>
    <row r="94" spans="1:8">
      <c r="A94" s="137">
        <v>87</v>
      </c>
      <c r="B94" s="137">
        <v>513</v>
      </c>
      <c r="C94" s="137">
        <v>2017051315</v>
      </c>
      <c r="D94" s="137" t="s">
        <v>99</v>
      </c>
      <c r="E94" s="10" t="s">
        <v>447</v>
      </c>
      <c r="F94" s="10"/>
      <c r="G94" s="10" t="s">
        <v>448</v>
      </c>
      <c r="H94" s="137">
        <v>3</v>
      </c>
    </row>
    <row r="95" spans="1:8">
      <c r="A95" s="138"/>
      <c r="B95" s="138"/>
      <c r="C95" s="138"/>
      <c r="D95" s="138"/>
      <c r="E95" s="46" t="s">
        <v>468</v>
      </c>
      <c r="F95" s="46"/>
      <c r="G95" s="46" t="s">
        <v>441</v>
      </c>
      <c r="H95" s="138"/>
    </row>
    <row r="96" ht="14.45" customHeight="1" spans="1:8">
      <c r="A96" s="46">
        <v>88</v>
      </c>
      <c r="B96" s="46">
        <v>513</v>
      </c>
      <c r="C96" s="46">
        <v>2017051316</v>
      </c>
      <c r="D96" s="46" t="s">
        <v>100</v>
      </c>
      <c r="E96" s="10" t="s">
        <v>447</v>
      </c>
      <c r="F96" s="10"/>
      <c r="G96" s="10" t="s">
        <v>448</v>
      </c>
      <c r="H96" s="46">
        <v>2</v>
      </c>
    </row>
    <row r="97" ht="14.45" customHeight="1" spans="1:8">
      <c r="A97" s="46">
        <v>89</v>
      </c>
      <c r="B97" s="46">
        <v>513</v>
      </c>
      <c r="C97" s="46">
        <v>2017051317</v>
      </c>
      <c r="D97" s="46" t="s">
        <v>101</v>
      </c>
      <c r="E97" s="135" t="s">
        <v>469</v>
      </c>
      <c r="F97" s="136"/>
      <c r="G97" s="136" t="s">
        <v>448</v>
      </c>
      <c r="H97" s="46">
        <v>2</v>
      </c>
    </row>
    <row r="98" spans="1:8">
      <c r="A98" s="46">
        <v>90</v>
      </c>
      <c r="B98" s="46">
        <v>513</v>
      </c>
      <c r="C98" s="46">
        <v>2017051318</v>
      </c>
      <c r="D98" s="46" t="s">
        <v>102</v>
      </c>
      <c r="E98" s="135"/>
      <c r="F98" s="136"/>
      <c r="G98" s="136"/>
      <c r="H98" s="46"/>
    </row>
    <row r="99" spans="1:8">
      <c r="A99" s="46">
        <v>91</v>
      </c>
      <c r="B99" s="46">
        <v>513</v>
      </c>
      <c r="C99" s="46">
        <v>2017051319</v>
      </c>
      <c r="D99" s="46" t="s">
        <v>103</v>
      </c>
      <c r="E99" s="135"/>
      <c r="F99" s="136"/>
      <c r="G99" s="136"/>
      <c r="H99" s="46"/>
    </row>
    <row r="100" spans="1:8">
      <c r="A100" s="46">
        <v>92</v>
      </c>
      <c r="B100" s="46">
        <v>513</v>
      </c>
      <c r="C100" s="46">
        <v>2017051320</v>
      </c>
      <c r="D100" s="46" t="s">
        <v>104</v>
      </c>
      <c r="E100" s="135" t="s">
        <v>451</v>
      </c>
      <c r="F100" s="136"/>
      <c r="G100" s="136" t="s">
        <v>461</v>
      </c>
      <c r="H100" s="46">
        <v>2.5</v>
      </c>
    </row>
    <row r="101" spans="1:8">
      <c r="A101" s="46">
        <v>93</v>
      </c>
      <c r="B101" s="46">
        <v>513</v>
      </c>
      <c r="C101" s="46">
        <v>2017051321</v>
      </c>
      <c r="D101" s="46" t="s">
        <v>105</v>
      </c>
      <c r="E101" s="10" t="s">
        <v>447</v>
      </c>
      <c r="F101" s="10"/>
      <c r="G101" s="10" t="s">
        <v>448</v>
      </c>
      <c r="H101" s="46">
        <v>2</v>
      </c>
    </row>
    <row r="102" spans="1:8">
      <c r="A102" s="41">
        <v>94</v>
      </c>
      <c r="B102" s="41">
        <v>513</v>
      </c>
      <c r="C102" s="41">
        <v>2017051322</v>
      </c>
      <c r="D102" s="41" t="s">
        <v>106</v>
      </c>
      <c r="E102" s="41"/>
      <c r="F102" s="41"/>
      <c r="G102" s="41"/>
      <c r="H102" s="41"/>
    </row>
    <row r="103" spans="1:8">
      <c r="A103" s="46">
        <v>95</v>
      </c>
      <c r="B103" s="46">
        <v>513</v>
      </c>
      <c r="C103" s="46">
        <v>2017051323</v>
      </c>
      <c r="D103" s="46" t="s">
        <v>107</v>
      </c>
      <c r="E103" s="46"/>
      <c r="F103" s="46"/>
      <c r="G103" s="46"/>
      <c r="H103" s="46"/>
    </row>
    <row r="104" spans="1:8">
      <c r="A104" s="47">
        <v>96</v>
      </c>
      <c r="B104" s="47">
        <v>513</v>
      </c>
      <c r="C104" s="47">
        <v>2017051324</v>
      </c>
      <c r="D104" s="47" t="s">
        <v>108</v>
      </c>
      <c r="E104" s="47" t="s">
        <v>460</v>
      </c>
      <c r="F104" s="47"/>
      <c r="G104" s="47" t="s">
        <v>461</v>
      </c>
      <c r="H104" s="47">
        <v>2.5</v>
      </c>
    </row>
    <row r="105" spans="1:8">
      <c r="A105" s="46">
        <v>97</v>
      </c>
      <c r="B105" s="46">
        <v>513</v>
      </c>
      <c r="C105" s="46">
        <v>2017051325</v>
      </c>
      <c r="D105" s="46" t="s">
        <v>109</v>
      </c>
      <c r="E105" s="136"/>
      <c r="F105" s="136"/>
      <c r="G105" s="136"/>
      <c r="H105" s="46"/>
    </row>
    <row r="106" spans="1:8">
      <c r="A106" s="46">
        <v>98</v>
      </c>
      <c r="B106" s="46">
        <v>513</v>
      </c>
      <c r="C106" s="46">
        <v>201751326</v>
      </c>
      <c r="D106" s="46" t="s">
        <v>110</v>
      </c>
      <c r="E106" s="136"/>
      <c r="F106" s="136"/>
      <c r="G106" s="136"/>
      <c r="H106" s="46"/>
    </row>
    <row r="107" spans="1:8">
      <c r="A107" s="46">
        <v>99</v>
      </c>
      <c r="B107" s="46">
        <v>513</v>
      </c>
      <c r="C107" s="46">
        <v>2017051327</v>
      </c>
      <c r="D107" s="46" t="s">
        <v>111</v>
      </c>
      <c r="E107" s="136"/>
      <c r="F107" s="136"/>
      <c r="G107" s="136"/>
      <c r="H107" s="46"/>
    </row>
    <row r="108" spans="1:8">
      <c r="A108" s="46">
        <v>100</v>
      </c>
      <c r="B108" s="46">
        <v>513</v>
      </c>
      <c r="C108" s="46">
        <v>2017051328</v>
      </c>
      <c r="D108" s="46" t="s">
        <v>112</v>
      </c>
      <c r="E108" s="135"/>
      <c r="F108" s="136"/>
      <c r="G108" s="136"/>
      <c r="H108" s="46"/>
    </row>
    <row r="109" spans="1:8">
      <c r="A109" s="46">
        <v>101</v>
      </c>
      <c r="B109" s="46">
        <v>513</v>
      </c>
      <c r="C109" s="46">
        <v>2017051329</v>
      </c>
      <c r="D109" s="46" t="s">
        <v>113</v>
      </c>
      <c r="E109" s="135"/>
      <c r="F109" s="136"/>
      <c r="G109" s="136"/>
      <c r="H109" s="46"/>
    </row>
    <row r="110" spans="1:8">
      <c r="A110" s="46">
        <v>102</v>
      </c>
      <c r="B110" s="46">
        <v>513</v>
      </c>
      <c r="C110" s="46">
        <v>2017051330</v>
      </c>
      <c r="D110" s="46" t="s">
        <v>114</v>
      </c>
      <c r="E110" s="135"/>
      <c r="F110" s="136"/>
      <c r="G110" s="136"/>
      <c r="H110" s="46"/>
    </row>
    <row r="111" spans="1:8">
      <c r="A111" s="46">
        <v>103</v>
      </c>
      <c r="B111" s="46">
        <v>513</v>
      </c>
      <c r="C111" s="46">
        <v>2017051331</v>
      </c>
      <c r="D111" s="46" t="s">
        <v>115</v>
      </c>
      <c r="E111" s="10" t="s">
        <v>447</v>
      </c>
      <c r="F111" s="10"/>
      <c r="G111" s="10" t="s">
        <v>448</v>
      </c>
      <c r="H111" s="46">
        <v>2</v>
      </c>
    </row>
    <row r="112" spans="1:8">
      <c r="A112" s="47">
        <v>104</v>
      </c>
      <c r="B112" s="47">
        <v>513</v>
      </c>
      <c r="C112" s="47">
        <v>2017051332</v>
      </c>
      <c r="D112" s="47" t="s">
        <v>116</v>
      </c>
      <c r="E112" s="47" t="s">
        <v>464</v>
      </c>
      <c r="F112" s="47"/>
      <c r="G112" s="47" t="s">
        <v>465</v>
      </c>
      <c r="H112" s="47">
        <v>3</v>
      </c>
    </row>
    <row r="113" spans="1:8">
      <c r="A113" s="46">
        <v>105</v>
      </c>
      <c r="B113" s="46">
        <v>513</v>
      </c>
      <c r="C113" s="46">
        <v>2017051333</v>
      </c>
      <c r="D113" s="46" t="s">
        <v>117</v>
      </c>
      <c r="E113" s="136"/>
      <c r="F113" s="136"/>
      <c r="G113" s="136"/>
      <c r="H113" s="46"/>
    </row>
    <row r="114" spans="1:8">
      <c r="A114" s="137">
        <v>106</v>
      </c>
      <c r="B114" s="137">
        <v>513</v>
      </c>
      <c r="C114" s="137">
        <v>2017051334</v>
      </c>
      <c r="D114" s="137" t="s">
        <v>118</v>
      </c>
      <c r="E114" s="10" t="s">
        <v>447</v>
      </c>
      <c r="F114" s="10"/>
      <c r="G114" s="10" t="s">
        <v>448</v>
      </c>
      <c r="H114" s="137">
        <v>4.5</v>
      </c>
    </row>
    <row r="115" spans="1:8">
      <c r="A115" s="138"/>
      <c r="B115" s="138"/>
      <c r="C115" s="138"/>
      <c r="D115" s="138"/>
      <c r="E115" s="46" t="s">
        <v>460</v>
      </c>
      <c r="F115" s="46"/>
      <c r="G115" s="46" t="s">
        <v>461</v>
      </c>
      <c r="H115" s="138"/>
    </row>
    <row r="116" spans="1:8">
      <c r="A116" s="46">
        <v>107</v>
      </c>
      <c r="B116" s="46">
        <v>513</v>
      </c>
      <c r="C116" s="198" t="s">
        <v>301</v>
      </c>
      <c r="D116" s="46" t="s">
        <v>119</v>
      </c>
      <c r="E116" s="135"/>
      <c r="F116" s="136"/>
      <c r="G116" s="136"/>
      <c r="H116" s="46"/>
    </row>
    <row r="117" spans="1:8">
      <c r="A117" s="10">
        <v>108</v>
      </c>
      <c r="B117" s="10">
        <v>514</v>
      </c>
      <c r="C117" s="10">
        <v>2017051401</v>
      </c>
      <c r="D117" s="10" t="s">
        <v>120</v>
      </c>
      <c r="E117" s="10" t="s">
        <v>470</v>
      </c>
      <c r="F117" s="10"/>
      <c r="G117" s="10" t="s">
        <v>463</v>
      </c>
      <c r="H117" s="10">
        <v>3</v>
      </c>
    </row>
    <row r="118" spans="1:8">
      <c r="A118" s="10">
        <v>109</v>
      </c>
      <c r="B118" s="10">
        <v>514</v>
      </c>
      <c r="C118" s="10">
        <v>2017051402</v>
      </c>
      <c r="D118" s="48" t="s">
        <v>121</v>
      </c>
      <c r="E118" s="10" t="s">
        <v>447</v>
      </c>
      <c r="F118" s="10"/>
      <c r="G118" s="10" t="s">
        <v>448</v>
      </c>
      <c r="H118" s="48">
        <v>2</v>
      </c>
    </row>
    <row r="119" spans="1:8">
      <c r="A119" s="10">
        <v>110</v>
      </c>
      <c r="B119" s="10">
        <v>514</v>
      </c>
      <c r="C119" s="10">
        <v>2017051403</v>
      </c>
      <c r="D119" s="10" t="s">
        <v>122</v>
      </c>
      <c r="E119" s="10"/>
      <c r="F119" s="10"/>
      <c r="G119" s="10"/>
      <c r="H119" s="10"/>
    </row>
    <row r="120" spans="1:8">
      <c r="A120" s="10">
        <v>111</v>
      </c>
      <c r="B120" s="10">
        <v>514</v>
      </c>
      <c r="C120" s="10">
        <v>2017051404</v>
      </c>
      <c r="D120" s="10" t="s">
        <v>123</v>
      </c>
      <c r="E120" s="10"/>
      <c r="F120" s="10"/>
      <c r="G120" s="10"/>
      <c r="H120" s="10"/>
    </row>
    <row r="121" spans="1:8">
      <c r="A121" s="10">
        <v>112</v>
      </c>
      <c r="B121" s="10">
        <v>514</v>
      </c>
      <c r="C121" s="10">
        <v>2017051405</v>
      </c>
      <c r="D121" s="10" t="s">
        <v>124</v>
      </c>
      <c r="E121" s="10" t="s">
        <v>447</v>
      </c>
      <c r="F121" s="10"/>
      <c r="G121" s="10" t="s">
        <v>448</v>
      </c>
      <c r="H121" s="10">
        <v>2</v>
      </c>
    </row>
    <row r="122" spans="1:8">
      <c r="A122" s="10">
        <v>113</v>
      </c>
      <c r="B122" s="10">
        <v>514</v>
      </c>
      <c r="C122" s="10">
        <v>2017051406</v>
      </c>
      <c r="D122" s="10" t="s">
        <v>125</v>
      </c>
      <c r="E122" s="10"/>
      <c r="F122" s="10"/>
      <c r="G122" s="10"/>
      <c r="H122" s="10"/>
    </row>
    <row r="123" spans="1:8">
      <c r="A123" s="10">
        <v>114</v>
      </c>
      <c r="B123" s="10">
        <v>514</v>
      </c>
      <c r="C123" s="10">
        <v>2017051407</v>
      </c>
      <c r="D123" s="10" t="s">
        <v>126</v>
      </c>
      <c r="E123" s="10" t="s">
        <v>471</v>
      </c>
      <c r="F123" s="10"/>
      <c r="G123" s="10" t="s">
        <v>441</v>
      </c>
      <c r="H123" s="10">
        <v>1.5</v>
      </c>
    </row>
    <row r="124" spans="1:8">
      <c r="A124" s="10">
        <v>114</v>
      </c>
      <c r="B124" s="10">
        <v>514</v>
      </c>
      <c r="C124" s="10"/>
      <c r="D124" s="10"/>
      <c r="E124" s="10" t="s">
        <v>472</v>
      </c>
      <c r="F124" s="10"/>
      <c r="G124" s="10" t="s">
        <v>455</v>
      </c>
      <c r="H124" s="10"/>
    </row>
    <row r="125" spans="1:8">
      <c r="A125" s="10">
        <v>115</v>
      </c>
      <c r="B125" s="10">
        <v>514</v>
      </c>
      <c r="C125" s="10">
        <v>2017051408</v>
      </c>
      <c r="D125" s="10" t="s">
        <v>127</v>
      </c>
      <c r="E125" s="10" t="s">
        <v>447</v>
      </c>
      <c r="F125" s="10"/>
      <c r="G125" s="10" t="s">
        <v>448</v>
      </c>
      <c r="H125" s="10">
        <v>2</v>
      </c>
    </row>
    <row r="126" spans="1:8">
      <c r="A126" s="10">
        <v>116</v>
      </c>
      <c r="B126" s="10">
        <v>514</v>
      </c>
      <c r="C126" s="10">
        <v>2017051409</v>
      </c>
      <c r="D126" s="10" t="s">
        <v>128</v>
      </c>
      <c r="E126" s="10"/>
      <c r="F126" s="10"/>
      <c r="G126" s="10"/>
      <c r="H126" s="10"/>
    </row>
    <row r="127" spans="1:8">
      <c r="A127" s="10">
        <v>117</v>
      </c>
      <c r="B127" s="10">
        <v>514</v>
      </c>
      <c r="C127" s="10">
        <v>2017051410</v>
      </c>
      <c r="D127" s="10" t="s">
        <v>129</v>
      </c>
      <c r="E127" s="10" t="s">
        <v>472</v>
      </c>
      <c r="F127" s="10"/>
      <c r="G127" s="10" t="s">
        <v>473</v>
      </c>
      <c r="H127" s="10">
        <v>3</v>
      </c>
    </row>
    <row r="128" spans="1:8">
      <c r="A128" s="10">
        <v>118</v>
      </c>
      <c r="B128" s="10">
        <v>514</v>
      </c>
      <c r="C128" s="10">
        <v>2017051411</v>
      </c>
      <c r="D128" s="10" t="s">
        <v>130</v>
      </c>
      <c r="E128" s="10" t="s">
        <v>471</v>
      </c>
      <c r="F128" s="10"/>
      <c r="G128" s="10" t="s">
        <v>448</v>
      </c>
      <c r="H128" s="10">
        <v>2</v>
      </c>
    </row>
    <row r="129" spans="1:8">
      <c r="A129" s="10">
        <v>119</v>
      </c>
      <c r="B129" s="10">
        <v>514</v>
      </c>
      <c r="C129" s="10">
        <v>2017051412</v>
      </c>
      <c r="D129" s="10" t="s">
        <v>131</v>
      </c>
      <c r="E129" s="10" t="s">
        <v>447</v>
      </c>
      <c r="F129" s="10"/>
      <c r="G129" s="10" t="s">
        <v>448</v>
      </c>
      <c r="H129" s="10">
        <v>2</v>
      </c>
    </row>
    <row r="130" spans="1:8">
      <c r="A130" s="10">
        <v>120</v>
      </c>
      <c r="B130" s="10">
        <v>514</v>
      </c>
      <c r="C130" s="10">
        <v>2017051413</v>
      </c>
      <c r="D130" s="10" t="s">
        <v>132</v>
      </c>
      <c r="E130" s="10" t="s">
        <v>474</v>
      </c>
      <c r="F130" s="10"/>
      <c r="G130" s="10" t="s">
        <v>452</v>
      </c>
      <c r="H130" s="10">
        <v>2.5</v>
      </c>
    </row>
    <row r="131" spans="1:8">
      <c r="A131" s="10">
        <v>121</v>
      </c>
      <c r="B131" s="10">
        <v>514</v>
      </c>
      <c r="C131" s="10">
        <v>2017051414</v>
      </c>
      <c r="D131" s="10" t="s">
        <v>133</v>
      </c>
      <c r="E131" s="10"/>
      <c r="F131" s="10"/>
      <c r="G131" s="10"/>
      <c r="H131" s="10"/>
    </row>
    <row r="132" spans="1:8">
      <c r="A132" s="99">
        <v>122</v>
      </c>
      <c r="B132" s="99">
        <v>514</v>
      </c>
      <c r="C132" s="99">
        <v>2017051415</v>
      </c>
      <c r="D132" s="99" t="s">
        <v>134</v>
      </c>
      <c r="E132" s="10" t="s">
        <v>447</v>
      </c>
      <c r="F132" s="10"/>
      <c r="G132" s="10" t="s">
        <v>448</v>
      </c>
      <c r="H132" s="99">
        <v>3</v>
      </c>
    </row>
    <row r="133" spans="1:8">
      <c r="A133" s="102"/>
      <c r="B133" s="102"/>
      <c r="C133" s="102"/>
      <c r="D133" s="102"/>
      <c r="E133" s="10" t="s">
        <v>475</v>
      </c>
      <c r="F133" s="10"/>
      <c r="G133" s="10" t="s">
        <v>441</v>
      </c>
      <c r="H133" s="102"/>
    </row>
    <row r="134" spans="1:8">
      <c r="A134" s="10">
        <v>123</v>
      </c>
      <c r="B134" s="10">
        <v>514</v>
      </c>
      <c r="C134" s="10">
        <v>2017051416</v>
      </c>
      <c r="D134" s="10" t="s">
        <v>135</v>
      </c>
      <c r="E134" s="10"/>
      <c r="F134" s="10"/>
      <c r="G134" s="10"/>
      <c r="H134" s="10"/>
    </row>
    <row r="135" spans="1:8">
      <c r="A135" s="10">
        <v>124</v>
      </c>
      <c r="B135" s="10">
        <v>514</v>
      </c>
      <c r="C135" s="10">
        <v>2017051417</v>
      </c>
      <c r="D135" s="10" t="s">
        <v>136</v>
      </c>
      <c r="E135" s="10"/>
      <c r="F135" s="10"/>
      <c r="G135" s="10"/>
      <c r="H135" s="10"/>
    </row>
    <row r="136" spans="1:8">
      <c r="A136" s="10">
        <v>125</v>
      </c>
      <c r="B136" s="10">
        <v>514</v>
      </c>
      <c r="C136" s="10">
        <v>2017051418</v>
      </c>
      <c r="D136" s="10" t="s">
        <v>137</v>
      </c>
      <c r="E136" s="10" t="s">
        <v>472</v>
      </c>
      <c r="F136" s="10"/>
      <c r="G136" s="10" t="s">
        <v>473</v>
      </c>
      <c r="H136" s="10">
        <v>3</v>
      </c>
    </row>
    <row r="137" spans="1:8">
      <c r="A137" s="10">
        <v>126</v>
      </c>
      <c r="B137" s="10">
        <v>514</v>
      </c>
      <c r="C137" s="10">
        <v>2017051419</v>
      </c>
      <c r="D137" s="10" t="s">
        <v>138</v>
      </c>
      <c r="E137" s="10"/>
      <c r="F137" s="10"/>
      <c r="G137" s="10"/>
      <c r="H137" s="10"/>
    </row>
    <row r="138" spans="1:8">
      <c r="A138" s="10">
        <v>127</v>
      </c>
      <c r="B138" s="10">
        <v>514</v>
      </c>
      <c r="C138" s="10">
        <v>2017051420</v>
      </c>
      <c r="D138" s="10" t="s">
        <v>139</v>
      </c>
      <c r="E138" s="10"/>
      <c r="F138" s="10"/>
      <c r="G138" s="10"/>
      <c r="H138" s="10"/>
    </row>
    <row r="139" spans="1:8">
      <c r="A139" s="10">
        <v>128</v>
      </c>
      <c r="B139" s="10">
        <v>514</v>
      </c>
      <c r="C139" s="10">
        <v>2017051421</v>
      </c>
      <c r="D139" s="10" t="s">
        <v>140</v>
      </c>
      <c r="E139" s="10"/>
      <c r="F139" s="10"/>
      <c r="G139" s="10"/>
      <c r="H139" s="10"/>
    </row>
    <row r="140" spans="1:8">
      <c r="A140" s="10">
        <v>129</v>
      </c>
      <c r="B140" s="10">
        <v>514</v>
      </c>
      <c r="C140" s="10">
        <v>2017051422</v>
      </c>
      <c r="D140" s="10" t="s">
        <v>141</v>
      </c>
      <c r="E140" s="10" t="s">
        <v>447</v>
      </c>
      <c r="F140" s="10"/>
      <c r="G140" s="10" t="s">
        <v>448</v>
      </c>
      <c r="H140" s="10">
        <v>2</v>
      </c>
    </row>
    <row r="141" spans="1:8">
      <c r="A141" s="10">
        <v>130</v>
      </c>
      <c r="B141" s="10">
        <v>514</v>
      </c>
      <c r="C141" s="10">
        <v>2017051423</v>
      </c>
      <c r="D141" s="10" t="s">
        <v>142</v>
      </c>
      <c r="E141" s="10"/>
      <c r="F141" s="10"/>
      <c r="G141" s="10"/>
      <c r="H141" s="10"/>
    </row>
    <row r="142" spans="1:8">
      <c r="A142" s="10">
        <v>131</v>
      </c>
      <c r="B142" s="10">
        <v>514</v>
      </c>
      <c r="C142" s="10">
        <v>2017051424</v>
      </c>
      <c r="D142" s="10" t="s">
        <v>143</v>
      </c>
      <c r="E142" s="10" t="s">
        <v>472</v>
      </c>
      <c r="F142" s="10"/>
      <c r="G142" s="10" t="s">
        <v>448</v>
      </c>
      <c r="H142" s="10">
        <v>2</v>
      </c>
    </row>
    <row r="143" spans="1:8">
      <c r="A143" s="10">
        <v>132</v>
      </c>
      <c r="B143" s="10">
        <v>514</v>
      </c>
      <c r="C143" s="10">
        <v>2017051425</v>
      </c>
      <c r="D143" s="10" t="s">
        <v>144</v>
      </c>
      <c r="E143" s="10"/>
      <c r="F143" s="10"/>
      <c r="G143" s="10"/>
      <c r="H143" s="10"/>
    </row>
    <row r="144" spans="1:8">
      <c r="A144" s="10">
        <v>133</v>
      </c>
      <c r="B144" s="10">
        <v>514</v>
      </c>
      <c r="C144" s="10">
        <v>2017051426</v>
      </c>
      <c r="D144" s="10" t="s">
        <v>145</v>
      </c>
      <c r="E144" s="10"/>
      <c r="F144" s="10"/>
      <c r="G144" s="10"/>
      <c r="H144" s="10"/>
    </row>
    <row r="145" spans="1:8">
      <c r="A145" s="10">
        <v>134</v>
      </c>
      <c r="B145" s="10">
        <v>514</v>
      </c>
      <c r="C145" s="10">
        <v>2017051427</v>
      </c>
      <c r="D145" s="10" t="s">
        <v>146</v>
      </c>
      <c r="E145" s="10" t="s">
        <v>447</v>
      </c>
      <c r="F145" s="10"/>
      <c r="G145" s="10" t="s">
        <v>448</v>
      </c>
      <c r="H145" s="10">
        <v>2</v>
      </c>
    </row>
    <row r="146" spans="1:8">
      <c r="A146" s="99">
        <v>135</v>
      </c>
      <c r="B146" s="99">
        <v>514</v>
      </c>
      <c r="C146" s="99">
        <v>2017051428</v>
      </c>
      <c r="D146" s="99" t="s">
        <v>147</v>
      </c>
      <c r="E146" s="10" t="s">
        <v>447</v>
      </c>
      <c r="F146" s="10"/>
      <c r="G146" s="10" t="s">
        <v>448</v>
      </c>
      <c r="H146" s="99">
        <v>3</v>
      </c>
    </row>
    <row r="147" spans="1:8">
      <c r="A147" s="102"/>
      <c r="B147" s="102"/>
      <c r="C147" s="102"/>
      <c r="D147" s="102"/>
      <c r="E147" s="10" t="s">
        <v>475</v>
      </c>
      <c r="F147" s="10"/>
      <c r="G147" s="10" t="s">
        <v>441</v>
      </c>
      <c r="H147" s="102"/>
    </row>
    <row r="148" spans="1:8">
      <c r="A148" s="99">
        <v>136</v>
      </c>
      <c r="B148" s="99">
        <v>514</v>
      </c>
      <c r="C148" s="99">
        <v>2017051430</v>
      </c>
      <c r="D148" s="99" t="s">
        <v>148</v>
      </c>
      <c r="E148" s="10" t="s">
        <v>447</v>
      </c>
      <c r="F148" s="10"/>
      <c r="G148" s="10" t="s">
        <v>448</v>
      </c>
      <c r="H148" s="99">
        <v>3</v>
      </c>
    </row>
    <row r="149" spans="1:8">
      <c r="A149" s="102"/>
      <c r="B149" s="102"/>
      <c r="C149" s="102"/>
      <c r="D149" s="102"/>
      <c r="E149" s="10" t="s">
        <v>475</v>
      </c>
      <c r="F149" s="10"/>
      <c r="G149" s="10" t="s">
        <v>441</v>
      </c>
      <c r="H149" s="102"/>
    </row>
    <row r="150" spans="1:8">
      <c r="A150" s="10">
        <v>137</v>
      </c>
      <c r="B150" s="10">
        <v>514</v>
      </c>
      <c r="C150" s="10">
        <v>2017051431</v>
      </c>
      <c r="D150" s="10" t="s">
        <v>149</v>
      </c>
      <c r="E150" s="10" t="s">
        <v>472</v>
      </c>
      <c r="F150" s="10"/>
      <c r="G150" s="10" t="s">
        <v>448</v>
      </c>
      <c r="H150" s="10">
        <v>2</v>
      </c>
    </row>
    <row r="151" spans="1:8">
      <c r="A151" s="10">
        <v>138</v>
      </c>
      <c r="B151" s="10">
        <v>514</v>
      </c>
      <c r="C151" s="10">
        <v>2017051432</v>
      </c>
      <c r="D151" s="10" t="s">
        <v>150</v>
      </c>
      <c r="E151" s="10" t="s">
        <v>447</v>
      </c>
      <c r="F151" s="10"/>
      <c r="G151" s="10" t="s">
        <v>448</v>
      </c>
      <c r="H151" s="10">
        <v>2</v>
      </c>
    </row>
    <row r="152" spans="1:8">
      <c r="A152" s="10">
        <v>139</v>
      </c>
      <c r="B152" s="10">
        <v>514</v>
      </c>
      <c r="C152" s="10">
        <v>2017051433</v>
      </c>
      <c r="D152" s="10" t="s">
        <v>151</v>
      </c>
      <c r="E152" s="10" t="s">
        <v>447</v>
      </c>
      <c r="F152" s="10"/>
      <c r="G152" s="10" t="s">
        <v>448</v>
      </c>
      <c r="H152" s="10">
        <v>2</v>
      </c>
    </row>
    <row r="153" spans="1:8">
      <c r="A153" s="10">
        <v>140</v>
      </c>
      <c r="B153" s="10">
        <v>514</v>
      </c>
      <c r="C153" s="10">
        <v>2017051434</v>
      </c>
      <c r="D153" s="10" t="s">
        <v>152</v>
      </c>
      <c r="E153" s="10"/>
      <c r="F153" s="10"/>
      <c r="G153" s="10"/>
      <c r="H153" s="10"/>
    </row>
    <row r="154" spans="1:8">
      <c r="A154" s="10">
        <v>141</v>
      </c>
      <c r="B154" s="10">
        <v>514</v>
      </c>
      <c r="C154" s="10">
        <v>2017024323</v>
      </c>
      <c r="D154" s="10" t="s">
        <v>153</v>
      </c>
      <c r="E154" s="10"/>
      <c r="F154" s="10"/>
      <c r="G154" s="10"/>
      <c r="H154" s="10"/>
    </row>
    <row r="155" spans="1:8">
      <c r="A155" s="49">
        <v>142</v>
      </c>
      <c r="B155" s="49">
        <v>531</v>
      </c>
      <c r="C155" s="49">
        <v>2017053101</v>
      </c>
      <c r="D155" s="49" t="s">
        <v>154</v>
      </c>
      <c r="E155" s="49"/>
      <c r="F155" s="49"/>
      <c r="G155" s="49"/>
      <c r="H155" s="49"/>
    </row>
    <row r="156" spans="1:8">
      <c r="A156" s="10">
        <v>143</v>
      </c>
      <c r="B156" s="10">
        <v>531</v>
      </c>
      <c r="C156" s="10">
        <v>2017053102</v>
      </c>
      <c r="D156" s="10" t="s">
        <v>155</v>
      </c>
      <c r="E156" s="10"/>
      <c r="F156" s="10"/>
      <c r="G156" s="10"/>
      <c r="H156" s="10"/>
    </row>
    <row r="157" spans="1:8">
      <c r="A157" s="10">
        <v>144</v>
      </c>
      <c r="B157" s="10">
        <v>531</v>
      </c>
      <c r="C157" s="10">
        <v>2017053103</v>
      </c>
      <c r="D157" s="10" t="s">
        <v>156</v>
      </c>
      <c r="E157" s="10" t="s">
        <v>476</v>
      </c>
      <c r="F157" s="10"/>
      <c r="G157" s="10" t="s">
        <v>463</v>
      </c>
      <c r="H157" s="10">
        <v>3</v>
      </c>
    </row>
    <row r="158" spans="1:8">
      <c r="A158" s="50">
        <v>145</v>
      </c>
      <c r="B158" s="50">
        <v>531</v>
      </c>
      <c r="C158" s="50">
        <v>2017053104</v>
      </c>
      <c r="D158" s="50" t="s">
        <v>157</v>
      </c>
      <c r="E158" s="50"/>
      <c r="F158" s="50"/>
      <c r="G158" s="50"/>
      <c r="H158" s="50"/>
    </row>
    <row r="159" spans="1:8">
      <c r="A159" s="10">
        <v>146</v>
      </c>
      <c r="B159" s="10">
        <v>531</v>
      </c>
      <c r="C159" s="10">
        <v>2017053105</v>
      </c>
      <c r="D159" s="10" t="s">
        <v>121</v>
      </c>
      <c r="E159" s="10"/>
      <c r="F159" s="10"/>
      <c r="G159" s="10"/>
      <c r="H159" s="10"/>
    </row>
    <row r="160" spans="1:8">
      <c r="A160" s="10">
        <v>147</v>
      </c>
      <c r="B160" s="10">
        <v>531</v>
      </c>
      <c r="C160" s="10">
        <v>2017053106</v>
      </c>
      <c r="D160" s="10" t="s">
        <v>158</v>
      </c>
      <c r="E160" s="10" t="s">
        <v>477</v>
      </c>
      <c r="F160" s="10"/>
      <c r="G160" s="10" t="s">
        <v>448</v>
      </c>
      <c r="H160" s="10">
        <v>2</v>
      </c>
    </row>
    <row r="161" spans="1:8">
      <c r="A161" s="49">
        <v>148</v>
      </c>
      <c r="B161" s="49">
        <v>531</v>
      </c>
      <c r="C161" s="49">
        <v>2017053107</v>
      </c>
      <c r="D161" s="49" t="s">
        <v>159</v>
      </c>
      <c r="E161" s="49"/>
      <c r="F161" s="49"/>
      <c r="G161" s="49"/>
      <c r="H161" s="49"/>
    </row>
    <row r="162" spans="1:8">
      <c r="A162" s="49">
        <v>149</v>
      </c>
      <c r="B162" s="49">
        <v>531</v>
      </c>
      <c r="C162" s="49">
        <v>2017053108</v>
      </c>
      <c r="D162" s="49" t="s">
        <v>160</v>
      </c>
      <c r="E162" s="49"/>
      <c r="F162" s="49"/>
      <c r="G162" s="49"/>
      <c r="H162" s="49"/>
    </row>
    <row r="163" spans="1:8">
      <c r="A163" s="49">
        <v>150</v>
      </c>
      <c r="B163" s="49">
        <v>531</v>
      </c>
      <c r="C163" s="49">
        <v>2017053109</v>
      </c>
      <c r="D163" s="49" t="s">
        <v>161</v>
      </c>
      <c r="E163" s="49"/>
      <c r="F163" s="49"/>
      <c r="G163" s="49"/>
      <c r="H163" s="49"/>
    </row>
    <row r="164" spans="1:8">
      <c r="A164" s="49">
        <v>151</v>
      </c>
      <c r="B164" s="49">
        <v>531</v>
      </c>
      <c r="C164" s="49">
        <v>2017053110</v>
      </c>
      <c r="D164" s="49" t="s">
        <v>162</v>
      </c>
      <c r="E164" s="10" t="s">
        <v>447</v>
      </c>
      <c r="F164" s="10"/>
      <c r="G164" s="10" t="s">
        <v>448</v>
      </c>
      <c r="H164" s="10">
        <v>2</v>
      </c>
    </row>
    <row r="165" spans="1:8">
      <c r="A165" s="51">
        <v>152</v>
      </c>
      <c r="B165" s="51">
        <v>531</v>
      </c>
      <c r="C165" s="51">
        <v>2017053111</v>
      </c>
      <c r="D165" s="51" t="s">
        <v>163</v>
      </c>
      <c r="E165" s="51"/>
      <c r="F165" s="51"/>
      <c r="G165" s="51"/>
      <c r="H165" s="51"/>
    </row>
    <row r="166" spans="1:8">
      <c r="A166" s="50">
        <v>153</v>
      </c>
      <c r="B166" s="50">
        <v>531</v>
      </c>
      <c r="C166" s="50">
        <v>2017053112</v>
      </c>
      <c r="D166" s="50" t="s">
        <v>164</v>
      </c>
      <c r="E166" s="50"/>
      <c r="F166" s="50"/>
      <c r="G166" s="50"/>
      <c r="H166" s="50"/>
    </row>
    <row r="167" spans="1:8">
      <c r="A167" s="49">
        <v>154</v>
      </c>
      <c r="B167" s="49">
        <v>531</v>
      </c>
      <c r="C167" s="49">
        <v>2017053113</v>
      </c>
      <c r="D167" s="49" t="s">
        <v>165</v>
      </c>
      <c r="E167" s="49"/>
      <c r="F167" s="49"/>
      <c r="G167" s="49"/>
      <c r="H167" s="49"/>
    </row>
    <row r="168" spans="1:8">
      <c r="A168" s="10">
        <v>155</v>
      </c>
      <c r="B168" s="10">
        <v>531</v>
      </c>
      <c r="C168" s="10">
        <v>2017053114</v>
      </c>
      <c r="D168" s="10" t="s">
        <v>166</v>
      </c>
      <c r="E168" s="139"/>
      <c r="F168" s="10"/>
      <c r="G168" s="10"/>
      <c r="H168" s="10"/>
    </row>
    <row r="169" spans="1:8">
      <c r="A169" s="51">
        <v>156</v>
      </c>
      <c r="B169" s="51">
        <v>531</v>
      </c>
      <c r="C169" s="51">
        <v>2017053115</v>
      </c>
      <c r="D169" s="51" t="s">
        <v>167</v>
      </c>
      <c r="E169" s="49" t="s">
        <v>478</v>
      </c>
      <c r="F169" s="49"/>
      <c r="G169" s="49" t="s">
        <v>463</v>
      </c>
      <c r="H169" s="51">
        <v>3</v>
      </c>
    </row>
    <row r="170" spans="1:8">
      <c r="A170" s="51">
        <v>157</v>
      </c>
      <c r="B170" s="51">
        <v>531</v>
      </c>
      <c r="C170" s="51">
        <v>2017053116</v>
      </c>
      <c r="D170" s="51" t="s">
        <v>168</v>
      </c>
      <c r="E170" s="49"/>
      <c r="F170" s="51"/>
      <c r="G170" s="51"/>
      <c r="H170" s="51"/>
    </row>
    <row r="171" spans="1:8">
      <c r="A171" s="49">
        <v>158</v>
      </c>
      <c r="B171" s="49">
        <v>531</v>
      </c>
      <c r="C171" s="49">
        <v>2017053117</v>
      </c>
      <c r="D171" s="49" t="s">
        <v>169</v>
      </c>
      <c r="E171" s="10" t="s">
        <v>447</v>
      </c>
      <c r="F171" s="10"/>
      <c r="G171" s="10" t="s">
        <v>448</v>
      </c>
      <c r="H171" s="10">
        <v>2</v>
      </c>
    </row>
    <row r="172" spans="1:8">
      <c r="A172" s="10">
        <v>159</v>
      </c>
      <c r="B172" s="10">
        <v>531</v>
      </c>
      <c r="C172" s="10">
        <v>2017053118</v>
      </c>
      <c r="D172" s="10" t="s">
        <v>170</v>
      </c>
      <c r="E172" s="10"/>
      <c r="F172" s="10"/>
      <c r="G172" s="10"/>
      <c r="H172" s="10"/>
    </row>
    <row r="173" spans="1:8">
      <c r="A173" s="10">
        <v>160</v>
      </c>
      <c r="B173" s="10">
        <v>531</v>
      </c>
      <c r="C173" s="10">
        <v>2017053113</v>
      </c>
      <c r="D173" s="10" t="s">
        <v>171</v>
      </c>
      <c r="E173" s="10"/>
      <c r="F173" s="10"/>
      <c r="G173" s="10"/>
      <c r="H173" s="10"/>
    </row>
    <row r="174" spans="1:8">
      <c r="A174" s="52">
        <v>161</v>
      </c>
      <c r="B174" s="52">
        <v>531</v>
      </c>
      <c r="C174" s="52">
        <v>2017053120</v>
      </c>
      <c r="D174" s="52" t="s">
        <v>172</v>
      </c>
      <c r="E174" s="10"/>
      <c r="F174" s="10"/>
      <c r="G174" s="10"/>
      <c r="H174" s="52"/>
    </row>
    <row r="175" spans="1:8">
      <c r="A175" s="51">
        <v>162</v>
      </c>
      <c r="B175" s="51">
        <v>531</v>
      </c>
      <c r="C175" s="51">
        <v>2017053121</v>
      </c>
      <c r="D175" s="51" t="s">
        <v>173</v>
      </c>
      <c r="E175" s="51"/>
      <c r="F175" s="49"/>
      <c r="G175" s="49"/>
      <c r="H175" s="51"/>
    </row>
    <row r="176" spans="1:8">
      <c r="A176" s="50">
        <v>163</v>
      </c>
      <c r="B176" s="50">
        <v>531</v>
      </c>
      <c r="C176" s="50">
        <v>2017053122</v>
      </c>
      <c r="D176" s="50" t="s">
        <v>174</v>
      </c>
      <c r="E176" s="10" t="s">
        <v>447</v>
      </c>
      <c r="F176" s="10"/>
      <c r="G176" s="10" t="s">
        <v>448</v>
      </c>
      <c r="H176" s="10">
        <v>2</v>
      </c>
    </row>
    <row r="177" spans="1:8">
      <c r="A177" s="51">
        <v>164</v>
      </c>
      <c r="B177" s="51">
        <v>531</v>
      </c>
      <c r="C177" s="51">
        <v>2017053123</v>
      </c>
      <c r="D177" s="51" t="s">
        <v>175</v>
      </c>
      <c r="E177" s="49"/>
      <c r="F177" s="51"/>
      <c r="G177" s="51"/>
      <c r="H177" s="51"/>
    </row>
    <row r="178" spans="1:8">
      <c r="A178" s="51">
        <v>165</v>
      </c>
      <c r="B178" s="51">
        <v>531</v>
      </c>
      <c r="C178" s="51">
        <v>2017053124</v>
      </c>
      <c r="D178" s="51" t="s">
        <v>176</v>
      </c>
      <c r="E178" s="51"/>
      <c r="F178" s="51"/>
      <c r="G178" s="51"/>
      <c r="H178" s="51"/>
    </row>
    <row r="179" spans="1:8">
      <c r="A179" s="50">
        <v>166</v>
      </c>
      <c r="B179" s="50">
        <v>531</v>
      </c>
      <c r="C179" s="50">
        <v>2017053125</v>
      </c>
      <c r="D179" s="50" t="s">
        <v>177</v>
      </c>
      <c r="E179" s="50"/>
      <c r="F179" s="50"/>
      <c r="G179" s="50"/>
      <c r="H179" s="50"/>
    </row>
    <row r="180" spans="1:8">
      <c r="A180" s="10">
        <v>167</v>
      </c>
      <c r="B180" s="10">
        <v>531</v>
      </c>
      <c r="C180" s="10">
        <v>2017053126</v>
      </c>
      <c r="D180" s="10" t="s">
        <v>178</v>
      </c>
      <c r="E180" s="10"/>
      <c r="F180" s="10"/>
      <c r="G180" s="10"/>
      <c r="H180" s="10"/>
    </row>
    <row r="181" spans="1:8">
      <c r="A181" s="51">
        <v>168</v>
      </c>
      <c r="B181" s="51">
        <v>531</v>
      </c>
      <c r="C181" s="51">
        <v>2017053127</v>
      </c>
      <c r="D181" s="51" t="s">
        <v>179</v>
      </c>
      <c r="E181" s="49"/>
      <c r="F181" s="49"/>
      <c r="G181" s="49"/>
      <c r="H181" s="51"/>
    </row>
    <row r="182" spans="1:8">
      <c r="A182" s="10">
        <v>169</v>
      </c>
      <c r="B182" s="10">
        <v>531</v>
      </c>
      <c r="C182" s="10">
        <v>2017053128</v>
      </c>
      <c r="D182" s="10" t="s">
        <v>180</v>
      </c>
      <c r="E182" s="10"/>
      <c r="F182" s="10"/>
      <c r="G182" s="10"/>
      <c r="H182" s="10"/>
    </row>
    <row r="183" spans="1:8">
      <c r="A183" s="10">
        <v>170</v>
      </c>
      <c r="B183" s="10">
        <v>531</v>
      </c>
      <c r="C183" s="10">
        <v>2017053129</v>
      </c>
      <c r="D183" s="10" t="s">
        <v>181</v>
      </c>
      <c r="E183" s="10"/>
      <c r="F183" s="10"/>
      <c r="G183" s="10"/>
      <c r="H183" s="10"/>
    </row>
    <row r="184" spans="1:8">
      <c r="A184" s="51">
        <v>171</v>
      </c>
      <c r="B184" s="51">
        <v>531</v>
      </c>
      <c r="C184" s="51">
        <v>2017053130</v>
      </c>
      <c r="D184" s="51" t="s">
        <v>182</v>
      </c>
      <c r="E184" s="51"/>
      <c r="F184" s="49"/>
      <c r="G184" s="49"/>
      <c r="H184" s="51"/>
    </row>
    <row r="185" spans="1:8">
      <c r="A185" s="10">
        <v>172</v>
      </c>
      <c r="B185" s="10">
        <v>531</v>
      </c>
      <c r="C185" s="10">
        <v>2917053131</v>
      </c>
      <c r="D185" s="10" t="s">
        <v>183</v>
      </c>
      <c r="E185" s="10"/>
      <c r="F185" s="10"/>
      <c r="G185" s="10"/>
      <c r="H185" s="10"/>
    </row>
    <row r="186" spans="1:8">
      <c r="A186" s="51">
        <v>173</v>
      </c>
      <c r="B186" s="51">
        <v>531</v>
      </c>
      <c r="C186" s="51">
        <v>2017053132</v>
      </c>
      <c r="D186" s="51" t="s">
        <v>184</v>
      </c>
      <c r="E186" s="49"/>
      <c r="F186" s="49"/>
      <c r="G186" s="49"/>
      <c r="H186" s="51"/>
    </row>
    <row r="187" spans="1:8">
      <c r="A187" s="53">
        <v>174</v>
      </c>
      <c r="B187" s="53">
        <v>531</v>
      </c>
      <c r="C187" s="53">
        <v>2017074117</v>
      </c>
      <c r="D187" s="53" t="s">
        <v>185</v>
      </c>
      <c r="E187" s="10" t="s">
        <v>479</v>
      </c>
      <c r="F187" s="10"/>
      <c r="G187" s="10" t="s">
        <v>452</v>
      </c>
      <c r="H187" s="10">
        <v>2.5</v>
      </c>
    </row>
    <row r="188" spans="1:8">
      <c r="A188" s="53">
        <v>174</v>
      </c>
      <c r="B188" s="53">
        <v>531</v>
      </c>
      <c r="C188" s="53"/>
      <c r="D188" s="53"/>
      <c r="E188" s="10" t="s">
        <v>480</v>
      </c>
      <c r="F188" s="10"/>
      <c r="G188" s="10" t="s">
        <v>448</v>
      </c>
      <c r="H188" s="10">
        <v>2</v>
      </c>
    </row>
    <row r="189" spans="1:8">
      <c r="A189" s="54">
        <v>175</v>
      </c>
      <c r="B189" s="54">
        <v>532</v>
      </c>
      <c r="C189" s="54">
        <v>2017053201</v>
      </c>
      <c r="D189" s="41" t="s">
        <v>186</v>
      </c>
      <c r="E189" s="54"/>
      <c r="F189" s="54"/>
      <c r="G189" s="54"/>
      <c r="H189" s="41"/>
    </row>
    <row r="190" spans="1:8">
      <c r="A190" s="47">
        <v>176</v>
      </c>
      <c r="B190" s="47">
        <v>532</v>
      </c>
      <c r="C190" s="47">
        <v>2017053202</v>
      </c>
      <c r="D190" s="47" t="s">
        <v>187</v>
      </c>
      <c r="E190" s="47"/>
      <c r="F190" s="47"/>
      <c r="G190" s="47"/>
      <c r="H190" s="47"/>
    </row>
    <row r="191" spans="1:8">
      <c r="A191" s="55">
        <v>177</v>
      </c>
      <c r="B191" s="55">
        <v>532</v>
      </c>
      <c r="C191" s="55">
        <v>2017053203</v>
      </c>
      <c r="D191" s="55" t="s">
        <v>188</v>
      </c>
      <c r="E191" s="55"/>
      <c r="F191" s="55"/>
      <c r="G191" s="55"/>
      <c r="H191" s="55"/>
    </row>
    <row r="192" spans="1:8">
      <c r="A192" s="47">
        <v>178</v>
      </c>
      <c r="B192" s="47">
        <v>532</v>
      </c>
      <c r="C192" s="47">
        <v>2017053204</v>
      </c>
      <c r="D192" s="47" t="s">
        <v>189</v>
      </c>
      <c r="E192" s="47"/>
      <c r="F192" s="47"/>
      <c r="G192" s="47"/>
      <c r="H192" s="47"/>
    </row>
    <row r="193" spans="1:8">
      <c r="A193" s="41">
        <v>179</v>
      </c>
      <c r="B193" s="41">
        <v>532</v>
      </c>
      <c r="C193" s="41">
        <v>2017053205</v>
      </c>
      <c r="D193" s="41" t="s">
        <v>190</v>
      </c>
      <c r="E193" s="41"/>
      <c r="F193" s="41"/>
      <c r="G193" s="41"/>
      <c r="H193" s="41"/>
    </row>
    <row r="194" spans="1:8">
      <c r="A194" s="47">
        <v>180</v>
      </c>
      <c r="B194" s="47">
        <v>532</v>
      </c>
      <c r="C194" s="47">
        <v>2017053206</v>
      </c>
      <c r="D194" s="47" t="s">
        <v>191</v>
      </c>
      <c r="E194" s="47"/>
      <c r="F194" s="47"/>
      <c r="G194" s="47"/>
      <c r="H194" s="47"/>
    </row>
    <row r="195" spans="1:8">
      <c r="A195" s="55">
        <v>181</v>
      </c>
      <c r="B195" s="55">
        <v>532</v>
      </c>
      <c r="C195" s="55">
        <v>2017053207</v>
      </c>
      <c r="D195" s="55" t="s">
        <v>192</v>
      </c>
      <c r="E195" s="55"/>
      <c r="F195" s="55"/>
      <c r="G195" s="55"/>
      <c r="H195" s="55"/>
    </row>
    <row r="196" spans="1:8">
      <c r="A196" s="41">
        <v>182</v>
      </c>
      <c r="B196" s="41">
        <v>532</v>
      </c>
      <c r="C196" s="41">
        <v>2017053208</v>
      </c>
      <c r="D196" s="41" t="s">
        <v>193</v>
      </c>
      <c r="E196" s="41"/>
      <c r="F196" s="41"/>
      <c r="G196" s="41"/>
      <c r="H196" s="41"/>
    </row>
    <row r="197" spans="1:8">
      <c r="A197" s="41">
        <v>183</v>
      </c>
      <c r="B197" s="41">
        <v>532</v>
      </c>
      <c r="C197" s="41">
        <v>2017053209</v>
      </c>
      <c r="D197" s="41" t="s">
        <v>194</v>
      </c>
      <c r="E197" s="41"/>
      <c r="F197" s="41"/>
      <c r="G197" s="41"/>
      <c r="H197" s="41"/>
    </row>
    <row r="198" spans="1:8">
      <c r="A198" s="41">
        <v>184</v>
      </c>
      <c r="B198" s="41">
        <v>532</v>
      </c>
      <c r="C198" s="41">
        <v>2017053210</v>
      </c>
      <c r="D198" s="41" t="s">
        <v>195</v>
      </c>
      <c r="E198" s="41"/>
      <c r="F198" s="41"/>
      <c r="G198" s="41"/>
      <c r="H198" s="41"/>
    </row>
    <row r="199" spans="1:8">
      <c r="A199" s="41">
        <v>185</v>
      </c>
      <c r="B199" s="41">
        <v>532</v>
      </c>
      <c r="C199" s="41">
        <v>2017053211</v>
      </c>
      <c r="D199" s="41" t="s">
        <v>196</v>
      </c>
      <c r="E199" s="41"/>
      <c r="F199" s="41"/>
      <c r="G199" s="41"/>
      <c r="H199" s="41"/>
    </row>
    <row r="200" spans="1:8">
      <c r="A200" s="47">
        <v>186</v>
      </c>
      <c r="B200" s="47">
        <v>532</v>
      </c>
      <c r="C200" s="47">
        <v>2017053212</v>
      </c>
      <c r="D200" s="47" t="s">
        <v>197</v>
      </c>
      <c r="E200" s="47"/>
      <c r="F200" s="47"/>
      <c r="G200" s="47"/>
      <c r="H200" s="47"/>
    </row>
    <row r="201" spans="1:8">
      <c r="A201" s="47">
        <v>187</v>
      </c>
      <c r="B201" s="47">
        <v>532</v>
      </c>
      <c r="C201" s="47">
        <v>2017053213</v>
      </c>
      <c r="D201" s="47" t="s">
        <v>198</v>
      </c>
      <c r="E201" s="47"/>
      <c r="F201" s="47"/>
      <c r="G201" s="47"/>
      <c r="H201" s="47"/>
    </row>
    <row r="202" spans="1:8">
      <c r="A202" s="55">
        <v>188</v>
      </c>
      <c r="B202" s="55">
        <v>532</v>
      </c>
      <c r="C202" s="55">
        <v>2017053214</v>
      </c>
      <c r="D202" s="55" t="s">
        <v>199</v>
      </c>
      <c r="E202" s="10" t="s">
        <v>447</v>
      </c>
      <c r="F202" s="10"/>
      <c r="G202" s="10" t="s">
        <v>448</v>
      </c>
      <c r="H202" s="10">
        <v>2</v>
      </c>
    </row>
    <row r="203" spans="1:8">
      <c r="A203" s="55">
        <v>189</v>
      </c>
      <c r="B203" s="55">
        <v>532</v>
      </c>
      <c r="C203" s="55">
        <v>2017053215</v>
      </c>
      <c r="D203" s="55" t="s">
        <v>200</v>
      </c>
      <c r="E203" s="55"/>
      <c r="F203" s="55"/>
      <c r="G203" s="55"/>
      <c r="H203" s="55"/>
    </row>
    <row r="204" spans="1:8">
      <c r="A204" s="55">
        <v>190</v>
      </c>
      <c r="B204" s="55">
        <v>532</v>
      </c>
      <c r="C204" s="55">
        <v>2017053216</v>
      </c>
      <c r="D204" s="55" t="s">
        <v>201</v>
      </c>
      <c r="E204" s="55"/>
      <c r="F204" s="55"/>
      <c r="G204" s="55"/>
      <c r="H204" s="55"/>
    </row>
    <row r="205" spans="1:8">
      <c r="A205" s="47">
        <v>191</v>
      </c>
      <c r="B205" s="47">
        <v>532</v>
      </c>
      <c r="C205" s="47">
        <v>2017053217</v>
      </c>
      <c r="D205" s="47" t="s">
        <v>202</v>
      </c>
      <c r="E205" s="47"/>
      <c r="F205" s="47"/>
      <c r="G205" s="47"/>
      <c r="H205" s="47"/>
    </row>
    <row r="206" spans="1:8">
      <c r="A206" s="47">
        <v>192</v>
      </c>
      <c r="B206" s="47">
        <v>532</v>
      </c>
      <c r="C206" s="47">
        <v>2017053218</v>
      </c>
      <c r="D206" s="47" t="s">
        <v>203</v>
      </c>
      <c r="E206" s="47"/>
      <c r="F206" s="47"/>
      <c r="G206" s="47"/>
      <c r="H206" s="47"/>
    </row>
    <row r="207" spans="1:8">
      <c r="A207" s="2">
        <v>193</v>
      </c>
      <c r="B207" s="41">
        <v>532</v>
      </c>
      <c r="C207" s="41">
        <v>2017053220</v>
      </c>
      <c r="D207" s="41" t="s">
        <v>204</v>
      </c>
      <c r="E207" s="41"/>
      <c r="F207" s="41"/>
      <c r="G207" s="41"/>
      <c r="H207" s="41"/>
    </row>
    <row r="208" spans="1:8">
      <c r="A208" s="47">
        <v>194</v>
      </c>
      <c r="B208" s="47">
        <v>532</v>
      </c>
      <c r="C208" s="47">
        <v>2017053221</v>
      </c>
      <c r="D208" s="47" t="s">
        <v>205</v>
      </c>
      <c r="E208" s="47"/>
      <c r="F208" s="47"/>
      <c r="G208" s="47"/>
      <c r="H208" s="47"/>
    </row>
    <row r="209" spans="1:8">
      <c r="A209" s="41">
        <v>195</v>
      </c>
      <c r="B209" s="41">
        <v>532</v>
      </c>
      <c r="C209" s="41">
        <v>2017053222</v>
      </c>
      <c r="D209" s="41" t="s">
        <v>206</v>
      </c>
      <c r="E209" s="41"/>
      <c r="F209" s="41"/>
      <c r="G209" s="41"/>
      <c r="H209" s="41"/>
    </row>
    <row r="210" spans="1:8">
      <c r="A210" s="41">
        <v>196</v>
      </c>
      <c r="B210" s="41">
        <v>532</v>
      </c>
      <c r="C210" s="41">
        <v>2017053223</v>
      </c>
      <c r="D210" s="41" t="s">
        <v>207</v>
      </c>
      <c r="E210" s="41"/>
      <c r="F210" s="41"/>
      <c r="G210" s="41"/>
      <c r="H210" s="41"/>
    </row>
    <row r="211" spans="1:8">
      <c r="A211" s="41">
        <v>197</v>
      </c>
      <c r="B211" s="41">
        <v>532</v>
      </c>
      <c r="C211" s="41">
        <v>2017053224</v>
      </c>
      <c r="D211" s="41" t="s">
        <v>208</v>
      </c>
      <c r="E211" s="41"/>
      <c r="F211" s="41"/>
      <c r="G211" s="41"/>
      <c r="H211" s="41"/>
    </row>
    <row r="212" spans="1:8">
      <c r="A212" s="41">
        <v>198</v>
      </c>
      <c r="B212" s="41">
        <v>532</v>
      </c>
      <c r="C212" s="41">
        <v>2017053225</v>
      </c>
      <c r="D212" s="41" t="s">
        <v>209</v>
      </c>
      <c r="E212" s="41"/>
      <c r="F212" s="41"/>
      <c r="G212" s="41"/>
      <c r="H212" s="41"/>
    </row>
    <row r="213" spans="1:8">
      <c r="A213" s="55">
        <v>199</v>
      </c>
      <c r="B213" s="55">
        <v>532</v>
      </c>
      <c r="C213" s="55">
        <v>2017053226</v>
      </c>
      <c r="D213" s="55" t="s">
        <v>210</v>
      </c>
      <c r="E213" s="55"/>
      <c r="F213" s="55"/>
      <c r="G213" s="55"/>
      <c r="H213" s="55"/>
    </row>
    <row r="214" spans="1:8">
      <c r="A214" s="41">
        <v>200</v>
      </c>
      <c r="B214" s="41">
        <v>532</v>
      </c>
      <c r="C214" s="41">
        <v>2017053227</v>
      </c>
      <c r="D214" s="41" t="s">
        <v>211</v>
      </c>
      <c r="E214" s="41"/>
      <c r="F214" s="41"/>
      <c r="G214" s="41"/>
      <c r="H214" s="41"/>
    </row>
    <row r="215" spans="1:8">
      <c r="A215" s="47">
        <v>201</v>
      </c>
      <c r="B215" s="47">
        <v>532</v>
      </c>
      <c r="C215" s="47">
        <v>2017053228</v>
      </c>
      <c r="D215" s="47" t="s">
        <v>212</v>
      </c>
      <c r="E215" s="47"/>
      <c r="F215" s="47"/>
      <c r="G215" s="47"/>
      <c r="H215" s="47"/>
    </row>
    <row r="216" spans="1:8">
      <c r="A216" s="47">
        <v>202</v>
      </c>
      <c r="B216" s="47">
        <v>532</v>
      </c>
      <c r="C216" s="47">
        <v>2017053229</v>
      </c>
      <c r="D216" s="47" t="s">
        <v>213</v>
      </c>
      <c r="E216" s="47"/>
      <c r="F216" s="47"/>
      <c r="G216" s="47"/>
      <c r="H216" s="47"/>
    </row>
    <row r="217" spans="1:8">
      <c r="A217" s="47">
        <v>203</v>
      </c>
      <c r="B217" s="47">
        <v>532</v>
      </c>
      <c r="C217" s="47">
        <v>2017116314</v>
      </c>
      <c r="D217" s="47" t="s">
        <v>214</v>
      </c>
      <c r="E217" s="47"/>
      <c r="F217" s="47"/>
      <c r="G217" s="47"/>
      <c r="H217" s="47"/>
    </row>
    <row r="218" spans="1:8">
      <c r="A218" s="47">
        <v>204</v>
      </c>
      <c r="B218" s="47">
        <v>532</v>
      </c>
      <c r="C218" s="47">
        <v>2017152128</v>
      </c>
      <c r="D218" s="10" t="s">
        <v>215</v>
      </c>
      <c r="E218" s="47"/>
      <c r="F218" s="47"/>
      <c r="G218" s="47"/>
      <c r="H218" s="10"/>
    </row>
    <row r="219" spans="1:8">
      <c r="A219" s="56">
        <v>205</v>
      </c>
      <c r="B219" s="56">
        <v>533</v>
      </c>
      <c r="C219" s="56">
        <v>2017053301</v>
      </c>
      <c r="D219" s="56" t="s">
        <v>216</v>
      </c>
      <c r="E219" s="139"/>
      <c r="F219" s="10"/>
      <c r="G219" s="10"/>
      <c r="H219" s="56"/>
    </row>
    <row r="220" spans="1:8">
      <c r="A220" s="56">
        <v>206</v>
      </c>
      <c r="B220" s="56">
        <v>533</v>
      </c>
      <c r="C220" s="56">
        <v>2017053302</v>
      </c>
      <c r="D220" s="56" t="s">
        <v>217</v>
      </c>
      <c r="E220" s="56"/>
      <c r="F220" s="56"/>
      <c r="G220" s="56"/>
      <c r="H220" s="56"/>
    </row>
    <row r="221" spans="1:8">
      <c r="A221" s="56">
        <v>207</v>
      </c>
      <c r="B221" s="56">
        <v>533</v>
      </c>
      <c r="C221" s="56">
        <v>2017053303</v>
      </c>
      <c r="D221" s="56" t="s">
        <v>218</v>
      </c>
      <c r="E221" s="56" t="s">
        <v>481</v>
      </c>
      <c r="F221" s="56"/>
      <c r="G221" s="56" t="s">
        <v>441</v>
      </c>
      <c r="H221" s="56">
        <v>1</v>
      </c>
    </row>
    <row r="222" spans="1:8">
      <c r="A222" s="56">
        <v>208</v>
      </c>
      <c r="B222" s="56">
        <v>533</v>
      </c>
      <c r="C222" s="56">
        <v>2017053304</v>
      </c>
      <c r="D222" s="56" t="s">
        <v>219</v>
      </c>
      <c r="E222" s="56"/>
      <c r="F222" s="56"/>
      <c r="G222" s="56"/>
      <c r="H222" s="56"/>
    </row>
    <row r="223" spans="1:8">
      <c r="A223" s="56">
        <v>209</v>
      </c>
      <c r="B223" s="56">
        <v>533</v>
      </c>
      <c r="C223" s="56">
        <v>2017053305</v>
      </c>
      <c r="D223" s="56" t="s">
        <v>220</v>
      </c>
      <c r="E223" s="56"/>
      <c r="F223" s="56"/>
      <c r="G223" s="56"/>
      <c r="H223" s="56"/>
    </row>
    <row r="224" spans="1:8">
      <c r="A224" s="56">
        <v>210</v>
      </c>
      <c r="B224" s="56">
        <v>533</v>
      </c>
      <c r="C224" s="56">
        <v>2017053306</v>
      </c>
      <c r="D224" s="56" t="s">
        <v>221</v>
      </c>
      <c r="E224" s="56"/>
      <c r="F224" s="56"/>
      <c r="G224" s="56"/>
      <c r="H224" s="56"/>
    </row>
    <row r="225" spans="1:8">
      <c r="A225" s="56">
        <v>211</v>
      </c>
      <c r="B225" s="56">
        <v>533</v>
      </c>
      <c r="C225" s="56">
        <v>2017053307</v>
      </c>
      <c r="D225" s="56" t="s">
        <v>222</v>
      </c>
      <c r="E225" s="56"/>
      <c r="F225" s="56"/>
      <c r="G225" s="56"/>
      <c r="H225" s="56"/>
    </row>
    <row r="226" spans="1:8">
      <c r="A226" s="56">
        <v>212</v>
      </c>
      <c r="B226" s="56">
        <v>533</v>
      </c>
      <c r="C226" s="56">
        <v>2017053308</v>
      </c>
      <c r="D226" s="56" t="s">
        <v>223</v>
      </c>
      <c r="E226" s="10" t="s">
        <v>447</v>
      </c>
      <c r="F226" s="10"/>
      <c r="G226" s="10" t="s">
        <v>448</v>
      </c>
      <c r="H226" s="10">
        <v>2</v>
      </c>
    </row>
    <row r="227" spans="1:8">
      <c r="A227" s="56">
        <v>213</v>
      </c>
      <c r="B227" s="56">
        <v>533</v>
      </c>
      <c r="C227" s="56">
        <v>2017053309</v>
      </c>
      <c r="D227" s="56" t="s">
        <v>224</v>
      </c>
      <c r="E227" s="10" t="s">
        <v>447</v>
      </c>
      <c r="F227" s="10"/>
      <c r="G227" s="10" t="s">
        <v>448</v>
      </c>
      <c r="H227" s="10">
        <v>2</v>
      </c>
    </row>
    <row r="228" spans="1:8">
      <c r="A228" s="56">
        <v>214</v>
      </c>
      <c r="B228" s="56">
        <v>533</v>
      </c>
      <c r="C228" s="56">
        <v>2017053310</v>
      </c>
      <c r="D228" s="56" t="s">
        <v>225</v>
      </c>
      <c r="E228" s="56"/>
      <c r="F228" s="56"/>
      <c r="G228" s="56"/>
      <c r="H228" s="56"/>
    </row>
    <row r="229" spans="1:8">
      <c r="A229" s="56">
        <v>215</v>
      </c>
      <c r="B229" s="56">
        <v>533</v>
      </c>
      <c r="C229" s="56">
        <v>2017053311</v>
      </c>
      <c r="D229" s="56" t="s">
        <v>226</v>
      </c>
      <c r="E229" s="56"/>
      <c r="F229" s="56"/>
      <c r="G229" s="56"/>
      <c r="H229" s="56"/>
    </row>
    <row r="230" spans="1:8">
      <c r="A230" s="56">
        <v>216</v>
      </c>
      <c r="B230" s="56">
        <v>533</v>
      </c>
      <c r="C230" s="56">
        <v>2017053312</v>
      </c>
      <c r="D230" s="56" t="s">
        <v>227</v>
      </c>
      <c r="E230" s="56"/>
      <c r="F230" s="56"/>
      <c r="G230" s="56"/>
      <c r="H230" s="56"/>
    </row>
    <row r="231" spans="1:8">
      <c r="A231" s="56">
        <v>217</v>
      </c>
      <c r="B231" s="56">
        <v>533</v>
      </c>
      <c r="C231" s="56">
        <v>2017053313</v>
      </c>
      <c r="D231" s="56" t="s">
        <v>228</v>
      </c>
      <c r="E231" s="56"/>
      <c r="F231" s="56"/>
      <c r="G231" s="56"/>
      <c r="H231" s="56"/>
    </row>
    <row r="232" spans="1:8">
      <c r="A232" s="56">
        <v>218</v>
      </c>
      <c r="B232" s="56">
        <v>533</v>
      </c>
      <c r="C232" s="56">
        <v>2017053314</v>
      </c>
      <c r="D232" s="56" t="s">
        <v>229</v>
      </c>
      <c r="E232" s="56"/>
      <c r="F232" s="56"/>
      <c r="G232" s="56"/>
      <c r="H232" s="56"/>
    </row>
    <row r="233" spans="1:8">
      <c r="A233" s="56">
        <v>219</v>
      </c>
      <c r="B233" s="56">
        <v>533</v>
      </c>
      <c r="C233" s="56">
        <v>2017053316</v>
      </c>
      <c r="D233" s="56" t="s">
        <v>230</v>
      </c>
      <c r="E233" s="56"/>
      <c r="F233" s="56"/>
      <c r="G233" s="56"/>
      <c r="H233" s="56"/>
    </row>
    <row r="234" spans="1:8">
      <c r="A234" s="56">
        <v>220</v>
      </c>
      <c r="B234" s="56">
        <v>533</v>
      </c>
      <c r="C234" s="56">
        <v>2017053317</v>
      </c>
      <c r="D234" s="56" t="s">
        <v>231</v>
      </c>
      <c r="E234" s="56"/>
      <c r="F234" s="56"/>
      <c r="G234" s="56"/>
      <c r="H234" s="56"/>
    </row>
    <row r="235" spans="1:8">
      <c r="A235" s="56">
        <v>221</v>
      </c>
      <c r="B235" s="56">
        <v>533</v>
      </c>
      <c r="C235" s="56">
        <v>2017053318</v>
      </c>
      <c r="D235" s="56" t="s">
        <v>232</v>
      </c>
      <c r="E235" s="56"/>
      <c r="F235" s="56"/>
      <c r="G235" s="56"/>
      <c r="H235" s="56"/>
    </row>
    <row r="236" spans="1:8">
      <c r="A236" s="56">
        <v>222</v>
      </c>
      <c r="B236" s="56">
        <v>533</v>
      </c>
      <c r="C236" s="56">
        <v>2017053319</v>
      </c>
      <c r="D236" s="56" t="s">
        <v>233</v>
      </c>
      <c r="E236" s="56"/>
      <c r="F236" s="56"/>
      <c r="G236" s="56"/>
      <c r="H236" s="56"/>
    </row>
    <row r="237" spans="1:8">
      <c r="A237" s="56">
        <v>223</v>
      </c>
      <c r="B237" s="56">
        <v>533</v>
      </c>
      <c r="C237" s="56">
        <v>2017053320</v>
      </c>
      <c r="D237" s="56" t="s">
        <v>234</v>
      </c>
      <c r="E237" s="56"/>
      <c r="F237" s="56"/>
      <c r="G237" s="56"/>
      <c r="H237" s="56"/>
    </row>
    <row r="238" spans="1:8">
      <c r="A238" s="56">
        <v>224</v>
      </c>
      <c r="B238" s="56">
        <v>533</v>
      </c>
      <c r="C238" s="56">
        <v>2017053321</v>
      </c>
      <c r="D238" s="56" t="s">
        <v>235</v>
      </c>
      <c r="E238" s="56"/>
      <c r="F238" s="56"/>
      <c r="G238" s="56"/>
      <c r="H238" s="56"/>
    </row>
    <row r="239" spans="1:8">
      <c r="A239" s="56">
        <v>225</v>
      </c>
      <c r="B239" s="56">
        <v>533</v>
      </c>
      <c r="C239" s="56">
        <v>2017053322</v>
      </c>
      <c r="D239" s="56" t="s">
        <v>236</v>
      </c>
      <c r="E239" s="56"/>
      <c r="F239" s="56"/>
      <c r="G239" s="56"/>
      <c r="H239" s="56"/>
    </row>
    <row r="240" spans="1:8">
      <c r="A240" s="57">
        <v>226</v>
      </c>
      <c r="B240" s="57">
        <v>533</v>
      </c>
      <c r="C240" s="57">
        <v>2017053323</v>
      </c>
      <c r="D240" s="57" t="s">
        <v>237</v>
      </c>
      <c r="E240" s="56"/>
      <c r="F240" s="56"/>
      <c r="G240" s="56"/>
      <c r="H240" s="57"/>
    </row>
    <row r="241" spans="1:8">
      <c r="A241" s="56">
        <v>227</v>
      </c>
      <c r="B241" s="56">
        <v>533</v>
      </c>
      <c r="C241" s="56">
        <v>2017053324</v>
      </c>
      <c r="D241" s="56" t="s">
        <v>238</v>
      </c>
      <c r="E241" s="56"/>
      <c r="F241" s="56"/>
      <c r="G241" s="56"/>
      <c r="H241" s="56"/>
    </row>
    <row r="242" spans="1:8">
      <c r="A242" s="56">
        <v>228</v>
      </c>
      <c r="B242" s="56">
        <v>533</v>
      </c>
      <c r="C242" s="56">
        <v>2017053325</v>
      </c>
      <c r="D242" s="56" t="s">
        <v>239</v>
      </c>
      <c r="E242" s="56"/>
      <c r="F242" s="56"/>
      <c r="G242" s="56"/>
      <c r="H242" s="56"/>
    </row>
    <row r="243" spans="1:8">
      <c r="A243" s="56">
        <v>229</v>
      </c>
      <c r="B243" s="56">
        <v>533</v>
      </c>
      <c r="C243" s="56">
        <v>2017053326</v>
      </c>
      <c r="D243" s="56" t="s">
        <v>240</v>
      </c>
      <c r="E243" s="56"/>
      <c r="F243" s="56"/>
      <c r="G243" s="56"/>
      <c r="H243" s="56"/>
    </row>
    <row r="244" spans="1:8">
      <c r="A244" s="56">
        <v>230</v>
      </c>
      <c r="B244" s="56">
        <v>533</v>
      </c>
      <c r="C244" s="56">
        <v>2017053327</v>
      </c>
      <c r="D244" s="56" t="s">
        <v>241</v>
      </c>
      <c r="E244" s="56"/>
      <c r="F244" s="56"/>
      <c r="G244" s="56"/>
      <c r="H244" s="56"/>
    </row>
    <row r="245" spans="1:8">
      <c r="A245" s="56">
        <v>231</v>
      </c>
      <c r="B245" s="56">
        <v>533</v>
      </c>
      <c r="C245" s="56">
        <v>2017053328</v>
      </c>
      <c r="D245" s="56" t="s">
        <v>242</v>
      </c>
      <c r="E245" s="56"/>
      <c r="F245" s="56"/>
      <c r="G245" s="56"/>
      <c r="H245" s="56"/>
    </row>
    <row r="246" spans="1:8">
      <c r="A246" s="56">
        <v>232</v>
      </c>
      <c r="B246" s="56">
        <v>533</v>
      </c>
      <c r="C246" s="56">
        <v>2017053329</v>
      </c>
      <c r="D246" s="56" t="s">
        <v>243</v>
      </c>
      <c r="E246" s="56"/>
      <c r="F246" s="56"/>
      <c r="G246" s="56"/>
      <c r="H246" s="56"/>
    </row>
    <row r="247" spans="1:8">
      <c r="A247" s="56">
        <v>233</v>
      </c>
      <c r="B247" s="56">
        <v>533</v>
      </c>
      <c r="C247" s="56">
        <v>2017053330</v>
      </c>
      <c r="D247" s="56" t="s">
        <v>244</v>
      </c>
      <c r="E247" s="10" t="s">
        <v>447</v>
      </c>
      <c r="F247" s="10"/>
      <c r="G247" s="10" t="s">
        <v>448</v>
      </c>
      <c r="H247" s="10">
        <v>2</v>
      </c>
    </row>
    <row r="248" spans="1:8">
      <c r="A248" s="56">
        <v>234</v>
      </c>
      <c r="B248" s="56">
        <v>533</v>
      </c>
      <c r="C248" s="56">
        <v>2017053331</v>
      </c>
      <c r="D248" s="56" t="s">
        <v>245</v>
      </c>
      <c r="E248" s="10"/>
      <c r="F248" s="10"/>
      <c r="G248" s="10"/>
      <c r="H248" s="56"/>
    </row>
    <row r="249" spans="1:8">
      <c r="A249" s="140">
        <v>235</v>
      </c>
      <c r="B249" s="140">
        <v>533</v>
      </c>
      <c r="C249" s="140">
        <v>2017053332</v>
      </c>
      <c r="D249" s="140" t="s">
        <v>246</v>
      </c>
      <c r="E249" s="10" t="s">
        <v>447</v>
      </c>
      <c r="F249" s="10"/>
      <c r="G249" s="10" t="s">
        <v>448</v>
      </c>
      <c r="H249" s="140">
        <v>3</v>
      </c>
    </row>
    <row r="250" spans="1:8">
      <c r="A250" s="141"/>
      <c r="B250" s="141"/>
      <c r="C250" s="141"/>
      <c r="D250" s="141"/>
      <c r="E250" s="56" t="s">
        <v>482</v>
      </c>
      <c r="F250" s="56"/>
      <c r="G250" s="56" t="s">
        <v>441</v>
      </c>
      <c r="H250" s="141"/>
    </row>
    <row r="251" spans="1:8">
      <c r="A251" s="140">
        <v>236</v>
      </c>
      <c r="B251" s="56">
        <v>533</v>
      </c>
      <c r="C251" s="56">
        <v>2017101426</v>
      </c>
      <c r="D251" s="56" t="s">
        <v>247</v>
      </c>
      <c r="E251" s="56"/>
      <c r="F251" s="56"/>
      <c r="G251" s="56"/>
      <c r="H251" s="56"/>
    </row>
    <row r="252" spans="1:1">
      <c r="A252" s="142"/>
    </row>
  </sheetData>
  <mergeCells count="72">
    <mergeCell ref="A1:A2"/>
    <mergeCell ref="A22:A23"/>
    <mergeCell ref="A39:A40"/>
    <mergeCell ref="A42:A43"/>
    <mergeCell ref="A72:A73"/>
    <mergeCell ref="A92:A93"/>
    <mergeCell ref="A94:A95"/>
    <mergeCell ref="A114:A115"/>
    <mergeCell ref="A123:A124"/>
    <mergeCell ref="A132:A133"/>
    <mergeCell ref="A146:A147"/>
    <mergeCell ref="A148:A149"/>
    <mergeCell ref="A187:A188"/>
    <mergeCell ref="A249:A250"/>
    <mergeCell ref="B1:B2"/>
    <mergeCell ref="B22:B23"/>
    <mergeCell ref="B39:B40"/>
    <mergeCell ref="B42:B43"/>
    <mergeCell ref="B72:B73"/>
    <mergeCell ref="B92:B93"/>
    <mergeCell ref="B94:B95"/>
    <mergeCell ref="B114:B115"/>
    <mergeCell ref="B123:B124"/>
    <mergeCell ref="B132:B133"/>
    <mergeCell ref="B146:B147"/>
    <mergeCell ref="B148:B149"/>
    <mergeCell ref="B187:B188"/>
    <mergeCell ref="B249:B250"/>
    <mergeCell ref="C1:C2"/>
    <mergeCell ref="C22:C23"/>
    <mergeCell ref="C39:C40"/>
    <mergeCell ref="C42:C43"/>
    <mergeCell ref="C72:C73"/>
    <mergeCell ref="C92:C93"/>
    <mergeCell ref="C94:C95"/>
    <mergeCell ref="C114:C115"/>
    <mergeCell ref="C123:C124"/>
    <mergeCell ref="C132:C133"/>
    <mergeCell ref="C146:C147"/>
    <mergeCell ref="C148:C149"/>
    <mergeCell ref="C187:C188"/>
    <mergeCell ref="C249:C250"/>
    <mergeCell ref="D1:D2"/>
    <mergeCell ref="D22:D23"/>
    <mergeCell ref="D39:D40"/>
    <mergeCell ref="D42:D43"/>
    <mergeCell ref="D72:D73"/>
    <mergeCell ref="D92:D93"/>
    <mergeCell ref="D94:D95"/>
    <mergeCell ref="D114:D115"/>
    <mergeCell ref="D123:D124"/>
    <mergeCell ref="D132:D133"/>
    <mergeCell ref="D146:D147"/>
    <mergeCell ref="D148:D149"/>
    <mergeCell ref="D187:D188"/>
    <mergeCell ref="D249:D250"/>
    <mergeCell ref="E1:E2"/>
    <mergeCell ref="F1:F2"/>
    <mergeCell ref="G1:G2"/>
    <mergeCell ref="H1:H2"/>
    <mergeCell ref="H22:H23"/>
    <mergeCell ref="H39:H40"/>
    <mergeCell ref="H42:H43"/>
    <mergeCell ref="H72:H73"/>
    <mergeCell ref="H92:H93"/>
    <mergeCell ref="H94:H95"/>
    <mergeCell ref="H114:H115"/>
    <mergeCell ref="H123:H124"/>
    <mergeCell ref="H132:H133"/>
    <mergeCell ref="H146:H147"/>
    <mergeCell ref="H148:H149"/>
    <mergeCell ref="H249:H250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8"/>
  <sheetViews>
    <sheetView zoomScale="98" zoomScaleNormal="98" topLeftCell="A223" workbookViewId="0">
      <selection activeCell="F1" sqref="F$1:F$1048576"/>
    </sheetView>
  </sheetViews>
  <sheetFormatPr defaultColWidth="9" defaultRowHeight="14"/>
  <cols>
    <col min="1" max="1" width="6.26363636363636" style="2" customWidth="1"/>
    <col min="2" max="2" width="5.72727272727273" style="2" customWidth="1"/>
    <col min="3" max="3" width="15.6818181818182" style="2" customWidth="1"/>
    <col min="4" max="4" width="12.1363636363636" style="2" customWidth="1"/>
    <col min="5" max="5" width="26.4545454545455" style="2" customWidth="1"/>
    <col min="6" max="7" width="8.86363636363636" style="2" customWidth="1"/>
    <col min="8" max="256" width="9.94545454545455" style="3" customWidth="1"/>
  </cols>
  <sheetData>
    <row r="1" s="85" customFormat="1" spans="1:7">
      <c r="A1" s="77" t="s">
        <v>0</v>
      </c>
      <c r="B1" s="78" t="s">
        <v>1</v>
      </c>
      <c r="C1" s="79" t="s">
        <v>2</v>
      </c>
      <c r="D1" s="79" t="s">
        <v>3</v>
      </c>
      <c r="E1" s="80" t="s">
        <v>483</v>
      </c>
      <c r="F1" s="80" t="s">
        <v>484</v>
      </c>
      <c r="G1" s="80" t="s">
        <v>12</v>
      </c>
    </row>
    <row r="2" s="85" customFormat="1" spans="1:7">
      <c r="A2" s="77"/>
      <c r="B2" s="78"/>
      <c r="C2" s="79"/>
      <c r="D2" s="79"/>
      <c r="E2" s="80"/>
      <c r="F2" s="80"/>
      <c r="G2" s="80"/>
    </row>
    <row r="3" spans="1:7">
      <c r="A3" s="10">
        <v>1</v>
      </c>
      <c r="B3" s="10">
        <v>511</v>
      </c>
      <c r="C3" s="10">
        <v>2017051101</v>
      </c>
      <c r="D3" s="10" t="s">
        <v>13</v>
      </c>
      <c r="E3" s="10" t="s">
        <v>485</v>
      </c>
      <c r="F3" s="10" t="s">
        <v>486</v>
      </c>
      <c r="G3" s="10">
        <v>1</v>
      </c>
    </row>
    <row r="4" ht="14.1" customHeight="1" spans="1:7">
      <c r="A4" s="10">
        <v>2</v>
      </c>
      <c r="B4" s="10">
        <v>511</v>
      </c>
      <c r="C4" s="10">
        <v>2017051102</v>
      </c>
      <c r="D4" s="10" t="s">
        <v>14</v>
      </c>
      <c r="E4" s="10" t="s">
        <v>485</v>
      </c>
      <c r="F4" s="10" t="s">
        <v>486</v>
      </c>
      <c r="G4" s="10">
        <v>1</v>
      </c>
    </row>
    <row r="5" spans="1:7">
      <c r="A5" s="10">
        <v>3</v>
      </c>
      <c r="B5" s="10">
        <v>511</v>
      </c>
      <c r="C5" s="10">
        <v>2017051103</v>
      </c>
      <c r="D5" s="10" t="s">
        <v>15</v>
      </c>
      <c r="E5" s="10" t="s">
        <v>485</v>
      </c>
      <c r="F5" s="10" t="s">
        <v>486</v>
      </c>
      <c r="G5" s="10">
        <v>1</v>
      </c>
    </row>
    <row r="6" ht="13.5" customHeight="1" spans="1:7">
      <c r="A6" s="10">
        <v>4</v>
      </c>
      <c r="B6" s="10">
        <v>511</v>
      </c>
      <c r="C6" s="10">
        <v>2017051104</v>
      </c>
      <c r="D6" s="10" t="s">
        <v>16</v>
      </c>
      <c r="E6" s="10" t="s">
        <v>485</v>
      </c>
      <c r="F6" s="10" t="s">
        <v>486</v>
      </c>
      <c r="G6" s="10">
        <v>1</v>
      </c>
    </row>
    <row r="7" spans="1:7">
      <c r="A7" s="10">
        <v>5</v>
      </c>
      <c r="B7" s="10">
        <v>511</v>
      </c>
      <c r="C7" s="10">
        <v>2017051105</v>
      </c>
      <c r="D7" s="10" t="s">
        <v>17</v>
      </c>
      <c r="E7" s="10" t="s">
        <v>485</v>
      </c>
      <c r="F7" s="10" t="s">
        <v>487</v>
      </c>
      <c r="G7" s="10">
        <v>3</v>
      </c>
    </row>
    <row r="8" ht="13.5" customHeight="1" spans="1:7">
      <c r="A8" s="10">
        <v>6</v>
      </c>
      <c r="B8" s="10">
        <v>511</v>
      </c>
      <c r="C8" s="10">
        <v>2017051106</v>
      </c>
      <c r="D8" s="10" t="s">
        <v>18</v>
      </c>
      <c r="E8" s="10" t="s">
        <v>485</v>
      </c>
      <c r="F8" s="10" t="s">
        <v>486</v>
      </c>
      <c r="G8" s="10">
        <v>1</v>
      </c>
    </row>
    <row r="9" ht="13.5" customHeight="1" spans="1:7">
      <c r="A9" s="10">
        <v>7</v>
      </c>
      <c r="B9" s="10">
        <v>511</v>
      </c>
      <c r="C9" s="10">
        <v>2017051107</v>
      </c>
      <c r="D9" s="10" t="s">
        <v>19</v>
      </c>
      <c r="E9" s="10" t="s">
        <v>485</v>
      </c>
      <c r="F9" s="10" t="s">
        <v>486</v>
      </c>
      <c r="G9" s="10">
        <v>1</v>
      </c>
    </row>
    <row r="10" spans="1:7">
      <c r="A10" s="10">
        <v>8</v>
      </c>
      <c r="B10" s="10">
        <v>511</v>
      </c>
      <c r="C10" s="10">
        <v>2017051108</v>
      </c>
      <c r="D10" s="10" t="s">
        <v>20</v>
      </c>
      <c r="E10" s="10" t="s">
        <v>485</v>
      </c>
      <c r="F10" s="10" t="s">
        <v>486</v>
      </c>
      <c r="G10" s="10">
        <v>1</v>
      </c>
    </row>
    <row r="11" ht="13.5" customHeight="1" spans="1:7">
      <c r="A11" s="10">
        <v>9</v>
      </c>
      <c r="B11" s="10">
        <v>511</v>
      </c>
      <c r="C11" s="10">
        <v>2017051109</v>
      </c>
      <c r="D11" s="10" t="s">
        <v>21</v>
      </c>
      <c r="E11" s="10" t="s">
        <v>485</v>
      </c>
      <c r="F11" s="10" t="s">
        <v>486</v>
      </c>
      <c r="G11" s="10">
        <v>1</v>
      </c>
    </row>
    <row r="12" s="86" customFormat="1" ht="12" customHeight="1" spans="1:15">
      <c r="A12" s="10">
        <v>10</v>
      </c>
      <c r="B12" s="10">
        <v>511</v>
      </c>
      <c r="C12" s="10">
        <v>2017051110</v>
      </c>
      <c r="D12" s="10" t="s">
        <v>22</v>
      </c>
      <c r="E12" s="10" t="s">
        <v>485</v>
      </c>
      <c r="F12" s="10" t="s">
        <v>486</v>
      </c>
      <c r="G12" s="10">
        <v>1</v>
      </c>
      <c r="H12" s="87"/>
      <c r="I12" s="87"/>
      <c r="J12" s="87"/>
      <c r="K12" s="87"/>
      <c r="L12" s="87"/>
      <c r="M12" s="87"/>
      <c r="N12" s="87"/>
      <c r="O12" s="87"/>
    </row>
    <row r="13" s="86" customFormat="1" ht="12" customHeight="1" spans="1:15">
      <c r="A13" s="10">
        <v>11</v>
      </c>
      <c r="B13" s="10">
        <v>511</v>
      </c>
      <c r="C13" s="10">
        <v>2017051111</v>
      </c>
      <c r="D13" s="10" t="s">
        <v>23</v>
      </c>
      <c r="E13" s="10" t="s">
        <v>485</v>
      </c>
      <c r="F13" s="10" t="s">
        <v>486</v>
      </c>
      <c r="G13" s="10">
        <v>1</v>
      </c>
      <c r="H13" s="87"/>
      <c r="I13" s="87"/>
      <c r="J13" s="87"/>
      <c r="K13" s="87"/>
      <c r="L13" s="87"/>
      <c r="M13" s="87"/>
      <c r="N13" s="87"/>
      <c r="O13" s="87"/>
    </row>
    <row r="14" ht="13.5" customHeight="1" spans="1:9">
      <c r="A14" s="10">
        <v>12</v>
      </c>
      <c r="B14" s="10">
        <v>511</v>
      </c>
      <c r="C14" s="10">
        <v>2017051112</v>
      </c>
      <c r="D14" s="10" t="s">
        <v>24</v>
      </c>
      <c r="E14" s="10" t="s">
        <v>485</v>
      </c>
      <c r="F14" s="10" t="s">
        <v>486</v>
      </c>
      <c r="G14" s="10">
        <v>1</v>
      </c>
      <c r="H14" s="87"/>
      <c r="I14" s="87"/>
    </row>
    <row r="15" ht="13.5" customHeight="1" spans="1:9">
      <c r="A15" s="10">
        <v>13</v>
      </c>
      <c r="B15" s="10">
        <v>511</v>
      </c>
      <c r="C15" s="10">
        <v>2017051113</v>
      </c>
      <c r="D15" s="10" t="s">
        <v>25</v>
      </c>
      <c r="E15" s="10" t="s">
        <v>485</v>
      </c>
      <c r="F15" s="10" t="s">
        <v>486</v>
      </c>
      <c r="G15" s="10">
        <v>1</v>
      </c>
      <c r="H15" s="87"/>
      <c r="I15" s="87"/>
    </row>
    <row r="16" ht="13.5" customHeight="1" spans="1:9">
      <c r="A16" s="10">
        <v>14</v>
      </c>
      <c r="B16" s="10">
        <v>511</v>
      </c>
      <c r="C16" s="10">
        <v>2017051114</v>
      </c>
      <c r="D16" s="10" t="s">
        <v>26</v>
      </c>
      <c r="E16" s="10" t="s">
        <v>485</v>
      </c>
      <c r="F16" s="10" t="s">
        <v>486</v>
      </c>
      <c r="G16" s="10">
        <v>1</v>
      </c>
      <c r="H16" s="87"/>
      <c r="I16" s="87"/>
    </row>
    <row r="17" spans="1:7">
      <c r="A17" s="10">
        <v>15</v>
      </c>
      <c r="B17" s="10">
        <v>511</v>
      </c>
      <c r="C17" s="10">
        <v>2017051115</v>
      </c>
      <c r="D17" s="10" t="s">
        <v>27</v>
      </c>
      <c r="E17" s="10" t="s">
        <v>485</v>
      </c>
      <c r="F17" s="10" t="s">
        <v>486</v>
      </c>
      <c r="G17" s="10">
        <v>1</v>
      </c>
    </row>
    <row r="18" spans="1:7">
      <c r="A18" s="10">
        <v>16</v>
      </c>
      <c r="B18" s="10">
        <v>511</v>
      </c>
      <c r="C18" s="10">
        <v>2017051116</v>
      </c>
      <c r="D18" s="10" t="s">
        <v>28</v>
      </c>
      <c r="E18" s="10" t="s">
        <v>485</v>
      </c>
      <c r="F18" s="10" t="s">
        <v>486</v>
      </c>
      <c r="G18" s="10">
        <v>1</v>
      </c>
    </row>
    <row r="19" ht="13.5" customHeight="1" spans="1:7">
      <c r="A19" s="10">
        <v>17</v>
      </c>
      <c r="B19" s="10">
        <v>511</v>
      </c>
      <c r="C19" s="10">
        <v>2017051117</v>
      </c>
      <c r="D19" s="10" t="s">
        <v>29</v>
      </c>
      <c r="E19" s="10" t="s">
        <v>485</v>
      </c>
      <c r="F19" s="10" t="s">
        <v>486</v>
      </c>
      <c r="G19" s="10">
        <v>1</v>
      </c>
    </row>
    <row r="20" ht="13.5" customHeight="1" spans="1:7">
      <c r="A20" s="10">
        <v>18</v>
      </c>
      <c r="B20" s="10">
        <v>511</v>
      </c>
      <c r="C20" s="10">
        <v>2017051118</v>
      </c>
      <c r="D20" s="10" t="s">
        <v>30</v>
      </c>
      <c r="E20" s="10" t="s">
        <v>485</v>
      </c>
      <c r="F20" s="10" t="s">
        <v>486</v>
      </c>
      <c r="G20" s="10">
        <v>1</v>
      </c>
    </row>
    <row r="21" ht="13.5" customHeight="1" spans="1:7">
      <c r="A21" s="10">
        <v>19</v>
      </c>
      <c r="B21" s="10">
        <v>511</v>
      </c>
      <c r="C21" s="10">
        <v>2017051119</v>
      </c>
      <c r="D21" s="10" t="s">
        <v>31</v>
      </c>
      <c r="E21" s="10" t="s">
        <v>485</v>
      </c>
      <c r="F21" s="10" t="s">
        <v>486</v>
      </c>
      <c r="G21" s="10">
        <v>1</v>
      </c>
    </row>
    <row r="22" ht="13.5" customHeight="1" spans="1:7">
      <c r="A22" s="10">
        <v>20</v>
      </c>
      <c r="B22" s="10">
        <v>511</v>
      </c>
      <c r="C22" s="10">
        <v>2017051120</v>
      </c>
      <c r="D22" s="10" t="s">
        <v>32</v>
      </c>
      <c r="E22" s="10" t="s">
        <v>485</v>
      </c>
      <c r="F22" s="10" t="s">
        <v>486</v>
      </c>
      <c r="G22" s="10">
        <v>1</v>
      </c>
    </row>
    <row r="23" spans="1:7">
      <c r="A23" s="10">
        <v>21</v>
      </c>
      <c r="B23" s="10">
        <v>511</v>
      </c>
      <c r="C23" s="10">
        <v>2017051121</v>
      </c>
      <c r="D23" s="10" t="s">
        <v>33</v>
      </c>
      <c r="E23" s="10" t="s">
        <v>485</v>
      </c>
      <c r="F23" s="10" t="s">
        <v>486</v>
      </c>
      <c r="G23" s="10">
        <v>1</v>
      </c>
    </row>
    <row r="24" ht="13.5" customHeight="1" spans="1:7">
      <c r="A24" s="10">
        <v>22</v>
      </c>
      <c r="B24" s="10">
        <v>511</v>
      </c>
      <c r="C24" s="10">
        <v>2017051122</v>
      </c>
      <c r="D24" s="10" t="s">
        <v>34</v>
      </c>
      <c r="E24" s="10" t="s">
        <v>485</v>
      </c>
      <c r="F24" s="10" t="s">
        <v>486</v>
      </c>
      <c r="G24" s="10">
        <v>1</v>
      </c>
    </row>
    <row r="25" ht="13.5" customHeight="1" spans="1:7">
      <c r="A25" s="10">
        <v>23</v>
      </c>
      <c r="B25" s="10">
        <v>511</v>
      </c>
      <c r="C25" s="10">
        <v>2017051123</v>
      </c>
      <c r="D25" s="10" t="s">
        <v>35</v>
      </c>
      <c r="E25" s="10" t="s">
        <v>485</v>
      </c>
      <c r="F25" s="10" t="s">
        <v>486</v>
      </c>
      <c r="G25" s="10">
        <v>1</v>
      </c>
    </row>
    <row r="26" ht="13.5" customHeight="1" spans="1:7">
      <c r="A26" s="10">
        <v>24</v>
      </c>
      <c r="B26" s="10">
        <v>511</v>
      </c>
      <c r="C26" s="10">
        <v>2017051124</v>
      </c>
      <c r="D26" s="10" t="s">
        <v>36</v>
      </c>
      <c r="E26" s="10" t="s">
        <v>485</v>
      </c>
      <c r="F26" s="10" t="s">
        <v>488</v>
      </c>
      <c r="G26" s="10">
        <v>2</v>
      </c>
    </row>
    <row r="27" ht="13.5" customHeight="1" spans="1:7">
      <c r="A27" s="10">
        <v>25</v>
      </c>
      <c r="B27" s="10">
        <v>511</v>
      </c>
      <c r="C27" s="10">
        <v>2017051125</v>
      </c>
      <c r="D27" s="10" t="s">
        <v>37</v>
      </c>
      <c r="E27" s="10" t="s">
        <v>485</v>
      </c>
      <c r="F27" s="10" t="s">
        <v>486</v>
      </c>
      <c r="G27" s="10">
        <v>1</v>
      </c>
    </row>
    <row r="28" ht="13.5" customHeight="1" spans="1:7">
      <c r="A28" s="10">
        <v>26</v>
      </c>
      <c r="B28" s="10">
        <v>511</v>
      </c>
      <c r="C28" s="10">
        <v>2017051126</v>
      </c>
      <c r="D28" s="10" t="s">
        <v>38</v>
      </c>
      <c r="E28" s="10" t="s">
        <v>485</v>
      </c>
      <c r="F28" s="10" t="s">
        <v>486</v>
      </c>
      <c r="G28" s="10">
        <v>1</v>
      </c>
    </row>
    <row r="29" ht="13.5" customHeight="1" spans="1:7">
      <c r="A29" s="10">
        <v>27</v>
      </c>
      <c r="B29" s="10">
        <v>511</v>
      </c>
      <c r="C29" s="10">
        <v>2017051127</v>
      </c>
      <c r="D29" s="10" t="s">
        <v>39</v>
      </c>
      <c r="E29" s="10" t="s">
        <v>485</v>
      </c>
      <c r="F29" s="10" t="s">
        <v>486</v>
      </c>
      <c r="G29" s="10">
        <v>1</v>
      </c>
    </row>
    <row r="30" spans="1:7">
      <c r="A30" s="10">
        <v>28</v>
      </c>
      <c r="B30" s="10">
        <v>511</v>
      </c>
      <c r="C30" s="10">
        <v>2017051128</v>
      </c>
      <c r="D30" s="10" t="s">
        <v>40</v>
      </c>
      <c r="E30" s="10" t="s">
        <v>485</v>
      </c>
      <c r="F30" s="10" t="s">
        <v>486</v>
      </c>
      <c r="G30" s="10">
        <v>1</v>
      </c>
    </row>
    <row r="31" spans="1:7">
      <c r="A31" s="10">
        <v>29</v>
      </c>
      <c r="B31" s="10">
        <v>511</v>
      </c>
      <c r="C31" s="10">
        <v>2017051129</v>
      </c>
      <c r="D31" s="10" t="s">
        <v>41</v>
      </c>
      <c r="E31" s="10" t="s">
        <v>485</v>
      </c>
      <c r="F31" s="10" t="s">
        <v>486</v>
      </c>
      <c r="G31" s="10">
        <v>1</v>
      </c>
    </row>
    <row r="32" ht="13.5" customHeight="1" spans="1:7">
      <c r="A32" s="10">
        <v>30</v>
      </c>
      <c r="B32" s="10">
        <v>511</v>
      </c>
      <c r="C32" s="10">
        <v>2017051130</v>
      </c>
      <c r="D32" s="10" t="s">
        <v>42</v>
      </c>
      <c r="E32" s="10" t="s">
        <v>485</v>
      </c>
      <c r="F32" s="10" t="s">
        <v>486</v>
      </c>
      <c r="G32" s="10">
        <v>1</v>
      </c>
    </row>
    <row r="33" ht="13.5" customHeight="1" spans="1:7">
      <c r="A33" s="10">
        <v>31</v>
      </c>
      <c r="B33" s="10">
        <v>511</v>
      </c>
      <c r="C33" s="10">
        <v>2017051131</v>
      </c>
      <c r="D33" s="10" t="s">
        <v>43</v>
      </c>
      <c r="E33" s="10" t="s">
        <v>485</v>
      </c>
      <c r="F33" s="10" t="s">
        <v>486</v>
      </c>
      <c r="G33" s="10">
        <v>1</v>
      </c>
    </row>
    <row r="34" spans="1:7">
      <c r="A34" s="10">
        <v>32</v>
      </c>
      <c r="B34" s="10">
        <v>511</v>
      </c>
      <c r="C34" s="10">
        <v>2017051132</v>
      </c>
      <c r="D34" s="10" t="s">
        <v>44</v>
      </c>
      <c r="E34" s="10" t="s">
        <v>485</v>
      </c>
      <c r="F34" s="10" t="s">
        <v>486</v>
      </c>
      <c r="G34" s="10">
        <v>1</v>
      </c>
    </row>
    <row r="35" ht="13.5" customHeight="1" spans="1:7">
      <c r="A35" s="10">
        <v>33</v>
      </c>
      <c r="B35" s="10">
        <v>511</v>
      </c>
      <c r="C35" s="10">
        <v>2017051133</v>
      </c>
      <c r="D35" s="10" t="s">
        <v>45</v>
      </c>
      <c r="E35" s="10" t="s">
        <v>485</v>
      </c>
      <c r="F35" s="10" t="s">
        <v>486</v>
      </c>
      <c r="G35" s="10">
        <v>1</v>
      </c>
    </row>
    <row r="36" ht="13.5" customHeight="1" spans="1:7">
      <c r="A36" s="10">
        <v>34</v>
      </c>
      <c r="B36" s="10">
        <v>511</v>
      </c>
      <c r="C36" s="10">
        <v>2017051134</v>
      </c>
      <c r="D36" s="10" t="s">
        <v>46</v>
      </c>
      <c r="E36" s="10" t="s">
        <v>485</v>
      </c>
      <c r="F36" s="10" t="s">
        <v>486</v>
      </c>
      <c r="G36" s="10">
        <v>1</v>
      </c>
    </row>
    <row r="37" ht="13.5" customHeight="1" spans="1:7">
      <c r="A37" s="10">
        <v>35</v>
      </c>
      <c r="B37" s="10">
        <v>511</v>
      </c>
      <c r="C37" s="10">
        <v>2017051135</v>
      </c>
      <c r="D37" s="10" t="s">
        <v>47</v>
      </c>
      <c r="E37" s="10" t="s">
        <v>485</v>
      </c>
      <c r="F37" s="10" t="s">
        <v>486</v>
      </c>
      <c r="G37" s="10">
        <v>1</v>
      </c>
    </row>
    <row r="38" ht="13.5" customHeight="1" spans="1:7">
      <c r="A38" s="10">
        <v>36</v>
      </c>
      <c r="B38" s="10">
        <v>511</v>
      </c>
      <c r="C38" s="10">
        <v>2017071712</v>
      </c>
      <c r="D38" s="10" t="s">
        <v>48</v>
      </c>
      <c r="E38" s="10" t="s">
        <v>485</v>
      </c>
      <c r="F38" s="10" t="s">
        <v>488</v>
      </c>
      <c r="G38" s="10">
        <v>2</v>
      </c>
    </row>
    <row r="39" spans="1:7">
      <c r="A39" s="10">
        <v>37</v>
      </c>
      <c r="B39" s="10">
        <v>511</v>
      </c>
      <c r="C39" s="10">
        <v>2016051130</v>
      </c>
      <c r="D39" s="10" t="s">
        <v>49</v>
      </c>
      <c r="E39" s="88" t="s">
        <v>485</v>
      </c>
      <c r="F39" s="88" t="s">
        <v>486</v>
      </c>
      <c r="G39" s="10">
        <v>1</v>
      </c>
    </row>
    <row r="40" spans="1:7">
      <c r="A40" s="12">
        <v>38</v>
      </c>
      <c r="B40" s="12">
        <v>512</v>
      </c>
      <c r="C40" s="12">
        <v>2017051201</v>
      </c>
      <c r="D40" s="12" t="s">
        <v>50</v>
      </c>
      <c r="E40" s="12" t="s">
        <v>485</v>
      </c>
      <c r="F40" s="12" t="s">
        <v>486</v>
      </c>
      <c r="G40" s="10">
        <v>1</v>
      </c>
    </row>
    <row r="41" spans="1:7">
      <c r="A41" s="13">
        <v>39</v>
      </c>
      <c r="B41" s="13">
        <v>512</v>
      </c>
      <c r="C41" s="13">
        <v>2017051202</v>
      </c>
      <c r="D41" s="13" t="s">
        <v>51</v>
      </c>
      <c r="E41" s="13" t="s">
        <v>485</v>
      </c>
      <c r="F41" s="13" t="s">
        <v>486</v>
      </c>
      <c r="G41" s="10">
        <v>1</v>
      </c>
    </row>
    <row r="42" spans="1:7">
      <c r="A42" s="14">
        <v>40</v>
      </c>
      <c r="B42" s="14">
        <v>512</v>
      </c>
      <c r="C42" s="14">
        <v>2017051203</v>
      </c>
      <c r="D42" s="14" t="s">
        <v>52</v>
      </c>
      <c r="E42" s="14" t="s">
        <v>485</v>
      </c>
      <c r="F42" s="14" t="s">
        <v>486</v>
      </c>
      <c r="G42" s="10">
        <v>1</v>
      </c>
    </row>
    <row r="43" spans="1:7">
      <c r="A43" s="15">
        <v>41</v>
      </c>
      <c r="B43" s="15">
        <v>512</v>
      </c>
      <c r="C43" s="15">
        <v>2017051204</v>
      </c>
      <c r="D43" s="15" t="s">
        <v>53</v>
      </c>
      <c r="E43" s="15" t="s">
        <v>485</v>
      </c>
      <c r="F43" s="15" t="s">
        <v>486</v>
      </c>
      <c r="G43" s="10">
        <v>1</v>
      </c>
    </row>
    <row r="44" spans="1:7">
      <c r="A44" s="16">
        <v>42</v>
      </c>
      <c r="B44" s="16">
        <v>512</v>
      </c>
      <c r="C44" s="16">
        <v>2017051205</v>
      </c>
      <c r="D44" s="16" t="s">
        <v>54</v>
      </c>
      <c r="E44" s="16" t="s">
        <v>485</v>
      </c>
      <c r="F44" s="16" t="s">
        <v>486</v>
      </c>
      <c r="G44" s="10">
        <v>1</v>
      </c>
    </row>
    <row r="45" spans="1:7">
      <c r="A45" s="17">
        <v>43</v>
      </c>
      <c r="B45" s="17">
        <v>512</v>
      </c>
      <c r="C45" s="17">
        <v>2017051206</v>
      </c>
      <c r="D45" s="17" t="s">
        <v>55</v>
      </c>
      <c r="E45" s="89" t="s">
        <v>485</v>
      </c>
      <c r="F45" s="17" t="s">
        <v>486</v>
      </c>
      <c r="G45" s="10">
        <v>1</v>
      </c>
    </row>
    <row r="46" spans="1:7">
      <c r="A46" s="18">
        <v>44</v>
      </c>
      <c r="B46" s="18">
        <v>512</v>
      </c>
      <c r="C46" s="18">
        <v>2017051207</v>
      </c>
      <c r="D46" s="18" t="s">
        <v>56</v>
      </c>
      <c r="E46" s="18" t="s">
        <v>485</v>
      </c>
      <c r="F46" s="18" t="s">
        <v>488</v>
      </c>
      <c r="G46" s="18">
        <v>2</v>
      </c>
    </row>
    <row r="47" spans="1:7">
      <c r="A47" s="19">
        <v>45</v>
      </c>
      <c r="B47" s="19">
        <v>512</v>
      </c>
      <c r="C47" s="19">
        <v>2017051208</v>
      </c>
      <c r="D47" s="19" t="s">
        <v>57</v>
      </c>
      <c r="E47" s="19" t="s">
        <v>485</v>
      </c>
      <c r="F47" s="19" t="s">
        <v>486</v>
      </c>
      <c r="G47" s="10">
        <v>1</v>
      </c>
    </row>
    <row r="48" spans="1:7">
      <c r="A48" s="20">
        <v>46</v>
      </c>
      <c r="B48" s="20">
        <v>512</v>
      </c>
      <c r="C48" s="20">
        <v>2017051209</v>
      </c>
      <c r="D48" s="20" t="s">
        <v>58</v>
      </c>
      <c r="E48" s="20" t="s">
        <v>485</v>
      </c>
      <c r="F48" s="20" t="s">
        <v>486</v>
      </c>
      <c r="G48" s="10">
        <v>1</v>
      </c>
    </row>
    <row r="49" spans="1:7">
      <c r="A49" s="21">
        <v>47</v>
      </c>
      <c r="B49" s="21">
        <v>512</v>
      </c>
      <c r="C49" s="21">
        <v>2017051210</v>
      </c>
      <c r="D49" s="21" t="s">
        <v>59</v>
      </c>
      <c r="E49" s="21" t="s">
        <v>485</v>
      </c>
      <c r="F49" s="21" t="s">
        <v>486</v>
      </c>
      <c r="G49" s="10">
        <v>1</v>
      </c>
    </row>
    <row r="50" spans="1:7">
      <c r="A50" s="22">
        <v>48</v>
      </c>
      <c r="B50" s="22">
        <v>512</v>
      </c>
      <c r="C50" s="22">
        <v>2017051211</v>
      </c>
      <c r="D50" s="22" t="s">
        <v>60</v>
      </c>
      <c r="E50" s="22" t="s">
        <v>485</v>
      </c>
      <c r="F50" s="22" t="s">
        <v>486</v>
      </c>
      <c r="G50" s="10">
        <v>1</v>
      </c>
    </row>
    <row r="51" spans="1:7">
      <c r="A51" s="23">
        <v>49</v>
      </c>
      <c r="B51" s="23">
        <v>512</v>
      </c>
      <c r="C51" s="23">
        <v>2017051212</v>
      </c>
      <c r="D51" s="23" t="s">
        <v>61</v>
      </c>
      <c r="E51" s="23" t="s">
        <v>485</v>
      </c>
      <c r="F51" s="23" t="s">
        <v>486</v>
      </c>
      <c r="G51" s="10">
        <v>1</v>
      </c>
    </row>
    <row r="52" spans="1:7">
      <c r="A52" s="24">
        <v>50</v>
      </c>
      <c r="B52" s="24">
        <v>512</v>
      </c>
      <c r="C52" s="24">
        <v>2017051213</v>
      </c>
      <c r="D52" s="24" t="s">
        <v>62</v>
      </c>
      <c r="E52" s="24" t="s">
        <v>485</v>
      </c>
      <c r="F52" s="24" t="s">
        <v>486</v>
      </c>
      <c r="G52" s="10">
        <v>1</v>
      </c>
    </row>
    <row r="53" spans="1:7">
      <c r="A53" s="25">
        <v>51</v>
      </c>
      <c r="B53" s="25">
        <v>512</v>
      </c>
      <c r="C53" s="25">
        <v>2017051214</v>
      </c>
      <c r="D53" s="25" t="s">
        <v>63</v>
      </c>
      <c r="E53" s="25" t="s">
        <v>485</v>
      </c>
      <c r="F53" s="25" t="s">
        <v>486</v>
      </c>
      <c r="G53" s="10">
        <v>1</v>
      </c>
    </row>
    <row r="54" ht="14.45" customHeight="1" spans="1:7">
      <c r="A54" s="26">
        <v>52</v>
      </c>
      <c r="B54" s="26">
        <v>512</v>
      </c>
      <c r="C54" s="26">
        <v>2017051216</v>
      </c>
      <c r="D54" s="26" t="s">
        <v>64</v>
      </c>
      <c r="E54" s="26" t="s">
        <v>485</v>
      </c>
      <c r="F54" s="26" t="s">
        <v>486</v>
      </c>
      <c r="G54" s="10">
        <v>1</v>
      </c>
    </row>
    <row r="55" spans="1:7">
      <c r="A55" s="27">
        <v>53</v>
      </c>
      <c r="B55" s="27">
        <v>512</v>
      </c>
      <c r="C55" s="27">
        <v>2017051217</v>
      </c>
      <c r="D55" s="27" t="s">
        <v>65</v>
      </c>
      <c r="E55" s="27" t="s">
        <v>485</v>
      </c>
      <c r="F55" s="27" t="s">
        <v>486</v>
      </c>
      <c r="G55" s="10">
        <v>1</v>
      </c>
    </row>
    <row r="56" spans="1:7">
      <c r="A56" s="28">
        <v>54</v>
      </c>
      <c r="B56" s="28">
        <v>512</v>
      </c>
      <c r="C56" s="28">
        <v>2017051218</v>
      </c>
      <c r="D56" s="28" t="s">
        <v>66</v>
      </c>
      <c r="E56" s="28" t="s">
        <v>485</v>
      </c>
      <c r="F56" s="28" t="s">
        <v>486</v>
      </c>
      <c r="G56" s="10">
        <v>1</v>
      </c>
    </row>
    <row r="57" spans="1:7">
      <c r="A57" s="29">
        <v>55</v>
      </c>
      <c r="B57" s="29">
        <v>512</v>
      </c>
      <c r="C57" s="29">
        <v>2017051219</v>
      </c>
      <c r="D57" s="29" t="s">
        <v>67</v>
      </c>
      <c r="E57" s="29" t="s">
        <v>485</v>
      </c>
      <c r="F57" s="29" t="s">
        <v>486</v>
      </c>
      <c r="G57" s="10">
        <v>1</v>
      </c>
    </row>
    <row r="58" spans="1:7">
      <c r="A58" s="30">
        <v>56</v>
      </c>
      <c r="B58" s="30">
        <v>512</v>
      </c>
      <c r="C58" s="30">
        <v>2017051220</v>
      </c>
      <c r="D58" s="30" t="s">
        <v>68</v>
      </c>
      <c r="E58" s="30" t="s">
        <v>485</v>
      </c>
      <c r="F58" s="30" t="s">
        <v>486</v>
      </c>
      <c r="G58" s="10">
        <v>1</v>
      </c>
    </row>
    <row r="59" spans="1:7">
      <c r="A59" s="31">
        <v>57</v>
      </c>
      <c r="B59" s="31">
        <v>512</v>
      </c>
      <c r="C59" s="31">
        <v>2017051221</v>
      </c>
      <c r="D59" s="31" t="s">
        <v>69</v>
      </c>
      <c r="E59" s="31" t="s">
        <v>485</v>
      </c>
      <c r="F59" s="31" t="s">
        <v>486</v>
      </c>
      <c r="G59" s="10">
        <v>1</v>
      </c>
    </row>
    <row r="60" spans="1:7">
      <c r="A60" s="32">
        <v>58</v>
      </c>
      <c r="B60" s="32">
        <v>512</v>
      </c>
      <c r="C60" s="32">
        <v>2017051222</v>
      </c>
      <c r="D60" s="32" t="s">
        <v>70</v>
      </c>
      <c r="E60" s="32" t="s">
        <v>485</v>
      </c>
      <c r="F60" s="32" t="s">
        <v>487</v>
      </c>
      <c r="G60" s="32">
        <v>3</v>
      </c>
    </row>
    <row r="61" spans="1:7">
      <c r="A61" s="33">
        <v>59</v>
      </c>
      <c r="B61" s="33">
        <v>512</v>
      </c>
      <c r="C61" s="33">
        <v>2017051223</v>
      </c>
      <c r="D61" s="33" t="s">
        <v>71</v>
      </c>
      <c r="E61" s="33" t="s">
        <v>485</v>
      </c>
      <c r="F61" s="33" t="s">
        <v>488</v>
      </c>
      <c r="G61" s="33">
        <v>2</v>
      </c>
    </row>
    <row r="62" spans="1:7">
      <c r="A62" s="34">
        <v>60</v>
      </c>
      <c r="B62" s="34">
        <v>512</v>
      </c>
      <c r="C62" s="34">
        <v>2017051224</v>
      </c>
      <c r="D62" s="34" t="s">
        <v>72</v>
      </c>
      <c r="E62" s="34" t="s">
        <v>485</v>
      </c>
      <c r="F62" s="34" t="s">
        <v>486</v>
      </c>
      <c r="G62" s="10">
        <v>1</v>
      </c>
    </row>
    <row r="63" spans="1:7">
      <c r="A63" s="35">
        <v>61</v>
      </c>
      <c r="B63" s="35">
        <v>512</v>
      </c>
      <c r="C63" s="35">
        <v>2017051225</v>
      </c>
      <c r="D63" s="35" t="s">
        <v>73</v>
      </c>
      <c r="E63" s="90" t="s">
        <v>485</v>
      </c>
      <c r="F63" s="90" t="s">
        <v>486</v>
      </c>
      <c r="G63" s="10">
        <v>1</v>
      </c>
    </row>
    <row r="64" spans="1:7">
      <c r="A64" s="36">
        <v>62</v>
      </c>
      <c r="B64" s="36">
        <v>512</v>
      </c>
      <c r="C64" s="36">
        <v>2017051226</v>
      </c>
      <c r="D64" s="36" t="s">
        <v>74</v>
      </c>
      <c r="E64" s="36" t="s">
        <v>485</v>
      </c>
      <c r="F64" s="36" t="s">
        <v>486</v>
      </c>
      <c r="G64" s="10">
        <v>1</v>
      </c>
    </row>
    <row r="65" spans="1:7">
      <c r="A65" s="38">
        <v>63</v>
      </c>
      <c r="B65" s="38">
        <v>512</v>
      </c>
      <c r="C65" s="38">
        <v>2017051227</v>
      </c>
      <c r="D65" s="38" t="s">
        <v>75</v>
      </c>
      <c r="E65" s="38" t="s">
        <v>485</v>
      </c>
      <c r="F65" s="38" t="s">
        <v>486</v>
      </c>
      <c r="G65" s="10">
        <v>1</v>
      </c>
    </row>
    <row r="66" ht="14.45" customHeight="1" spans="1:7">
      <c r="A66" s="39">
        <v>64</v>
      </c>
      <c r="B66" s="39">
        <v>512</v>
      </c>
      <c r="C66" s="39">
        <v>2017051228</v>
      </c>
      <c r="D66" s="39" t="s">
        <v>76</v>
      </c>
      <c r="E66" s="39" t="s">
        <v>485</v>
      </c>
      <c r="F66" s="39" t="s">
        <v>486</v>
      </c>
      <c r="G66" s="10">
        <v>1</v>
      </c>
    </row>
    <row r="67" ht="14.45" customHeight="1" spans="1:7">
      <c r="A67" s="40">
        <v>65</v>
      </c>
      <c r="B67" s="40">
        <v>512</v>
      </c>
      <c r="C67" s="40">
        <v>2017051229</v>
      </c>
      <c r="D67" s="40" t="s">
        <v>77</v>
      </c>
      <c r="E67" s="40" t="s">
        <v>485</v>
      </c>
      <c r="F67" s="40" t="s">
        <v>486</v>
      </c>
      <c r="G67" s="10">
        <v>1</v>
      </c>
    </row>
    <row r="68" spans="1:7">
      <c r="A68" s="41">
        <v>66</v>
      </c>
      <c r="B68" s="41">
        <v>512</v>
      </c>
      <c r="C68" s="41">
        <v>2017051230</v>
      </c>
      <c r="D68" s="39" t="s">
        <v>78</v>
      </c>
      <c r="E68" s="41" t="s">
        <v>485</v>
      </c>
      <c r="F68" s="41" t="s">
        <v>486</v>
      </c>
      <c r="G68" s="10">
        <v>1</v>
      </c>
    </row>
    <row r="69" spans="1:7">
      <c r="A69" s="42">
        <v>67</v>
      </c>
      <c r="B69" s="42">
        <v>512</v>
      </c>
      <c r="C69" s="42">
        <v>2017051231</v>
      </c>
      <c r="D69" s="42" t="s">
        <v>79</v>
      </c>
      <c r="E69" s="91" t="s">
        <v>485</v>
      </c>
      <c r="F69" s="91" t="s">
        <v>486</v>
      </c>
      <c r="G69" s="10">
        <v>1</v>
      </c>
    </row>
    <row r="70" spans="1:7">
      <c r="A70" s="43">
        <v>68</v>
      </c>
      <c r="B70" s="43">
        <v>512</v>
      </c>
      <c r="C70" s="43">
        <v>2017051233</v>
      </c>
      <c r="D70" s="43" t="s">
        <v>80</v>
      </c>
      <c r="E70" s="43" t="s">
        <v>485</v>
      </c>
      <c r="F70" s="43" t="s">
        <v>486</v>
      </c>
      <c r="G70" s="10">
        <v>1</v>
      </c>
    </row>
    <row r="71" spans="1:7">
      <c r="A71" s="44">
        <v>69</v>
      </c>
      <c r="B71" s="44">
        <v>512</v>
      </c>
      <c r="C71" s="44">
        <v>2017051234</v>
      </c>
      <c r="D71" s="44" t="s">
        <v>81</v>
      </c>
      <c r="E71" s="44" t="s">
        <v>485</v>
      </c>
      <c r="F71" s="44" t="s">
        <v>486</v>
      </c>
      <c r="G71" s="10">
        <v>1</v>
      </c>
    </row>
    <row r="72" spans="1:7">
      <c r="A72" s="45">
        <v>70</v>
      </c>
      <c r="B72" s="45">
        <v>512</v>
      </c>
      <c r="C72" s="45">
        <v>2017051235</v>
      </c>
      <c r="D72" s="45" t="s">
        <v>82</v>
      </c>
      <c r="E72" s="92" t="s">
        <v>485</v>
      </c>
      <c r="F72" s="45" t="s">
        <v>486</v>
      </c>
      <c r="G72" s="10">
        <v>1</v>
      </c>
    </row>
    <row r="73" spans="1:7">
      <c r="A73" s="41">
        <v>71</v>
      </c>
      <c r="B73" s="41">
        <v>512</v>
      </c>
      <c r="C73" s="41">
        <v>2017011426</v>
      </c>
      <c r="D73" s="44" t="s">
        <v>83</v>
      </c>
      <c r="E73" s="41" t="s">
        <v>485</v>
      </c>
      <c r="F73" s="41" t="s">
        <v>486</v>
      </c>
      <c r="G73" s="10">
        <v>1</v>
      </c>
    </row>
    <row r="74" spans="1:7">
      <c r="A74" s="41">
        <v>72</v>
      </c>
      <c r="B74" s="41">
        <v>512</v>
      </c>
      <c r="C74" s="41">
        <v>2017101101</v>
      </c>
      <c r="D74" s="41" t="s">
        <v>84</v>
      </c>
      <c r="E74" s="41" t="s">
        <v>485</v>
      </c>
      <c r="F74" s="41" t="s">
        <v>486</v>
      </c>
      <c r="G74" s="10">
        <v>1</v>
      </c>
    </row>
    <row r="75" spans="1:7">
      <c r="A75" s="46">
        <v>73</v>
      </c>
      <c r="B75" s="46">
        <v>513</v>
      </c>
      <c r="C75" s="46">
        <v>2017051301</v>
      </c>
      <c r="D75" s="46" t="s">
        <v>85</v>
      </c>
      <c r="E75" s="46"/>
      <c r="F75" s="46"/>
      <c r="G75" s="46"/>
    </row>
    <row r="76" spans="1:7">
      <c r="A76" s="41">
        <v>74</v>
      </c>
      <c r="B76" s="41">
        <v>513</v>
      </c>
      <c r="C76" s="41">
        <v>2017051302</v>
      </c>
      <c r="D76" s="41" t="s">
        <v>86</v>
      </c>
      <c r="E76" s="41"/>
      <c r="F76" s="41"/>
      <c r="G76" s="41"/>
    </row>
    <row r="77" spans="1:7">
      <c r="A77" s="47">
        <v>75</v>
      </c>
      <c r="B77" s="47">
        <v>513</v>
      </c>
      <c r="C77" s="47">
        <v>2017051303</v>
      </c>
      <c r="D77" s="47" t="s">
        <v>87</v>
      </c>
      <c r="E77" s="47"/>
      <c r="F77" s="47"/>
      <c r="G77" s="47"/>
    </row>
    <row r="78" spans="1:7">
      <c r="A78" s="47">
        <v>76</v>
      </c>
      <c r="B78" s="47">
        <v>513</v>
      </c>
      <c r="C78" s="47">
        <v>2017051304</v>
      </c>
      <c r="D78" s="47" t="s">
        <v>88</v>
      </c>
      <c r="E78" s="47"/>
      <c r="F78" s="47"/>
      <c r="G78" s="47"/>
    </row>
    <row r="79" spans="1:7">
      <c r="A79" s="47">
        <v>77</v>
      </c>
      <c r="B79" s="47">
        <v>513</v>
      </c>
      <c r="C79" s="47">
        <v>2017051305</v>
      </c>
      <c r="D79" s="47" t="s">
        <v>89</v>
      </c>
      <c r="E79" s="47"/>
      <c r="F79" s="47"/>
      <c r="G79" s="47"/>
    </row>
    <row r="80" spans="1:7">
      <c r="A80" s="46">
        <v>78</v>
      </c>
      <c r="B80" s="46">
        <v>513</v>
      </c>
      <c r="C80" s="46">
        <v>2017051306</v>
      </c>
      <c r="D80" s="46" t="s">
        <v>90</v>
      </c>
      <c r="E80" s="46"/>
      <c r="F80" s="46"/>
      <c r="G80" s="46"/>
    </row>
    <row r="81" spans="1:7">
      <c r="A81" s="46">
        <v>79</v>
      </c>
      <c r="B81" s="46">
        <v>513</v>
      </c>
      <c r="C81" s="46">
        <v>2017051307</v>
      </c>
      <c r="D81" s="46" t="s">
        <v>91</v>
      </c>
      <c r="E81" s="46"/>
      <c r="F81" s="46"/>
      <c r="G81" s="46"/>
    </row>
    <row r="82" spans="1:7">
      <c r="A82" s="46">
        <v>80</v>
      </c>
      <c r="B82" s="46">
        <v>513</v>
      </c>
      <c r="C82" s="46">
        <v>2017051308</v>
      </c>
      <c r="D82" s="46" t="s">
        <v>92</v>
      </c>
      <c r="E82" s="46"/>
      <c r="F82" s="46"/>
      <c r="G82" s="46"/>
    </row>
    <row r="83" spans="1:7">
      <c r="A83" s="46">
        <v>81</v>
      </c>
      <c r="B83" s="46">
        <v>513</v>
      </c>
      <c r="C83" s="46">
        <v>2017051309</v>
      </c>
      <c r="D83" s="46" t="s">
        <v>93</v>
      </c>
      <c r="E83" s="46"/>
      <c r="F83" s="46"/>
      <c r="G83" s="46"/>
    </row>
    <row r="84" spans="1:7">
      <c r="A84" s="47">
        <v>82</v>
      </c>
      <c r="B84" s="47">
        <v>513</v>
      </c>
      <c r="C84" s="47">
        <v>2017051310</v>
      </c>
      <c r="D84" s="47" t="s">
        <v>94</v>
      </c>
      <c r="E84" s="47"/>
      <c r="F84" s="47"/>
      <c r="G84" s="47"/>
    </row>
    <row r="85" spans="1:7">
      <c r="A85" s="47">
        <v>83</v>
      </c>
      <c r="B85" s="47">
        <v>513</v>
      </c>
      <c r="C85" s="47">
        <v>2017051311</v>
      </c>
      <c r="D85" s="47" t="s">
        <v>95</v>
      </c>
      <c r="E85" s="47"/>
      <c r="F85" s="47"/>
      <c r="G85" s="47"/>
    </row>
    <row r="86" spans="1:7">
      <c r="A86" s="46">
        <v>84</v>
      </c>
      <c r="B86" s="46">
        <v>513</v>
      </c>
      <c r="C86" s="46">
        <v>2017051312</v>
      </c>
      <c r="D86" s="46" t="s">
        <v>96</v>
      </c>
      <c r="E86" s="46"/>
      <c r="F86" s="46"/>
      <c r="G86" s="46"/>
    </row>
    <row r="87" spans="1:7">
      <c r="A87" s="46">
        <v>85</v>
      </c>
      <c r="B87" s="46">
        <v>513</v>
      </c>
      <c r="C87" s="46">
        <v>2017051313</v>
      </c>
      <c r="D87" s="46" t="s">
        <v>97</v>
      </c>
      <c r="E87" s="46"/>
      <c r="F87" s="46"/>
      <c r="G87" s="46"/>
    </row>
    <row r="88" spans="1:7">
      <c r="A88" s="46">
        <v>86</v>
      </c>
      <c r="B88" s="46">
        <v>513</v>
      </c>
      <c r="C88" s="46">
        <v>2017051314</v>
      </c>
      <c r="D88" s="46" t="s">
        <v>98</v>
      </c>
      <c r="E88" s="46"/>
      <c r="F88" s="46"/>
      <c r="G88" s="46"/>
    </row>
    <row r="89" spans="1:7">
      <c r="A89" s="46">
        <v>87</v>
      </c>
      <c r="B89" s="46">
        <v>513</v>
      </c>
      <c r="C89" s="46">
        <v>2017051315</v>
      </c>
      <c r="D89" s="46" t="s">
        <v>99</v>
      </c>
      <c r="E89" s="46"/>
      <c r="F89" s="46"/>
      <c r="G89" s="46"/>
    </row>
    <row r="90" spans="1:7">
      <c r="A90" s="46">
        <v>88</v>
      </c>
      <c r="B90" s="46">
        <v>513</v>
      </c>
      <c r="C90" s="46">
        <v>2017051316</v>
      </c>
      <c r="D90" s="46" t="s">
        <v>100</v>
      </c>
      <c r="E90" s="46"/>
      <c r="F90" s="46"/>
      <c r="G90" s="46"/>
    </row>
    <row r="91" spans="1:7">
      <c r="A91" s="46">
        <v>89</v>
      </c>
      <c r="B91" s="46">
        <v>513</v>
      </c>
      <c r="C91" s="46">
        <v>2017051317</v>
      </c>
      <c r="D91" s="46" t="s">
        <v>101</v>
      </c>
      <c r="E91" s="46"/>
      <c r="F91" s="46"/>
      <c r="G91" s="46"/>
    </row>
    <row r="92" spans="1:7">
      <c r="A92" s="46">
        <v>90</v>
      </c>
      <c r="B92" s="46">
        <v>513</v>
      </c>
      <c r="C92" s="46">
        <v>2017051318</v>
      </c>
      <c r="D92" s="46" t="s">
        <v>102</v>
      </c>
      <c r="E92" s="46"/>
      <c r="F92" s="46"/>
      <c r="G92" s="46"/>
    </row>
    <row r="93" spans="1:7">
      <c r="A93" s="46">
        <v>91</v>
      </c>
      <c r="B93" s="46">
        <v>513</v>
      </c>
      <c r="C93" s="46">
        <v>2017051319</v>
      </c>
      <c r="D93" s="46" t="s">
        <v>103</v>
      </c>
      <c r="E93" s="46"/>
      <c r="F93" s="46"/>
      <c r="G93" s="46"/>
    </row>
    <row r="94" spans="1:7">
      <c r="A94" s="46">
        <v>92</v>
      </c>
      <c r="B94" s="46">
        <v>513</v>
      </c>
      <c r="C94" s="46">
        <v>2017051320</v>
      </c>
      <c r="D94" s="46" t="s">
        <v>104</v>
      </c>
      <c r="E94" s="46"/>
      <c r="F94" s="46"/>
      <c r="G94" s="46"/>
    </row>
    <row r="95" spans="1:7">
      <c r="A95" s="46">
        <v>93</v>
      </c>
      <c r="B95" s="46">
        <v>513</v>
      </c>
      <c r="C95" s="46">
        <v>2017051321</v>
      </c>
      <c r="D95" s="46" t="s">
        <v>105</v>
      </c>
      <c r="E95" s="46"/>
      <c r="F95" s="46"/>
      <c r="G95" s="46"/>
    </row>
    <row r="96" spans="1:7">
      <c r="A96" s="41">
        <v>94</v>
      </c>
      <c r="B96" s="41">
        <v>513</v>
      </c>
      <c r="C96" s="41">
        <v>2017051322</v>
      </c>
      <c r="D96" s="41" t="s">
        <v>106</v>
      </c>
      <c r="E96" s="41"/>
      <c r="F96" s="41"/>
      <c r="G96" s="41"/>
    </row>
    <row r="97" spans="1:7">
      <c r="A97" s="46">
        <v>95</v>
      </c>
      <c r="B97" s="46">
        <v>513</v>
      </c>
      <c r="C97" s="46">
        <v>2017051323</v>
      </c>
      <c r="D97" s="46" t="s">
        <v>107</v>
      </c>
      <c r="E97" s="46"/>
      <c r="F97" s="46"/>
      <c r="G97" s="46"/>
    </row>
    <row r="98" spans="1:7">
      <c r="A98" s="47">
        <v>96</v>
      </c>
      <c r="B98" s="47">
        <v>513</v>
      </c>
      <c r="C98" s="47">
        <v>2017051324</v>
      </c>
      <c r="D98" s="47" t="s">
        <v>108</v>
      </c>
      <c r="E98" s="47"/>
      <c r="F98" s="47"/>
      <c r="G98" s="47"/>
    </row>
    <row r="99" spans="1:7">
      <c r="A99" s="46">
        <v>97</v>
      </c>
      <c r="B99" s="46">
        <v>513</v>
      </c>
      <c r="C99" s="46">
        <v>2017051325</v>
      </c>
      <c r="D99" s="46" t="s">
        <v>109</v>
      </c>
      <c r="E99" s="46"/>
      <c r="F99" s="46"/>
      <c r="G99" s="46"/>
    </row>
    <row r="100" spans="1:7">
      <c r="A100" s="46">
        <v>98</v>
      </c>
      <c r="B100" s="46">
        <v>513</v>
      </c>
      <c r="C100" s="46">
        <v>201751326</v>
      </c>
      <c r="D100" s="46" t="s">
        <v>110</v>
      </c>
      <c r="E100" s="46"/>
      <c r="F100" s="46"/>
      <c r="G100" s="46"/>
    </row>
    <row r="101" spans="1:7">
      <c r="A101" s="46">
        <v>99</v>
      </c>
      <c r="B101" s="46">
        <v>513</v>
      </c>
      <c r="C101" s="46">
        <v>2017051327</v>
      </c>
      <c r="D101" s="46" t="s">
        <v>111</v>
      </c>
      <c r="E101" s="46"/>
      <c r="F101" s="46"/>
      <c r="G101" s="46"/>
    </row>
    <row r="102" spans="1:7">
      <c r="A102" s="46">
        <v>100</v>
      </c>
      <c r="B102" s="46">
        <v>513</v>
      </c>
      <c r="C102" s="46">
        <v>2017051328</v>
      </c>
      <c r="D102" s="46" t="s">
        <v>112</v>
      </c>
      <c r="E102" s="46"/>
      <c r="F102" s="46"/>
      <c r="G102" s="46"/>
    </row>
    <row r="103" spans="1:7">
      <c r="A103" s="46">
        <v>101</v>
      </c>
      <c r="B103" s="46">
        <v>513</v>
      </c>
      <c r="C103" s="46">
        <v>2017051329</v>
      </c>
      <c r="D103" s="46" t="s">
        <v>113</v>
      </c>
      <c r="E103" s="46"/>
      <c r="F103" s="46"/>
      <c r="G103" s="46"/>
    </row>
    <row r="104" spans="1:7">
      <c r="A104" s="46">
        <v>102</v>
      </c>
      <c r="B104" s="46">
        <v>513</v>
      </c>
      <c r="C104" s="46">
        <v>2017051330</v>
      </c>
      <c r="D104" s="46" t="s">
        <v>114</v>
      </c>
      <c r="E104" s="46"/>
      <c r="F104" s="46"/>
      <c r="G104" s="46"/>
    </row>
    <row r="105" spans="1:7">
      <c r="A105" s="46">
        <v>103</v>
      </c>
      <c r="B105" s="46">
        <v>513</v>
      </c>
      <c r="C105" s="46">
        <v>2017051331</v>
      </c>
      <c r="D105" s="46" t="s">
        <v>115</v>
      </c>
      <c r="E105" s="46"/>
      <c r="F105" s="46"/>
      <c r="G105" s="46"/>
    </row>
    <row r="106" spans="1:7">
      <c r="A106" s="47">
        <v>104</v>
      </c>
      <c r="B106" s="47">
        <v>513</v>
      </c>
      <c r="C106" s="47">
        <v>2017051332</v>
      </c>
      <c r="D106" s="47" t="s">
        <v>116</v>
      </c>
      <c r="E106" s="47"/>
      <c r="F106" s="47"/>
      <c r="G106" s="47"/>
    </row>
    <row r="107" spans="1:7">
      <c r="A107" s="46">
        <v>105</v>
      </c>
      <c r="B107" s="46">
        <v>513</v>
      </c>
      <c r="C107" s="46">
        <v>2017051333</v>
      </c>
      <c r="D107" s="46" t="s">
        <v>117</v>
      </c>
      <c r="E107" s="46"/>
      <c r="F107" s="46"/>
      <c r="G107" s="46"/>
    </row>
    <row r="108" spans="1:7">
      <c r="A108" s="46">
        <v>106</v>
      </c>
      <c r="B108" s="46">
        <v>513</v>
      </c>
      <c r="C108" s="46">
        <v>2017051334</v>
      </c>
      <c r="D108" s="46" t="s">
        <v>118</v>
      </c>
      <c r="E108" s="46"/>
      <c r="F108" s="46"/>
      <c r="G108" s="46"/>
    </row>
    <row r="109" spans="1:7">
      <c r="A109" s="46">
        <v>107</v>
      </c>
      <c r="B109" s="46">
        <v>513</v>
      </c>
      <c r="C109" s="198" t="s">
        <v>301</v>
      </c>
      <c r="D109" s="46" t="s">
        <v>119</v>
      </c>
      <c r="E109" s="46"/>
      <c r="F109" s="46"/>
      <c r="G109" s="46"/>
    </row>
    <row r="110" spans="1:7">
      <c r="A110" s="10">
        <v>108</v>
      </c>
      <c r="B110" s="10">
        <v>514</v>
      </c>
      <c r="C110" s="10">
        <v>2017051401</v>
      </c>
      <c r="D110" s="10" t="s">
        <v>120</v>
      </c>
      <c r="E110" s="10"/>
      <c r="F110" s="10"/>
      <c r="G110" s="10"/>
    </row>
    <row r="111" spans="1:7">
      <c r="A111" s="10">
        <v>109</v>
      </c>
      <c r="B111" s="10">
        <v>514</v>
      </c>
      <c r="C111" s="10">
        <v>2017051402</v>
      </c>
      <c r="D111" s="48" t="s">
        <v>121</v>
      </c>
      <c r="E111" s="48"/>
      <c r="F111" s="48"/>
      <c r="G111" s="48"/>
    </row>
    <row r="112" spans="1:7">
      <c r="A112" s="10">
        <v>110</v>
      </c>
      <c r="B112" s="10">
        <v>514</v>
      </c>
      <c r="C112" s="10">
        <v>2017051403</v>
      </c>
      <c r="D112" s="10" t="s">
        <v>122</v>
      </c>
      <c r="E112" s="10"/>
      <c r="F112" s="10"/>
      <c r="G112" s="10"/>
    </row>
    <row r="113" spans="1:7">
      <c r="A113" s="10">
        <v>111</v>
      </c>
      <c r="B113" s="10">
        <v>514</v>
      </c>
      <c r="C113" s="10">
        <v>2017051404</v>
      </c>
      <c r="D113" s="10" t="s">
        <v>123</v>
      </c>
      <c r="E113" s="10"/>
      <c r="F113" s="10"/>
      <c r="G113" s="10"/>
    </row>
    <row r="114" spans="1:7">
      <c r="A114" s="10">
        <v>112</v>
      </c>
      <c r="B114" s="10">
        <v>514</v>
      </c>
      <c r="C114" s="10">
        <v>2017051405</v>
      </c>
      <c r="D114" s="10" t="s">
        <v>124</v>
      </c>
      <c r="E114" s="10"/>
      <c r="F114" s="10"/>
      <c r="G114" s="10"/>
    </row>
    <row r="115" spans="1:7">
      <c r="A115" s="10">
        <v>113</v>
      </c>
      <c r="B115" s="10">
        <v>514</v>
      </c>
      <c r="C115" s="10">
        <v>2017051406</v>
      </c>
      <c r="D115" s="10" t="s">
        <v>125</v>
      </c>
      <c r="E115" s="10"/>
      <c r="F115" s="10"/>
      <c r="G115" s="10"/>
    </row>
    <row r="116" spans="1:7">
      <c r="A116" s="10">
        <v>114</v>
      </c>
      <c r="B116" s="10">
        <v>514</v>
      </c>
      <c r="C116" s="10">
        <v>2017051407</v>
      </c>
      <c r="D116" s="10" t="s">
        <v>126</v>
      </c>
      <c r="E116" s="10"/>
      <c r="F116" s="10"/>
      <c r="G116" s="10"/>
    </row>
    <row r="117" spans="1:7">
      <c r="A117" s="10">
        <v>115</v>
      </c>
      <c r="B117" s="10">
        <v>514</v>
      </c>
      <c r="C117" s="10">
        <v>2017051408</v>
      </c>
      <c r="D117" s="10" t="s">
        <v>127</v>
      </c>
      <c r="E117" s="10"/>
      <c r="F117" s="10"/>
      <c r="G117" s="10"/>
    </row>
    <row r="118" spans="1:7">
      <c r="A118" s="10">
        <v>116</v>
      </c>
      <c r="B118" s="10">
        <v>514</v>
      </c>
      <c r="C118" s="10">
        <v>2017051409</v>
      </c>
      <c r="D118" s="10" t="s">
        <v>128</v>
      </c>
      <c r="E118" s="10"/>
      <c r="F118" s="10"/>
      <c r="G118" s="10"/>
    </row>
    <row r="119" spans="1:7">
      <c r="A119" s="10">
        <v>117</v>
      </c>
      <c r="B119" s="10">
        <v>514</v>
      </c>
      <c r="C119" s="10">
        <v>2017051410</v>
      </c>
      <c r="D119" s="10" t="s">
        <v>129</v>
      </c>
      <c r="E119" s="10"/>
      <c r="F119" s="10"/>
      <c r="G119" s="10"/>
    </row>
    <row r="120" spans="1:7">
      <c r="A120" s="10">
        <v>118</v>
      </c>
      <c r="B120" s="10">
        <v>514</v>
      </c>
      <c r="C120" s="10">
        <v>2017051411</v>
      </c>
      <c r="D120" s="10" t="s">
        <v>130</v>
      </c>
      <c r="E120" s="10"/>
      <c r="F120" s="10"/>
      <c r="G120" s="10"/>
    </row>
    <row r="121" spans="1:7">
      <c r="A121" s="10">
        <v>119</v>
      </c>
      <c r="B121" s="10">
        <v>514</v>
      </c>
      <c r="C121" s="10">
        <v>2017051412</v>
      </c>
      <c r="D121" s="10" t="s">
        <v>131</v>
      </c>
      <c r="E121" s="10"/>
      <c r="F121" s="10"/>
      <c r="G121" s="10"/>
    </row>
    <row r="122" spans="1:7">
      <c r="A122" s="10">
        <v>120</v>
      </c>
      <c r="B122" s="10">
        <v>514</v>
      </c>
      <c r="C122" s="10">
        <v>2017051413</v>
      </c>
      <c r="D122" s="10" t="s">
        <v>132</v>
      </c>
      <c r="E122" s="10"/>
      <c r="F122" s="10"/>
      <c r="G122" s="10"/>
    </row>
    <row r="123" spans="1:7">
      <c r="A123" s="10">
        <v>121</v>
      </c>
      <c r="B123" s="10">
        <v>514</v>
      </c>
      <c r="C123" s="10">
        <v>2017051414</v>
      </c>
      <c r="D123" s="10" t="s">
        <v>133</v>
      </c>
      <c r="E123" s="10"/>
      <c r="F123" s="10"/>
      <c r="G123" s="10"/>
    </row>
    <row r="124" spans="1:7">
      <c r="A124" s="10">
        <v>122</v>
      </c>
      <c r="B124" s="10">
        <v>514</v>
      </c>
      <c r="C124" s="10">
        <v>2017051415</v>
      </c>
      <c r="D124" s="10" t="s">
        <v>134</v>
      </c>
      <c r="E124" s="10"/>
      <c r="F124" s="10"/>
      <c r="G124" s="10"/>
    </row>
    <row r="125" spans="1:7">
      <c r="A125" s="10">
        <v>123</v>
      </c>
      <c r="B125" s="10">
        <v>514</v>
      </c>
      <c r="C125" s="10">
        <v>2017051416</v>
      </c>
      <c r="D125" s="10" t="s">
        <v>135</v>
      </c>
      <c r="E125" s="10"/>
      <c r="F125" s="10"/>
      <c r="G125" s="10"/>
    </row>
    <row r="126" spans="1:7">
      <c r="A126" s="10">
        <v>124</v>
      </c>
      <c r="B126" s="10">
        <v>514</v>
      </c>
      <c r="C126" s="10">
        <v>2017051417</v>
      </c>
      <c r="D126" s="10" t="s">
        <v>136</v>
      </c>
      <c r="E126" s="10"/>
      <c r="F126" s="10"/>
      <c r="G126" s="10"/>
    </row>
    <row r="127" spans="1:7">
      <c r="A127" s="10">
        <v>125</v>
      </c>
      <c r="B127" s="10">
        <v>514</v>
      </c>
      <c r="C127" s="10">
        <v>2017051418</v>
      </c>
      <c r="D127" s="10" t="s">
        <v>137</v>
      </c>
      <c r="E127" s="10"/>
      <c r="F127" s="10"/>
      <c r="G127" s="10"/>
    </row>
    <row r="128" spans="1:7">
      <c r="A128" s="10">
        <v>126</v>
      </c>
      <c r="B128" s="10">
        <v>514</v>
      </c>
      <c r="C128" s="10">
        <v>2017051419</v>
      </c>
      <c r="D128" s="10" t="s">
        <v>138</v>
      </c>
      <c r="E128" s="10"/>
      <c r="F128" s="10"/>
      <c r="G128" s="10"/>
    </row>
    <row r="129" spans="1:7">
      <c r="A129" s="10">
        <v>127</v>
      </c>
      <c r="B129" s="10">
        <v>514</v>
      </c>
      <c r="C129" s="10">
        <v>2017051420</v>
      </c>
      <c r="D129" s="10" t="s">
        <v>139</v>
      </c>
      <c r="E129" s="10"/>
      <c r="F129" s="10"/>
      <c r="G129" s="10"/>
    </row>
    <row r="130" spans="1:7">
      <c r="A130" s="10">
        <v>128</v>
      </c>
      <c r="B130" s="10">
        <v>514</v>
      </c>
      <c r="C130" s="10">
        <v>2017051421</v>
      </c>
      <c r="D130" s="10" t="s">
        <v>140</v>
      </c>
      <c r="E130" s="10"/>
      <c r="F130" s="10"/>
      <c r="G130" s="10"/>
    </row>
    <row r="131" spans="1:7">
      <c r="A131" s="10">
        <v>129</v>
      </c>
      <c r="B131" s="10">
        <v>514</v>
      </c>
      <c r="C131" s="10">
        <v>2017051422</v>
      </c>
      <c r="D131" s="10" t="s">
        <v>141</v>
      </c>
      <c r="E131" s="10"/>
      <c r="F131" s="10"/>
      <c r="G131" s="10"/>
    </row>
    <row r="132" spans="1:7">
      <c r="A132" s="10">
        <v>130</v>
      </c>
      <c r="B132" s="10">
        <v>514</v>
      </c>
      <c r="C132" s="10">
        <v>2017051423</v>
      </c>
      <c r="D132" s="10" t="s">
        <v>142</v>
      </c>
      <c r="E132" s="10"/>
      <c r="F132" s="10"/>
      <c r="G132" s="10"/>
    </row>
    <row r="133" spans="1:7">
      <c r="A133" s="10">
        <v>131</v>
      </c>
      <c r="B133" s="10">
        <v>514</v>
      </c>
      <c r="C133" s="10">
        <v>2017051424</v>
      </c>
      <c r="D133" s="10" t="s">
        <v>143</v>
      </c>
      <c r="E133" s="10"/>
      <c r="F133" s="10"/>
      <c r="G133" s="10"/>
    </row>
    <row r="134" spans="1:7">
      <c r="A134" s="10">
        <v>132</v>
      </c>
      <c r="B134" s="10">
        <v>514</v>
      </c>
      <c r="C134" s="10">
        <v>2017051425</v>
      </c>
      <c r="D134" s="10" t="s">
        <v>144</v>
      </c>
      <c r="E134" s="10"/>
      <c r="F134" s="10"/>
      <c r="G134" s="10"/>
    </row>
    <row r="135" spans="1:7">
      <c r="A135" s="10">
        <v>133</v>
      </c>
      <c r="B135" s="10">
        <v>514</v>
      </c>
      <c r="C135" s="10">
        <v>2017051426</v>
      </c>
      <c r="D135" s="10" t="s">
        <v>145</v>
      </c>
      <c r="E135" s="10"/>
      <c r="F135" s="10"/>
      <c r="G135" s="10"/>
    </row>
    <row r="136" spans="1:7">
      <c r="A136" s="10">
        <v>134</v>
      </c>
      <c r="B136" s="10">
        <v>514</v>
      </c>
      <c r="C136" s="10">
        <v>2017051427</v>
      </c>
      <c r="D136" s="10" t="s">
        <v>146</v>
      </c>
      <c r="E136" s="10"/>
      <c r="F136" s="10"/>
      <c r="G136" s="10"/>
    </row>
    <row r="137" spans="1:7">
      <c r="A137" s="10">
        <v>135</v>
      </c>
      <c r="B137" s="10">
        <v>514</v>
      </c>
      <c r="C137" s="10">
        <v>2017051428</v>
      </c>
      <c r="D137" s="10" t="s">
        <v>147</v>
      </c>
      <c r="E137" s="10"/>
      <c r="F137" s="10"/>
      <c r="G137" s="10"/>
    </row>
    <row r="138" spans="1:7">
      <c r="A138" s="10">
        <v>136</v>
      </c>
      <c r="B138" s="10">
        <v>514</v>
      </c>
      <c r="C138" s="10">
        <v>2017051430</v>
      </c>
      <c r="D138" s="10" t="s">
        <v>148</v>
      </c>
      <c r="E138" s="10"/>
      <c r="F138" s="10"/>
      <c r="G138" s="10"/>
    </row>
    <row r="139" spans="1:7">
      <c r="A139" s="10">
        <v>137</v>
      </c>
      <c r="B139" s="10">
        <v>514</v>
      </c>
      <c r="C139" s="10">
        <v>2017051431</v>
      </c>
      <c r="D139" s="10" t="s">
        <v>149</v>
      </c>
      <c r="E139" s="10"/>
      <c r="F139" s="10"/>
      <c r="G139" s="10"/>
    </row>
    <row r="140" spans="1:7">
      <c r="A140" s="10">
        <v>138</v>
      </c>
      <c r="B140" s="10">
        <v>514</v>
      </c>
      <c r="C140" s="10">
        <v>2017051432</v>
      </c>
      <c r="D140" s="10" t="s">
        <v>150</v>
      </c>
      <c r="E140" s="10"/>
      <c r="F140" s="10"/>
      <c r="G140" s="10"/>
    </row>
    <row r="141" spans="1:7">
      <c r="A141" s="10">
        <v>139</v>
      </c>
      <c r="B141" s="10">
        <v>514</v>
      </c>
      <c r="C141" s="10">
        <v>2017051433</v>
      </c>
      <c r="D141" s="10" t="s">
        <v>151</v>
      </c>
      <c r="E141" s="10"/>
      <c r="F141" s="10"/>
      <c r="G141" s="10"/>
    </row>
    <row r="142" spans="1:7">
      <c r="A142" s="10">
        <v>140</v>
      </c>
      <c r="B142" s="10">
        <v>514</v>
      </c>
      <c r="C142" s="10">
        <v>2017051434</v>
      </c>
      <c r="D142" s="10" t="s">
        <v>152</v>
      </c>
      <c r="E142" s="10"/>
      <c r="F142" s="10"/>
      <c r="G142" s="10"/>
    </row>
    <row r="143" spans="1:7">
      <c r="A143" s="10">
        <v>141</v>
      </c>
      <c r="B143" s="10">
        <v>514</v>
      </c>
      <c r="C143" s="10">
        <v>2017024323</v>
      </c>
      <c r="D143" s="10" t="s">
        <v>153</v>
      </c>
      <c r="E143" s="10"/>
      <c r="F143" s="10"/>
      <c r="G143" s="10"/>
    </row>
    <row r="144" spans="1:7">
      <c r="A144" s="49">
        <v>142</v>
      </c>
      <c r="B144" s="49">
        <v>531</v>
      </c>
      <c r="C144" s="49">
        <v>2017053101</v>
      </c>
      <c r="D144" s="49" t="s">
        <v>154</v>
      </c>
      <c r="E144" s="49"/>
      <c r="F144" s="49"/>
      <c r="G144" s="49"/>
    </row>
    <row r="145" spans="1:7">
      <c r="A145" s="10">
        <v>143</v>
      </c>
      <c r="B145" s="10">
        <v>531</v>
      </c>
      <c r="C145" s="10">
        <v>2017053102</v>
      </c>
      <c r="D145" s="10" t="s">
        <v>155</v>
      </c>
      <c r="E145" s="10" t="s">
        <v>485</v>
      </c>
      <c r="F145" s="10" t="s">
        <v>488</v>
      </c>
      <c r="G145" s="10">
        <v>2</v>
      </c>
    </row>
    <row r="146" spans="1:7">
      <c r="A146" s="10">
        <v>144</v>
      </c>
      <c r="B146" s="10">
        <v>531</v>
      </c>
      <c r="C146" s="10">
        <v>2017053103</v>
      </c>
      <c r="D146" s="10" t="s">
        <v>156</v>
      </c>
      <c r="E146" s="10" t="s">
        <v>485</v>
      </c>
      <c r="F146" s="10" t="s">
        <v>488</v>
      </c>
      <c r="G146" s="10">
        <v>2</v>
      </c>
    </row>
    <row r="147" spans="1:7">
      <c r="A147" s="50">
        <v>145</v>
      </c>
      <c r="B147" s="50">
        <v>531</v>
      </c>
      <c r="C147" s="50">
        <v>2017053104</v>
      </c>
      <c r="D147" s="50" t="s">
        <v>157</v>
      </c>
      <c r="E147" s="50" t="s">
        <v>485</v>
      </c>
      <c r="F147" s="50" t="s">
        <v>488</v>
      </c>
      <c r="G147" s="50">
        <v>2</v>
      </c>
    </row>
    <row r="148" spans="1:7">
      <c r="A148" s="10">
        <v>146</v>
      </c>
      <c r="B148" s="10">
        <v>531</v>
      </c>
      <c r="C148" s="10">
        <v>2017053105</v>
      </c>
      <c r="D148" s="10" t="s">
        <v>121</v>
      </c>
      <c r="E148" s="10" t="s">
        <v>485</v>
      </c>
      <c r="F148" s="10" t="s">
        <v>486</v>
      </c>
      <c r="G148" s="10">
        <v>1</v>
      </c>
    </row>
    <row r="149" spans="1:7">
      <c r="A149" s="10">
        <v>147</v>
      </c>
      <c r="B149" s="10">
        <v>531</v>
      </c>
      <c r="C149" s="10">
        <v>2017053106</v>
      </c>
      <c r="D149" s="10" t="s">
        <v>158</v>
      </c>
      <c r="E149" s="10" t="s">
        <v>485</v>
      </c>
      <c r="F149" s="10" t="s">
        <v>487</v>
      </c>
      <c r="G149" s="10">
        <v>3</v>
      </c>
    </row>
    <row r="150" spans="1:7">
      <c r="A150" s="49">
        <v>148</v>
      </c>
      <c r="B150" s="49">
        <v>531</v>
      </c>
      <c r="C150" s="49">
        <v>2017053107</v>
      </c>
      <c r="D150" s="49" t="s">
        <v>159</v>
      </c>
      <c r="E150" s="50" t="s">
        <v>485</v>
      </c>
      <c r="F150" s="49" t="s">
        <v>486</v>
      </c>
      <c r="G150" s="10">
        <v>1</v>
      </c>
    </row>
    <row r="151" spans="1:7">
      <c r="A151" s="49">
        <v>149</v>
      </c>
      <c r="B151" s="49">
        <v>531</v>
      </c>
      <c r="C151" s="49">
        <v>2017053108</v>
      </c>
      <c r="D151" s="49" t="s">
        <v>160</v>
      </c>
      <c r="E151" s="49"/>
      <c r="F151" s="49"/>
      <c r="G151" s="49"/>
    </row>
    <row r="152" spans="1:7">
      <c r="A152" s="49">
        <v>150</v>
      </c>
      <c r="B152" s="49">
        <v>531</v>
      </c>
      <c r="C152" s="49">
        <v>2017053109</v>
      </c>
      <c r="D152" s="49" t="s">
        <v>161</v>
      </c>
      <c r="E152" s="51" t="s">
        <v>485</v>
      </c>
      <c r="F152" s="49" t="s">
        <v>486</v>
      </c>
      <c r="G152" s="10">
        <v>1</v>
      </c>
    </row>
    <row r="153" spans="1:7">
      <c r="A153" s="49">
        <v>151</v>
      </c>
      <c r="B153" s="49">
        <v>531</v>
      </c>
      <c r="C153" s="49">
        <v>2017053110</v>
      </c>
      <c r="D153" s="49" t="s">
        <v>162</v>
      </c>
      <c r="E153" s="51" t="s">
        <v>485</v>
      </c>
      <c r="F153" s="49" t="s">
        <v>486</v>
      </c>
      <c r="G153" s="10">
        <v>1</v>
      </c>
    </row>
    <row r="154" spans="1:7">
      <c r="A154" s="51">
        <v>152</v>
      </c>
      <c r="B154" s="51">
        <v>531</v>
      </c>
      <c r="C154" s="51">
        <v>2017053111</v>
      </c>
      <c r="D154" s="51" t="s">
        <v>163</v>
      </c>
      <c r="E154" s="51" t="s">
        <v>485</v>
      </c>
      <c r="F154" s="51" t="s">
        <v>486</v>
      </c>
      <c r="G154" s="10">
        <v>1</v>
      </c>
    </row>
    <row r="155" spans="1:7">
      <c r="A155" s="50">
        <v>153</v>
      </c>
      <c r="B155" s="50">
        <v>531</v>
      </c>
      <c r="C155" s="50">
        <v>2017053112</v>
      </c>
      <c r="D155" s="50" t="s">
        <v>164</v>
      </c>
      <c r="E155" s="50" t="s">
        <v>485</v>
      </c>
      <c r="F155" s="50" t="s">
        <v>486</v>
      </c>
      <c r="G155" s="10">
        <v>1</v>
      </c>
    </row>
    <row r="156" spans="1:7">
      <c r="A156" s="49">
        <v>154</v>
      </c>
      <c r="B156" s="49">
        <v>531</v>
      </c>
      <c r="C156" s="49">
        <v>2017053113</v>
      </c>
      <c r="D156" s="49" t="s">
        <v>165</v>
      </c>
      <c r="E156" s="51" t="s">
        <v>485</v>
      </c>
      <c r="F156" s="49" t="s">
        <v>486</v>
      </c>
      <c r="G156" s="10">
        <v>1</v>
      </c>
    </row>
    <row r="157" spans="1:7">
      <c r="A157" s="10">
        <v>155</v>
      </c>
      <c r="B157" s="10">
        <v>531</v>
      </c>
      <c r="C157" s="10">
        <v>2017053114</v>
      </c>
      <c r="D157" s="10" t="s">
        <v>166</v>
      </c>
      <c r="E157" s="10" t="s">
        <v>485</v>
      </c>
      <c r="F157" s="10" t="s">
        <v>486</v>
      </c>
      <c r="G157" s="10">
        <v>1</v>
      </c>
    </row>
    <row r="158" spans="1:7">
      <c r="A158" s="51">
        <v>156</v>
      </c>
      <c r="B158" s="51">
        <v>531</v>
      </c>
      <c r="C158" s="51">
        <v>2017053115</v>
      </c>
      <c r="D158" s="51" t="s">
        <v>167</v>
      </c>
      <c r="E158" s="51" t="s">
        <v>485</v>
      </c>
      <c r="F158" s="49" t="s">
        <v>486</v>
      </c>
      <c r="G158" s="10">
        <v>1</v>
      </c>
    </row>
    <row r="159" spans="1:7">
      <c r="A159" s="51">
        <v>157</v>
      </c>
      <c r="B159" s="51">
        <v>531</v>
      </c>
      <c r="C159" s="51">
        <v>2017053116</v>
      </c>
      <c r="D159" s="51" t="s">
        <v>168</v>
      </c>
      <c r="E159" s="51" t="s">
        <v>485</v>
      </c>
      <c r="F159" s="51" t="s">
        <v>486</v>
      </c>
      <c r="G159" s="10">
        <v>1</v>
      </c>
    </row>
    <row r="160" spans="1:7">
      <c r="A160" s="49">
        <v>158</v>
      </c>
      <c r="B160" s="49">
        <v>531</v>
      </c>
      <c r="C160" s="49">
        <v>2017053117</v>
      </c>
      <c r="D160" s="49" t="s">
        <v>169</v>
      </c>
      <c r="E160" s="51" t="s">
        <v>485</v>
      </c>
      <c r="F160" s="49" t="s">
        <v>486</v>
      </c>
      <c r="G160" s="10">
        <v>1</v>
      </c>
    </row>
    <row r="161" spans="1:7">
      <c r="A161" s="10">
        <v>159</v>
      </c>
      <c r="B161" s="10">
        <v>531</v>
      </c>
      <c r="C161" s="10">
        <v>2017053118</v>
      </c>
      <c r="D161" s="10" t="s">
        <v>170</v>
      </c>
      <c r="E161" s="10" t="s">
        <v>485</v>
      </c>
      <c r="F161" s="10" t="s">
        <v>486</v>
      </c>
      <c r="G161" s="10">
        <v>1</v>
      </c>
    </row>
    <row r="162" spans="1:7">
      <c r="A162" s="10">
        <v>160</v>
      </c>
      <c r="B162" s="10">
        <v>531</v>
      </c>
      <c r="C162" s="10">
        <v>2017053113</v>
      </c>
      <c r="D162" s="10" t="s">
        <v>171</v>
      </c>
      <c r="E162" s="10" t="s">
        <v>485</v>
      </c>
      <c r="F162" s="10" t="s">
        <v>486</v>
      </c>
      <c r="G162" s="10">
        <v>1</v>
      </c>
    </row>
    <row r="163" spans="1:7">
      <c r="A163" s="52">
        <v>161</v>
      </c>
      <c r="B163" s="52">
        <v>531</v>
      </c>
      <c r="C163" s="52">
        <v>2017053120</v>
      </c>
      <c r="D163" s="52" t="s">
        <v>172</v>
      </c>
      <c r="E163" s="10"/>
      <c r="F163" s="10"/>
      <c r="G163" s="52"/>
    </row>
    <row r="164" spans="1:7">
      <c r="A164" s="51">
        <v>162</v>
      </c>
      <c r="B164" s="51">
        <v>531</v>
      </c>
      <c r="C164" s="51">
        <v>2017053121</v>
      </c>
      <c r="D164" s="51" t="s">
        <v>173</v>
      </c>
      <c r="E164" s="51" t="s">
        <v>485</v>
      </c>
      <c r="F164" s="49" t="s">
        <v>486</v>
      </c>
      <c r="G164" s="10">
        <v>1</v>
      </c>
    </row>
    <row r="165" spans="1:7">
      <c r="A165" s="50">
        <v>163</v>
      </c>
      <c r="B165" s="50">
        <v>531</v>
      </c>
      <c r="C165" s="50">
        <v>2017053122</v>
      </c>
      <c r="D165" s="50" t="s">
        <v>174</v>
      </c>
      <c r="E165" s="50" t="s">
        <v>485</v>
      </c>
      <c r="F165" s="50" t="s">
        <v>486</v>
      </c>
      <c r="G165" s="10">
        <v>1</v>
      </c>
    </row>
    <row r="166" spans="1:7">
      <c r="A166" s="51">
        <v>164</v>
      </c>
      <c r="B166" s="51">
        <v>531</v>
      </c>
      <c r="C166" s="51">
        <v>2017053123</v>
      </c>
      <c r="D166" s="51" t="s">
        <v>175</v>
      </c>
      <c r="E166" s="51" t="s">
        <v>485</v>
      </c>
      <c r="F166" s="51" t="s">
        <v>486</v>
      </c>
      <c r="G166" s="10">
        <v>1</v>
      </c>
    </row>
    <row r="167" spans="1:7">
      <c r="A167" s="51">
        <v>165</v>
      </c>
      <c r="B167" s="51">
        <v>531</v>
      </c>
      <c r="C167" s="51">
        <v>2017053124</v>
      </c>
      <c r="D167" s="51" t="s">
        <v>176</v>
      </c>
      <c r="E167" s="51" t="s">
        <v>485</v>
      </c>
      <c r="F167" s="51" t="s">
        <v>486</v>
      </c>
      <c r="G167" s="10">
        <v>1</v>
      </c>
    </row>
    <row r="168" spans="1:7">
      <c r="A168" s="50">
        <v>166</v>
      </c>
      <c r="B168" s="50">
        <v>531</v>
      </c>
      <c r="C168" s="50">
        <v>2017053125</v>
      </c>
      <c r="D168" s="50" t="s">
        <v>177</v>
      </c>
      <c r="E168" s="50" t="s">
        <v>485</v>
      </c>
      <c r="F168" s="50" t="s">
        <v>486</v>
      </c>
      <c r="G168" s="10">
        <v>1</v>
      </c>
    </row>
    <row r="169" spans="1:7">
      <c r="A169" s="10">
        <v>167</v>
      </c>
      <c r="B169" s="10">
        <v>531</v>
      </c>
      <c r="C169" s="10">
        <v>2017053126</v>
      </c>
      <c r="D169" s="10" t="s">
        <v>178</v>
      </c>
      <c r="E169" s="10" t="s">
        <v>485</v>
      </c>
      <c r="F169" s="10" t="s">
        <v>486</v>
      </c>
      <c r="G169" s="10">
        <v>1</v>
      </c>
    </row>
    <row r="170" spans="1:7">
      <c r="A170" s="51">
        <v>168</v>
      </c>
      <c r="B170" s="51">
        <v>531</v>
      </c>
      <c r="C170" s="51">
        <v>2017053127</v>
      </c>
      <c r="D170" s="51" t="s">
        <v>179</v>
      </c>
      <c r="E170" s="51" t="s">
        <v>485</v>
      </c>
      <c r="F170" s="49" t="s">
        <v>486</v>
      </c>
      <c r="G170" s="10">
        <v>1</v>
      </c>
    </row>
    <row r="171" spans="1:7">
      <c r="A171" s="10">
        <v>169</v>
      </c>
      <c r="B171" s="10">
        <v>531</v>
      </c>
      <c r="C171" s="10">
        <v>2017053128</v>
      </c>
      <c r="D171" s="10" t="s">
        <v>180</v>
      </c>
      <c r="E171" s="10" t="s">
        <v>485</v>
      </c>
      <c r="F171" s="10" t="s">
        <v>486</v>
      </c>
      <c r="G171" s="10">
        <v>1</v>
      </c>
    </row>
    <row r="172" spans="1:7">
      <c r="A172" s="10">
        <v>170</v>
      </c>
      <c r="B172" s="10">
        <v>531</v>
      </c>
      <c r="C172" s="10">
        <v>2017053129</v>
      </c>
      <c r="D172" s="10" t="s">
        <v>181</v>
      </c>
      <c r="E172" s="10"/>
      <c r="F172" s="10"/>
      <c r="G172" s="10"/>
    </row>
    <row r="173" spans="1:7">
      <c r="A173" s="51">
        <v>171</v>
      </c>
      <c r="B173" s="51">
        <v>531</v>
      </c>
      <c r="C173" s="51">
        <v>2017053130</v>
      </c>
      <c r="D173" s="51" t="s">
        <v>182</v>
      </c>
      <c r="E173" s="51" t="s">
        <v>485</v>
      </c>
      <c r="F173" s="51" t="s">
        <v>486</v>
      </c>
      <c r="G173" s="10">
        <v>1</v>
      </c>
    </row>
    <row r="174" spans="1:7">
      <c r="A174" s="10">
        <v>172</v>
      </c>
      <c r="B174" s="10">
        <v>531</v>
      </c>
      <c r="C174" s="10">
        <v>2917053131</v>
      </c>
      <c r="D174" s="10" t="s">
        <v>183</v>
      </c>
      <c r="E174" s="10" t="s">
        <v>485</v>
      </c>
      <c r="F174" s="10" t="s">
        <v>486</v>
      </c>
      <c r="G174" s="10">
        <v>1</v>
      </c>
    </row>
    <row r="175" spans="1:7">
      <c r="A175" s="51">
        <v>173</v>
      </c>
      <c r="B175" s="51">
        <v>531</v>
      </c>
      <c r="C175" s="51">
        <v>2017053132</v>
      </c>
      <c r="D175" s="51" t="s">
        <v>184</v>
      </c>
      <c r="E175" s="51" t="s">
        <v>485</v>
      </c>
      <c r="F175" s="49" t="s">
        <v>486</v>
      </c>
      <c r="G175" s="10">
        <v>1</v>
      </c>
    </row>
    <row r="176" spans="1:7">
      <c r="A176" s="53">
        <v>174</v>
      </c>
      <c r="B176" s="53">
        <v>531</v>
      </c>
      <c r="C176" s="53">
        <v>2017074117</v>
      </c>
      <c r="D176" s="53" t="s">
        <v>185</v>
      </c>
      <c r="E176" s="10" t="s">
        <v>485</v>
      </c>
      <c r="F176" s="10" t="s">
        <v>486</v>
      </c>
      <c r="G176" s="10">
        <v>1</v>
      </c>
    </row>
    <row r="177" spans="1:7">
      <c r="A177" s="54">
        <v>175</v>
      </c>
      <c r="B177" s="54">
        <v>532</v>
      </c>
      <c r="C177" s="54">
        <v>2017053201</v>
      </c>
      <c r="D177" s="41" t="s">
        <v>186</v>
      </c>
      <c r="E177" s="41"/>
      <c r="F177" s="41"/>
      <c r="G177" s="41"/>
    </row>
    <row r="178" spans="1:7">
      <c r="A178" s="47">
        <v>176</v>
      </c>
      <c r="B178" s="47">
        <v>532</v>
      </c>
      <c r="C178" s="47">
        <v>2017053202</v>
      </c>
      <c r="D178" s="47" t="s">
        <v>187</v>
      </c>
      <c r="E178" s="47"/>
      <c r="F178" s="47"/>
      <c r="G178" s="47"/>
    </row>
    <row r="179" spans="1:7">
      <c r="A179" s="55">
        <v>177</v>
      </c>
      <c r="B179" s="55">
        <v>532</v>
      </c>
      <c r="C179" s="55">
        <v>2017053203</v>
      </c>
      <c r="D179" s="55" t="s">
        <v>188</v>
      </c>
      <c r="E179" s="55"/>
      <c r="F179" s="55"/>
      <c r="G179" s="55"/>
    </row>
    <row r="180" spans="1:7">
      <c r="A180" s="47">
        <v>178</v>
      </c>
      <c r="B180" s="47">
        <v>532</v>
      </c>
      <c r="C180" s="47">
        <v>2017053204</v>
      </c>
      <c r="D180" s="47" t="s">
        <v>189</v>
      </c>
      <c r="E180" s="47"/>
      <c r="F180" s="47"/>
      <c r="G180" s="47"/>
    </row>
    <row r="181" spans="1:7">
      <c r="A181" s="41">
        <v>179</v>
      </c>
      <c r="B181" s="41">
        <v>532</v>
      </c>
      <c r="C181" s="41">
        <v>2017053205</v>
      </c>
      <c r="D181" s="41" t="s">
        <v>190</v>
      </c>
      <c r="E181" s="41"/>
      <c r="F181" s="41"/>
      <c r="G181" s="41"/>
    </row>
    <row r="182" spans="1:7">
      <c r="A182" s="47">
        <v>180</v>
      </c>
      <c r="B182" s="47">
        <v>532</v>
      </c>
      <c r="C182" s="47">
        <v>2017053206</v>
      </c>
      <c r="D182" s="47" t="s">
        <v>191</v>
      </c>
      <c r="E182" s="47"/>
      <c r="F182" s="47"/>
      <c r="G182" s="47"/>
    </row>
    <row r="183" spans="1:7">
      <c r="A183" s="55">
        <v>181</v>
      </c>
      <c r="B183" s="55">
        <v>532</v>
      </c>
      <c r="C183" s="55">
        <v>2017053207</v>
      </c>
      <c r="D183" s="55" t="s">
        <v>192</v>
      </c>
      <c r="E183" s="55"/>
      <c r="F183" s="55"/>
      <c r="G183" s="55"/>
    </row>
    <row r="184" spans="1:7">
      <c r="A184" s="41">
        <v>182</v>
      </c>
      <c r="B184" s="41">
        <v>532</v>
      </c>
      <c r="C184" s="41">
        <v>2017053208</v>
      </c>
      <c r="D184" s="41" t="s">
        <v>193</v>
      </c>
      <c r="E184" s="41"/>
      <c r="F184" s="41"/>
      <c r="G184" s="41"/>
    </row>
    <row r="185" spans="1:7">
      <c r="A185" s="41">
        <v>183</v>
      </c>
      <c r="B185" s="41">
        <v>532</v>
      </c>
      <c r="C185" s="41">
        <v>2017053209</v>
      </c>
      <c r="D185" s="41" t="s">
        <v>194</v>
      </c>
      <c r="E185" s="41"/>
      <c r="F185" s="41"/>
      <c r="G185" s="41"/>
    </row>
    <row r="186" spans="1:7">
      <c r="A186" s="41">
        <v>184</v>
      </c>
      <c r="B186" s="41">
        <v>532</v>
      </c>
      <c r="C186" s="41">
        <v>2017053210</v>
      </c>
      <c r="D186" s="41" t="s">
        <v>195</v>
      </c>
      <c r="E186" s="41"/>
      <c r="F186" s="41"/>
      <c r="G186" s="41"/>
    </row>
    <row r="187" spans="1:7">
      <c r="A187" s="41">
        <v>185</v>
      </c>
      <c r="B187" s="41">
        <v>532</v>
      </c>
      <c r="C187" s="41">
        <v>2017053211</v>
      </c>
      <c r="D187" s="41" t="s">
        <v>196</v>
      </c>
      <c r="E187" s="41"/>
      <c r="F187" s="41"/>
      <c r="G187" s="41"/>
    </row>
    <row r="188" spans="1:7">
      <c r="A188" s="47">
        <v>186</v>
      </c>
      <c r="B188" s="47">
        <v>532</v>
      </c>
      <c r="C188" s="47">
        <v>2017053212</v>
      </c>
      <c r="D188" s="47" t="s">
        <v>197</v>
      </c>
      <c r="E188" s="47"/>
      <c r="F188" s="47"/>
      <c r="G188" s="47"/>
    </row>
    <row r="189" spans="1:7">
      <c r="A189" s="47">
        <v>187</v>
      </c>
      <c r="B189" s="47">
        <v>532</v>
      </c>
      <c r="C189" s="47">
        <v>2017053213</v>
      </c>
      <c r="D189" s="47" t="s">
        <v>198</v>
      </c>
      <c r="E189" s="47"/>
      <c r="F189" s="47"/>
      <c r="G189" s="47"/>
    </row>
    <row r="190" spans="1:7">
      <c r="A190" s="55">
        <v>188</v>
      </c>
      <c r="B190" s="55">
        <v>532</v>
      </c>
      <c r="C190" s="55">
        <v>2017053214</v>
      </c>
      <c r="D190" s="55" t="s">
        <v>199</v>
      </c>
      <c r="E190" s="55"/>
      <c r="F190" s="55"/>
      <c r="G190" s="55"/>
    </row>
    <row r="191" spans="1:7">
      <c r="A191" s="55">
        <v>189</v>
      </c>
      <c r="B191" s="55">
        <v>532</v>
      </c>
      <c r="C191" s="55">
        <v>2017053215</v>
      </c>
      <c r="D191" s="55" t="s">
        <v>200</v>
      </c>
      <c r="E191" s="55"/>
      <c r="F191" s="55"/>
      <c r="G191" s="55"/>
    </row>
    <row r="192" spans="1:7">
      <c r="A192" s="55">
        <v>190</v>
      </c>
      <c r="B192" s="55">
        <v>532</v>
      </c>
      <c r="C192" s="55">
        <v>2017053216</v>
      </c>
      <c r="D192" s="55" t="s">
        <v>201</v>
      </c>
      <c r="E192" s="55"/>
      <c r="F192" s="55"/>
      <c r="G192" s="55"/>
    </row>
    <row r="193" spans="1:14">
      <c r="A193" s="47">
        <v>191</v>
      </c>
      <c r="B193" s="47">
        <v>532</v>
      </c>
      <c r="C193" s="47">
        <v>2017053217</v>
      </c>
      <c r="D193" s="47" t="s">
        <v>202</v>
      </c>
      <c r="E193" s="47"/>
      <c r="F193" s="47"/>
      <c r="G193" s="47"/>
      <c r="H193" s="93"/>
      <c r="I193" s="93"/>
      <c r="J193" s="93"/>
      <c r="K193" s="93"/>
      <c r="L193" s="93"/>
      <c r="M193" s="93"/>
      <c r="N193" s="93"/>
    </row>
    <row r="194" spans="1:14">
      <c r="A194" s="47">
        <v>192</v>
      </c>
      <c r="B194" s="47">
        <v>532</v>
      </c>
      <c r="C194" s="47">
        <v>2017053218</v>
      </c>
      <c r="D194" s="47" t="s">
        <v>203</v>
      </c>
      <c r="E194" s="47"/>
      <c r="F194" s="47"/>
      <c r="G194" s="47"/>
      <c r="H194" s="93"/>
      <c r="I194" s="93"/>
      <c r="J194" s="93"/>
      <c r="K194" s="93"/>
      <c r="L194" s="93"/>
      <c r="M194" s="93"/>
      <c r="N194" s="93"/>
    </row>
    <row r="195" spans="1:14">
      <c r="A195" s="2">
        <v>193</v>
      </c>
      <c r="B195" s="41">
        <v>532</v>
      </c>
      <c r="C195" s="41">
        <v>2017053220</v>
      </c>
      <c r="D195" s="41" t="s">
        <v>204</v>
      </c>
      <c r="E195" s="41"/>
      <c r="F195" s="41"/>
      <c r="G195" s="41"/>
      <c r="H195" s="93"/>
      <c r="I195" s="93"/>
      <c r="J195" s="93"/>
      <c r="K195" s="93"/>
      <c r="L195" s="93"/>
      <c r="M195" s="93"/>
      <c r="N195" s="93"/>
    </row>
    <row r="196" spans="1:14">
      <c r="A196" s="47">
        <v>194</v>
      </c>
      <c r="B196" s="47">
        <v>532</v>
      </c>
      <c r="C196" s="47">
        <v>2017053221</v>
      </c>
      <c r="D196" s="47" t="s">
        <v>205</v>
      </c>
      <c r="E196" s="47"/>
      <c r="F196" s="47"/>
      <c r="G196" s="47"/>
      <c r="H196" s="93"/>
      <c r="I196" s="93"/>
      <c r="J196" s="93"/>
      <c r="K196" s="93"/>
      <c r="L196" s="93"/>
      <c r="M196" s="93"/>
      <c r="N196" s="93"/>
    </row>
    <row r="197" spans="1:14">
      <c r="A197" s="41">
        <v>195</v>
      </c>
      <c r="B197" s="41">
        <v>532</v>
      </c>
      <c r="C197" s="41">
        <v>2017053222</v>
      </c>
      <c r="D197" s="41" t="s">
        <v>206</v>
      </c>
      <c r="E197" s="41"/>
      <c r="F197" s="41"/>
      <c r="G197" s="41"/>
      <c r="H197" s="93"/>
      <c r="I197" s="93"/>
      <c r="J197" s="93"/>
      <c r="K197" s="93"/>
      <c r="L197" s="93"/>
      <c r="M197" s="93"/>
      <c r="N197" s="93"/>
    </row>
    <row r="198" spans="1:14">
      <c r="A198" s="41">
        <v>196</v>
      </c>
      <c r="B198" s="41">
        <v>532</v>
      </c>
      <c r="C198" s="41">
        <v>2017053223</v>
      </c>
      <c r="D198" s="41" t="s">
        <v>207</v>
      </c>
      <c r="E198" s="41"/>
      <c r="F198" s="41"/>
      <c r="G198" s="41"/>
      <c r="H198" s="93"/>
      <c r="I198" s="93"/>
      <c r="J198" s="93"/>
      <c r="K198" s="93"/>
      <c r="L198" s="93"/>
      <c r="M198" s="93"/>
      <c r="N198" s="93"/>
    </row>
    <row r="199" spans="1:7">
      <c r="A199" s="41">
        <v>197</v>
      </c>
      <c r="B199" s="41">
        <v>532</v>
      </c>
      <c r="C199" s="41">
        <v>2017053224</v>
      </c>
      <c r="D199" s="41" t="s">
        <v>208</v>
      </c>
      <c r="E199" s="41"/>
      <c r="F199" s="41"/>
      <c r="G199" s="41"/>
    </row>
    <row r="200" spans="1:7">
      <c r="A200" s="41">
        <v>198</v>
      </c>
      <c r="B200" s="41">
        <v>532</v>
      </c>
      <c r="C200" s="41">
        <v>2017053225</v>
      </c>
      <c r="D200" s="41" t="s">
        <v>209</v>
      </c>
      <c r="E200" s="41"/>
      <c r="F200" s="41"/>
      <c r="G200" s="41"/>
    </row>
    <row r="201" spans="1:7">
      <c r="A201" s="55">
        <v>199</v>
      </c>
      <c r="B201" s="55">
        <v>532</v>
      </c>
      <c r="C201" s="55">
        <v>2017053226</v>
      </c>
      <c r="D201" s="55" t="s">
        <v>210</v>
      </c>
      <c r="E201" s="55"/>
      <c r="F201" s="55"/>
      <c r="G201" s="55"/>
    </row>
    <row r="202" spans="1:7">
      <c r="A202" s="41">
        <v>200</v>
      </c>
      <c r="B202" s="41">
        <v>532</v>
      </c>
      <c r="C202" s="41">
        <v>2017053227</v>
      </c>
      <c r="D202" s="41" t="s">
        <v>211</v>
      </c>
      <c r="E202" s="41"/>
      <c r="F202" s="41"/>
      <c r="G202" s="41"/>
    </row>
    <row r="203" spans="1:7">
      <c r="A203" s="47">
        <v>201</v>
      </c>
      <c r="B203" s="47">
        <v>532</v>
      </c>
      <c r="C203" s="47">
        <v>2017053228</v>
      </c>
      <c r="D203" s="47" t="s">
        <v>212</v>
      </c>
      <c r="E203" s="47"/>
      <c r="F203" s="47"/>
      <c r="G203" s="47"/>
    </row>
    <row r="204" spans="1:7">
      <c r="A204" s="47">
        <v>202</v>
      </c>
      <c r="B204" s="47">
        <v>532</v>
      </c>
      <c r="C204" s="47">
        <v>2017053229</v>
      </c>
      <c r="D204" s="47" t="s">
        <v>213</v>
      </c>
      <c r="E204" s="47"/>
      <c r="F204" s="47"/>
      <c r="G204" s="47"/>
    </row>
    <row r="205" spans="1:7">
      <c r="A205" s="47">
        <v>203</v>
      </c>
      <c r="B205" s="47">
        <v>532</v>
      </c>
      <c r="C205" s="47">
        <v>2017116314</v>
      </c>
      <c r="D205" s="47" t="s">
        <v>214</v>
      </c>
      <c r="E205" s="47"/>
      <c r="F205" s="47"/>
      <c r="G205" s="47"/>
    </row>
    <row r="206" spans="1:7">
      <c r="A206" s="47">
        <v>204</v>
      </c>
      <c r="B206" s="47">
        <v>532</v>
      </c>
      <c r="C206" s="47">
        <v>2017152128</v>
      </c>
      <c r="D206" s="10" t="s">
        <v>215</v>
      </c>
      <c r="E206" s="10"/>
      <c r="F206" s="10"/>
      <c r="G206" s="10"/>
    </row>
    <row r="207" spans="1:7">
      <c r="A207" s="56">
        <v>205</v>
      </c>
      <c r="B207" s="56">
        <v>533</v>
      </c>
      <c r="C207" s="56">
        <v>2017053301</v>
      </c>
      <c r="D207" s="56" t="s">
        <v>216</v>
      </c>
      <c r="E207" s="10" t="s">
        <v>485</v>
      </c>
      <c r="F207" s="10" t="s">
        <v>486</v>
      </c>
      <c r="G207" s="10">
        <v>1</v>
      </c>
    </row>
    <row r="208" spans="1:7">
      <c r="A208" s="56">
        <v>206</v>
      </c>
      <c r="B208" s="56">
        <v>533</v>
      </c>
      <c r="C208" s="56">
        <v>2017053302</v>
      </c>
      <c r="D208" s="56" t="s">
        <v>217</v>
      </c>
      <c r="E208" s="56" t="s">
        <v>485</v>
      </c>
      <c r="F208" s="56" t="s">
        <v>486</v>
      </c>
      <c r="G208" s="10">
        <v>1</v>
      </c>
    </row>
    <row r="209" spans="1:7">
      <c r="A209" s="56">
        <v>207</v>
      </c>
      <c r="B209" s="56">
        <v>533</v>
      </c>
      <c r="C209" s="56">
        <v>2017053303</v>
      </c>
      <c r="D209" s="56" t="s">
        <v>218</v>
      </c>
      <c r="E209" s="10" t="s">
        <v>485</v>
      </c>
      <c r="F209" s="56" t="s">
        <v>486</v>
      </c>
      <c r="G209" s="10">
        <v>1</v>
      </c>
    </row>
    <row r="210" spans="1:7">
      <c r="A210" s="56">
        <v>208</v>
      </c>
      <c r="B210" s="56">
        <v>533</v>
      </c>
      <c r="C210" s="56">
        <v>2017053304</v>
      </c>
      <c r="D210" s="56" t="s">
        <v>219</v>
      </c>
      <c r="E210" s="56" t="s">
        <v>485</v>
      </c>
      <c r="F210" s="56" t="s">
        <v>486</v>
      </c>
      <c r="G210" s="10">
        <v>1</v>
      </c>
    </row>
    <row r="211" spans="1:7">
      <c r="A211" s="56">
        <v>209</v>
      </c>
      <c r="B211" s="56">
        <v>533</v>
      </c>
      <c r="C211" s="56">
        <v>2017053305</v>
      </c>
      <c r="D211" s="56" t="s">
        <v>220</v>
      </c>
      <c r="E211" s="10" t="s">
        <v>485</v>
      </c>
      <c r="F211" s="56" t="s">
        <v>486</v>
      </c>
      <c r="G211" s="10">
        <v>1</v>
      </c>
    </row>
    <row r="212" spans="1:7">
      <c r="A212" s="56">
        <v>210</v>
      </c>
      <c r="B212" s="56">
        <v>533</v>
      </c>
      <c r="C212" s="56">
        <v>2017053306</v>
      </c>
      <c r="D212" s="56" t="s">
        <v>221</v>
      </c>
      <c r="E212" s="56" t="s">
        <v>485</v>
      </c>
      <c r="F212" s="56" t="s">
        <v>488</v>
      </c>
      <c r="G212" s="56">
        <v>2</v>
      </c>
    </row>
    <row r="213" spans="1:7">
      <c r="A213" s="56">
        <v>211</v>
      </c>
      <c r="B213" s="56">
        <v>533</v>
      </c>
      <c r="C213" s="56">
        <v>2017053307</v>
      </c>
      <c r="D213" s="56" t="s">
        <v>222</v>
      </c>
      <c r="E213" s="10" t="s">
        <v>485</v>
      </c>
      <c r="F213" s="56" t="s">
        <v>486</v>
      </c>
      <c r="G213" s="10">
        <v>1</v>
      </c>
    </row>
    <row r="214" spans="1:7">
      <c r="A214" s="56">
        <v>212</v>
      </c>
      <c r="B214" s="56">
        <v>533</v>
      </c>
      <c r="C214" s="56">
        <v>2017053308</v>
      </c>
      <c r="D214" s="56" t="s">
        <v>223</v>
      </c>
      <c r="E214" s="56" t="s">
        <v>485</v>
      </c>
      <c r="F214" s="56" t="s">
        <v>486</v>
      </c>
      <c r="G214" s="10">
        <v>1</v>
      </c>
    </row>
    <row r="215" spans="1:7">
      <c r="A215" s="56">
        <v>213</v>
      </c>
      <c r="B215" s="56">
        <v>533</v>
      </c>
      <c r="C215" s="56">
        <v>2017053309</v>
      </c>
      <c r="D215" s="56" t="s">
        <v>224</v>
      </c>
      <c r="E215" s="56" t="s">
        <v>485</v>
      </c>
      <c r="F215" s="56" t="s">
        <v>486</v>
      </c>
      <c r="G215" s="10">
        <v>1</v>
      </c>
    </row>
    <row r="216" spans="1:7">
      <c r="A216" s="56">
        <v>214</v>
      </c>
      <c r="B216" s="56">
        <v>533</v>
      </c>
      <c r="C216" s="56">
        <v>2017053310</v>
      </c>
      <c r="D216" s="56" t="s">
        <v>225</v>
      </c>
      <c r="E216" s="10" t="s">
        <v>485</v>
      </c>
      <c r="F216" s="56" t="s">
        <v>486</v>
      </c>
      <c r="G216" s="10">
        <v>1</v>
      </c>
    </row>
    <row r="217" spans="1:7">
      <c r="A217" s="56">
        <v>215</v>
      </c>
      <c r="B217" s="56">
        <v>533</v>
      </c>
      <c r="C217" s="56">
        <v>2017053311</v>
      </c>
      <c r="D217" s="56" t="s">
        <v>226</v>
      </c>
      <c r="E217" s="10" t="s">
        <v>485</v>
      </c>
      <c r="F217" s="56" t="s">
        <v>486</v>
      </c>
      <c r="G217" s="10">
        <v>1</v>
      </c>
    </row>
    <row r="218" spans="1:7">
      <c r="A218" s="56">
        <v>216</v>
      </c>
      <c r="B218" s="56">
        <v>533</v>
      </c>
      <c r="C218" s="56">
        <v>2017053312</v>
      </c>
      <c r="D218" s="56" t="s">
        <v>227</v>
      </c>
      <c r="E218" s="10" t="s">
        <v>485</v>
      </c>
      <c r="F218" s="56" t="s">
        <v>488</v>
      </c>
      <c r="G218" s="56">
        <v>2</v>
      </c>
    </row>
    <row r="219" spans="1:7">
      <c r="A219" s="56">
        <v>217</v>
      </c>
      <c r="B219" s="56">
        <v>533</v>
      </c>
      <c r="C219" s="56">
        <v>2017053313</v>
      </c>
      <c r="D219" s="56" t="s">
        <v>228</v>
      </c>
      <c r="E219" s="10" t="s">
        <v>485</v>
      </c>
      <c r="F219" s="56" t="s">
        <v>486</v>
      </c>
      <c r="G219" s="10">
        <v>1</v>
      </c>
    </row>
    <row r="220" spans="1:7">
      <c r="A220" s="56">
        <v>218</v>
      </c>
      <c r="B220" s="56">
        <v>533</v>
      </c>
      <c r="C220" s="56">
        <v>2017053314</v>
      </c>
      <c r="D220" s="56" t="s">
        <v>229</v>
      </c>
      <c r="E220" s="10" t="s">
        <v>485</v>
      </c>
      <c r="F220" s="56" t="s">
        <v>486</v>
      </c>
      <c r="G220" s="10">
        <v>1</v>
      </c>
    </row>
    <row r="221" spans="1:7">
      <c r="A221" s="56">
        <v>219</v>
      </c>
      <c r="B221" s="56">
        <v>533</v>
      </c>
      <c r="C221" s="56">
        <v>2017053316</v>
      </c>
      <c r="D221" s="56" t="s">
        <v>230</v>
      </c>
      <c r="E221" s="10" t="s">
        <v>485</v>
      </c>
      <c r="F221" s="56" t="s">
        <v>486</v>
      </c>
      <c r="G221" s="10">
        <v>1</v>
      </c>
    </row>
    <row r="222" spans="1:7">
      <c r="A222" s="56">
        <v>220</v>
      </c>
      <c r="B222" s="56">
        <v>533</v>
      </c>
      <c r="C222" s="56">
        <v>2017053317</v>
      </c>
      <c r="D222" s="56" t="s">
        <v>231</v>
      </c>
      <c r="E222" s="10" t="s">
        <v>485</v>
      </c>
      <c r="F222" s="56" t="s">
        <v>486</v>
      </c>
      <c r="G222" s="10">
        <v>1</v>
      </c>
    </row>
    <row r="223" spans="1:7">
      <c r="A223" s="56">
        <v>221</v>
      </c>
      <c r="B223" s="56">
        <v>533</v>
      </c>
      <c r="C223" s="56">
        <v>2017053318</v>
      </c>
      <c r="D223" s="56" t="s">
        <v>232</v>
      </c>
      <c r="E223" s="10" t="s">
        <v>485</v>
      </c>
      <c r="F223" s="56" t="s">
        <v>486</v>
      </c>
      <c r="G223" s="10">
        <v>1</v>
      </c>
    </row>
    <row r="224" spans="1:7">
      <c r="A224" s="56">
        <v>222</v>
      </c>
      <c r="B224" s="56">
        <v>533</v>
      </c>
      <c r="C224" s="56">
        <v>2017053319</v>
      </c>
      <c r="D224" s="56" t="s">
        <v>233</v>
      </c>
      <c r="E224" s="10" t="s">
        <v>485</v>
      </c>
      <c r="F224" s="56" t="s">
        <v>486</v>
      </c>
      <c r="G224" s="10">
        <v>1</v>
      </c>
    </row>
    <row r="225" spans="1:7">
      <c r="A225" s="56">
        <v>223</v>
      </c>
      <c r="B225" s="56">
        <v>533</v>
      </c>
      <c r="C225" s="56">
        <v>2017053320</v>
      </c>
      <c r="D225" s="56" t="s">
        <v>234</v>
      </c>
      <c r="E225" s="10" t="s">
        <v>485</v>
      </c>
      <c r="F225" s="56" t="s">
        <v>486</v>
      </c>
      <c r="G225" s="10">
        <v>1</v>
      </c>
    </row>
    <row r="226" spans="1:7">
      <c r="A226" s="56">
        <v>224</v>
      </c>
      <c r="B226" s="56">
        <v>533</v>
      </c>
      <c r="C226" s="56">
        <v>2017053321</v>
      </c>
      <c r="D226" s="56" t="s">
        <v>235</v>
      </c>
      <c r="E226" s="10" t="s">
        <v>485</v>
      </c>
      <c r="F226" s="56" t="s">
        <v>486</v>
      </c>
      <c r="G226" s="10">
        <v>1</v>
      </c>
    </row>
    <row r="227" spans="1:7">
      <c r="A227" s="56">
        <v>225</v>
      </c>
      <c r="B227" s="56">
        <v>533</v>
      </c>
      <c r="C227" s="56">
        <v>2017053322</v>
      </c>
      <c r="D227" s="56" t="s">
        <v>236</v>
      </c>
      <c r="E227" s="10" t="s">
        <v>485</v>
      </c>
      <c r="F227" s="56" t="s">
        <v>486</v>
      </c>
      <c r="G227" s="10">
        <v>1</v>
      </c>
    </row>
    <row r="228" spans="1:7">
      <c r="A228" s="57">
        <v>226</v>
      </c>
      <c r="B228" s="57">
        <v>533</v>
      </c>
      <c r="C228" s="57">
        <v>2017053323</v>
      </c>
      <c r="D228" s="57" t="s">
        <v>237</v>
      </c>
      <c r="E228" s="10" t="s">
        <v>485</v>
      </c>
      <c r="F228" s="56" t="s">
        <v>486</v>
      </c>
      <c r="G228" s="10">
        <v>1</v>
      </c>
    </row>
    <row r="229" spans="1:7">
      <c r="A229" s="56">
        <v>227</v>
      </c>
      <c r="B229" s="56">
        <v>533</v>
      </c>
      <c r="C229" s="56">
        <v>2017053324</v>
      </c>
      <c r="D229" s="56" t="s">
        <v>238</v>
      </c>
      <c r="E229" s="10" t="s">
        <v>485</v>
      </c>
      <c r="F229" s="56" t="s">
        <v>486</v>
      </c>
      <c r="G229" s="10">
        <v>1</v>
      </c>
    </row>
    <row r="230" spans="1:7">
      <c r="A230" s="56">
        <v>228</v>
      </c>
      <c r="B230" s="56">
        <v>533</v>
      </c>
      <c r="C230" s="56">
        <v>2017053325</v>
      </c>
      <c r="D230" s="56" t="s">
        <v>239</v>
      </c>
      <c r="E230" s="10" t="s">
        <v>485</v>
      </c>
      <c r="F230" s="56" t="s">
        <v>489</v>
      </c>
      <c r="G230" s="56">
        <v>2</v>
      </c>
    </row>
    <row r="231" spans="1:7">
      <c r="A231" s="56">
        <v>229</v>
      </c>
      <c r="B231" s="56">
        <v>533</v>
      </c>
      <c r="C231" s="56">
        <v>2017053326</v>
      </c>
      <c r="D231" s="56" t="s">
        <v>240</v>
      </c>
      <c r="E231" s="10" t="s">
        <v>485</v>
      </c>
      <c r="F231" s="56" t="s">
        <v>486</v>
      </c>
      <c r="G231" s="10">
        <v>1</v>
      </c>
    </row>
    <row r="232" spans="1:7">
      <c r="A232" s="56">
        <v>230</v>
      </c>
      <c r="B232" s="56">
        <v>533</v>
      </c>
      <c r="C232" s="56">
        <v>2017053327</v>
      </c>
      <c r="D232" s="56" t="s">
        <v>241</v>
      </c>
      <c r="E232" s="10" t="s">
        <v>485</v>
      </c>
      <c r="F232" s="56" t="s">
        <v>486</v>
      </c>
      <c r="G232" s="10">
        <v>1</v>
      </c>
    </row>
    <row r="233" spans="1:7">
      <c r="A233" s="56">
        <v>231</v>
      </c>
      <c r="B233" s="56">
        <v>533</v>
      </c>
      <c r="C233" s="56">
        <v>2017053328</v>
      </c>
      <c r="D233" s="56" t="s">
        <v>242</v>
      </c>
      <c r="E233" s="10" t="s">
        <v>485</v>
      </c>
      <c r="F233" s="56" t="s">
        <v>486</v>
      </c>
      <c r="G233" s="10">
        <v>1</v>
      </c>
    </row>
    <row r="234" spans="1:7">
      <c r="A234" s="56">
        <v>232</v>
      </c>
      <c r="B234" s="56">
        <v>533</v>
      </c>
      <c r="C234" s="56">
        <v>2017053329</v>
      </c>
      <c r="D234" s="56" t="s">
        <v>243</v>
      </c>
      <c r="E234" s="10" t="s">
        <v>485</v>
      </c>
      <c r="F234" s="56" t="s">
        <v>486</v>
      </c>
      <c r="G234" s="10">
        <v>1</v>
      </c>
    </row>
    <row r="235" spans="1:7">
      <c r="A235" s="56">
        <v>233</v>
      </c>
      <c r="B235" s="56">
        <v>533</v>
      </c>
      <c r="C235" s="56">
        <v>2017053330</v>
      </c>
      <c r="D235" s="56" t="s">
        <v>244</v>
      </c>
      <c r="E235" s="10" t="s">
        <v>485</v>
      </c>
      <c r="F235" s="56" t="s">
        <v>487</v>
      </c>
      <c r="G235" s="56">
        <v>3</v>
      </c>
    </row>
    <row r="236" spans="1:7">
      <c r="A236" s="56">
        <v>234</v>
      </c>
      <c r="B236" s="56">
        <v>533</v>
      </c>
      <c r="C236" s="56">
        <v>2017053331</v>
      </c>
      <c r="D236" s="56" t="s">
        <v>245</v>
      </c>
      <c r="E236" s="10" t="s">
        <v>485</v>
      </c>
      <c r="F236" s="56" t="s">
        <v>486</v>
      </c>
      <c r="G236" s="10">
        <v>1</v>
      </c>
    </row>
    <row r="237" spans="1:7">
      <c r="A237" s="56">
        <v>235</v>
      </c>
      <c r="B237" s="56">
        <v>533</v>
      </c>
      <c r="C237" s="56">
        <v>2017053332</v>
      </c>
      <c r="D237" s="56" t="s">
        <v>246</v>
      </c>
      <c r="E237" s="10" t="s">
        <v>485</v>
      </c>
      <c r="F237" s="56" t="s">
        <v>486</v>
      </c>
      <c r="G237" s="10">
        <v>1</v>
      </c>
    </row>
    <row r="238" spans="1:7">
      <c r="A238" s="56">
        <v>236</v>
      </c>
      <c r="B238" s="56">
        <v>533</v>
      </c>
      <c r="C238" s="56">
        <v>2017101426</v>
      </c>
      <c r="D238" s="56" t="s">
        <v>247</v>
      </c>
      <c r="E238" s="10" t="s">
        <v>485</v>
      </c>
      <c r="F238" s="56" t="s">
        <v>486</v>
      </c>
      <c r="G238" s="10">
        <v>1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3"/>
  <sheetViews>
    <sheetView zoomScale="98" zoomScaleNormal="98" workbookViewId="0">
      <selection activeCell="A195" sqref="A195"/>
    </sheetView>
  </sheetViews>
  <sheetFormatPr defaultColWidth="9" defaultRowHeight="14" outlineLevelCol="7"/>
  <cols>
    <col min="1" max="1" width="6.26363636363636" style="76" customWidth="1"/>
    <col min="2" max="2" width="11.0454545454545" style="76" customWidth="1"/>
    <col min="3" max="3" width="15.6818181818182" style="76" customWidth="1"/>
    <col min="4" max="4" width="12.1363636363636" style="76" customWidth="1"/>
    <col min="5" max="6" width="8.86363636363636" style="76" customWidth="1"/>
    <col min="7" max="7" width="9.81818181818182" style="76" customWidth="1"/>
    <col min="8" max="8" width="8.86363636363636" style="76" customWidth="1"/>
    <col min="9" max="9" width="9.94545454545455" customWidth="1"/>
    <col min="10" max="10" width="9.94545454545455" hidden="1"/>
    <col min="11" max="256" width="9.94545454545455" customWidth="1"/>
  </cols>
  <sheetData>
    <row r="1" spans="1:8">
      <c r="A1" s="77" t="s">
        <v>0</v>
      </c>
      <c r="B1" s="78" t="s">
        <v>1</v>
      </c>
      <c r="C1" s="79" t="s">
        <v>2</v>
      </c>
      <c r="D1" s="79" t="s">
        <v>3</v>
      </c>
      <c r="E1" s="80" t="s">
        <v>490</v>
      </c>
      <c r="F1" s="80" t="s">
        <v>491</v>
      </c>
      <c r="G1" s="83" t="s">
        <v>492</v>
      </c>
      <c r="H1" s="80" t="s">
        <v>12</v>
      </c>
    </row>
    <row r="2" spans="1:8">
      <c r="A2" s="77"/>
      <c r="B2" s="78"/>
      <c r="C2" s="79"/>
      <c r="D2" s="79"/>
      <c r="E2" s="83"/>
      <c r="F2" s="83"/>
      <c r="G2" s="84"/>
      <c r="H2" s="83"/>
    </row>
    <row r="3" spans="1:8">
      <c r="A3" s="10">
        <v>1</v>
      </c>
      <c r="B3" s="10">
        <v>511</v>
      </c>
      <c r="C3" s="10">
        <v>2017051101</v>
      </c>
      <c r="D3" s="10" t="s">
        <v>13</v>
      </c>
      <c r="E3" s="11"/>
      <c r="F3" s="11"/>
      <c r="G3" s="11"/>
      <c r="H3" s="81"/>
    </row>
    <row r="4" spans="1:8">
      <c r="A4" s="10">
        <v>2</v>
      </c>
      <c r="B4" s="10">
        <v>511</v>
      </c>
      <c r="C4" s="10">
        <v>2017051102</v>
      </c>
      <c r="D4" s="10" t="s">
        <v>14</v>
      </c>
      <c r="E4" s="11"/>
      <c r="F4" s="11"/>
      <c r="G4" s="11"/>
      <c r="H4" s="81"/>
    </row>
    <row r="5" spans="1:8">
      <c r="A5" s="10">
        <v>3</v>
      </c>
      <c r="B5" s="10">
        <v>511</v>
      </c>
      <c r="C5" s="10">
        <v>2017051103</v>
      </c>
      <c r="D5" s="10" t="s">
        <v>15</v>
      </c>
      <c r="E5" s="11"/>
      <c r="F5" s="11"/>
      <c r="G5" s="11"/>
      <c r="H5" s="81"/>
    </row>
    <row r="6" spans="1:8">
      <c r="A6" s="10">
        <v>4</v>
      </c>
      <c r="B6" s="10">
        <v>511</v>
      </c>
      <c r="C6" s="10">
        <v>2017051104</v>
      </c>
      <c r="D6" s="10" t="s">
        <v>16</v>
      </c>
      <c r="E6" s="11"/>
      <c r="F6" s="11"/>
      <c r="G6" s="11"/>
      <c r="H6" s="81"/>
    </row>
    <row r="7" spans="1:8">
      <c r="A7" s="10">
        <v>5</v>
      </c>
      <c r="B7" s="10">
        <v>511</v>
      </c>
      <c r="C7" s="10">
        <v>2017051105</v>
      </c>
      <c r="D7" s="10" t="s">
        <v>17</v>
      </c>
      <c r="E7" s="11"/>
      <c r="F7" s="11"/>
      <c r="G7" s="11"/>
      <c r="H7" s="81"/>
    </row>
    <row r="8" spans="1:8">
      <c r="A8" s="10">
        <v>6</v>
      </c>
      <c r="B8" s="10">
        <v>511</v>
      </c>
      <c r="C8" s="10">
        <v>2017051106</v>
      </c>
      <c r="D8" s="10" t="s">
        <v>18</v>
      </c>
      <c r="E8" s="11"/>
      <c r="F8" s="11"/>
      <c r="G8" s="11"/>
      <c r="H8" s="81"/>
    </row>
    <row r="9" spans="1:8">
      <c r="A9" s="10">
        <v>7</v>
      </c>
      <c r="B9" s="10">
        <v>511</v>
      </c>
      <c r="C9" s="10">
        <v>2017051107</v>
      </c>
      <c r="D9" s="10" t="s">
        <v>19</v>
      </c>
      <c r="E9" s="11"/>
      <c r="F9" s="11"/>
      <c r="G9" s="11"/>
      <c r="H9" s="81"/>
    </row>
    <row r="10" spans="1:8">
      <c r="A10" s="10">
        <v>8</v>
      </c>
      <c r="B10" s="10">
        <v>511</v>
      </c>
      <c r="C10" s="10">
        <v>2017051108</v>
      </c>
      <c r="D10" s="10" t="s">
        <v>20</v>
      </c>
      <c r="E10" s="11"/>
      <c r="F10" s="11"/>
      <c r="G10" s="11"/>
      <c r="H10" s="81"/>
    </row>
    <row r="11" spans="1:8">
      <c r="A11" s="10">
        <v>9</v>
      </c>
      <c r="B11" s="10">
        <v>511</v>
      </c>
      <c r="C11" s="10">
        <v>2017051109</v>
      </c>
      <c r="D11" s="10" t="s">
        <v>21</v>
      </c>
      <c r="E11" s="11"/>
      <c r="F11" s="11"/>
      <c r="G11" s="11"/>
      <c r="H11" s="81"/>
    </row>
    <row r="12" spans="1:8">
      <c r="A12" s="10">
        <v>10</v>
      </c>
      <c r="B12" s="10">
        <v>511</v>
      </c>
      <c r="C12" s="10">
        <v>2017051110</v>
      </c>
      <c r="D12" s="10" t="s">
        <v>22</v>
      </c>
      <c r="E12" s="11"/>
      <c r="F12" s="11"/>
      <c r="G12" s="11"/>
      <c r="H12" s="81"/>
    </row>
    <row r="13" spans="1:8">
      <c r="A13" s="10">
        <v>11</v>
      </c>
      <c r="B13" s="10">
        <v>511</v>
      </c>
      <c r="C13" s="10">
        <v>2017051111</v>
      </c>
      <c r="D13" s="10" t="s">
        <v>23</v>
      </c>
      <c r="E13" s="11"/>
      <c r="F13" s="11"/>
      <c r="G13" s="11"/>
      <c r="H13" s="81"/>
    </row>
    <row r="14" spans="1:8">
      <c r="A14" s="10">
        <v>12</v>
      </c>
      <c r="B14" s="10">
        <v>511</v>
      </c>
      <c r="C14" s="10">
        <v>2017051112</v>
      </c>
      <c r="D14" s="10" t="s">
        <v>24</v>
      </c>
      <c r="E14" s="11"/>
      <c r="F14" s="11"/>
      <c r="G14" s="11"/>
      <c r="H14" s="81"/>
    </row>
    <row r="15" spans="1:8">
      <c r="A15" s="10">
        <v>13</v>
      </c>
      <c r="B15" s="10">
        <v>511</v>
      </c>
      <c r="C15" s="10">
        <v>2017051113</v>
      </c>
      <c r="D15" s="10" t="s">
        <v>25</v>
      </c>
      <c r="E15" s="11"/>
      <c r="F15" s="11"/>
      <c r="G15" s="11"/>
      <c r="H15" s="81"/>
    </row>
    <row r="16" spans="1:8">
      <c r="A16" s="10">
        <v>14</v>
      </c>
      <c r="B16" s="10">
        <v>511</v>
      </c>
      <c r="C16" s="10">
        <v>2017051114</v>
      </c>
      <c r="D16" s="10" t="s">
        <v>26</v>
      </c>
      <c r="E16" s="11"/>
      <c r="F16" s="11"/>
      <c r="G16" s="11"/>
      <c r="H16" s="81"/>
    </row>
    <row r="17" spans="1:8">
      <c r="A17" s="10">
        <v>15</v>
      </c>
      <c r="B17" s="10">
        <v>511</v>
      </c>
      <c r="C17" s="10">
        <v>2017051115</v>
      </c>
      <c r="D17" s="10" t="s">
        <v>27</v>
      </c>
      <c r="E17" s="11"/>
      <c r="F17" s="11"/>
      <c r="G17" s="11"/>
      <c r="H17" s="81"/>
    </row>
    <row r="18" spans="1:8">
      <c r="A18" s="10">
        <v>16</v>
      </c>
      <c r="B18" s="10">
        <v>511</v>
      </c>
      <c r="C18" s="10">
        <v>2017051116</v>
      </c>
      <c r="D18" s="10" t="s">
        <v>28</v>
      </c>
      <c r="E18" s="11"/>
      <c r="F18" s="11"/>
      <c r="G18" s="11"/>
      <c r="H18" s="81"/>
    </row>
    <row r="19" spans="1:8">
      <c r="A19" s="10">
        <v>17</v>
      </c>
      <c r="B19" s="10">
        <v>511</v>
      </c>
      <c r="C19" s="10">
        <v>2017051117</v>
      </c>
      <c r="D19" s="10" t="s">
        <v>29</v>
      </c>
      <c r="E19" s="11"/>
      <c r="F19" s="11"/>
      <c r="G19" s="11"/>
      <c r="H19" s="81"/>
    </row>
    <row r="20" spans="1:8">
      <c r="A20" s="10">
        <v>18</v>
      </c>
      <c r="B20" s="10">
        <v>511</v>
      </c>
      <c r="C20" s="10">
        <v>2017051118</v>
      </c>
      <c r="D20" s="10" t="s">
        <v>30</v>
      </c>
      <c r="E20" s="11"/>
      <c r="F20" s="11"/>
      <c r="G20" s="11"/>
      <c r="H20" s="81"/>
    </row>
    <row r="21" spans="1:8">
      <c r="A21" s="10">
        <v>19</v>
      </c>
      <c r="B21" s="10">
        <v>511</v>
      </c>
      <c r="C21" s="10">
        <v>2017051119</v>
      </c>
      <c r="D21" s="10" t="s">
        <v>31</v>
      </c>
      <c r="E21" s="11"/>
      <c r="F21" s="11"/>
      <c r="G21" s="11"/>
      <c r="H21" s="81"/>
    </row>
    <row r="22" spans="1:8">
      <c r="A22" s="10">
        <v>20</v>
      </c>
      <c r="B22" s="10">
        <v>511</v>
      </c>
      <c r="C22" s="10">
        <v>2017051120</v>
      </c>
      <c r="D22" s="10" t="s">
        <v>32</v>
      </c>
      <c r="E22" s="11"/>
      <c r="F22" s="11"/>
      <c r="G22" s="11"/>
      <c r="H22" s="81"/>
    </row>
    <row r="23" spans="1:8">
      <c r="A23" s="10">
        <v>21</v>
      </c>
      <c r="B23" s="10">
        <v>511</v>
      </c>
      <c r="C23" s="10">
        <v>2017051121</v>
      </c>
      <c r="D23" s="10" t="s">
        <v>33</v>
      </c>
      <c r="E23" s="11"/>
      <c r="F23" s="11"/>
      <c r="G23" s="11"/>
      <c r="H23" s="81"/>
    </row>
    <row r="24" spans="1:8">
      <c r="A24" s="10">
        <v>22</v>
      </c>
      <c r="B24" s="10">
        <v>511</v>
      </c>
      <c r="C24" s="10">
        <v>2017051122</v>
      </c>
      <c r="D24" s="10" t="s">
        <v>34</v>
      </c>
      <c r="E24" s="11"/>
      <c r="F24" s="11"/>
      <c r="G24" s="11"/>
      <c r="H24" s="81"/>
    </row>
    <row r="25" spans="1:8">
      <c r="A25" s="10">
        <v>23</v>
      </c>
      <c r="B25" s="10">
        <v>511</v>
      </c>
      <c r="C25" s="10">
        <v>2017051123</v>
      </c>
      <c r="D25" s="10" t="s">
        <v>35</v>
      </c>
      <c r="E25" s="11"/>
      <c r="F25" s="11"/>
      <c r="G25" s="11"/>
      <c r="H25" s="81"/>
    </row>
    <row r="26" spans="1:8">
      <c r="A26" s="10">
        <v>24</v>
      </c>
      <c r="B26" s="10">
        <v>511</v>
      </c>
      <c r="C26" s="10">
        <v>2017051124</v>
      </c>
      <c r="D26" s="10" t="s">
        <v>36</v>
      </c>
      <c r="E26" s="11"/>
      <c r="F26" s="11"/>
      <c r="G26" s="11"/>
      <c r="H26" s="81"/>
    </row>
    <row r="27" spans="1:8">
      <c r="A27" s="10">
        <v>25</v>
      </c>
      <c r="B27" s="10">
        <v>511</v>
      </c>
      <c r="C27" s="10">
        <v>2017051125</v>
      </c>
      <c r="D27" s="10" t="s">
        <v>37</v>
      </c>
      <c r="E27" s="11"/>
      <c r="F27" s="11"/>
      <c r="G27" s="11"/>
      <c r="H27" s="81"/>
    </row>
    <row r="28" spans="1:8">
      <c r="A28" s="10">
        <v>26</v>
      </c>
      <c r="B28" s="10">
        <v>511</v>
      </c>
      <c r="C28" s="10">
        <v>2017051126</v>
      </c>
      <c r="D28" s="10" t="s">
        <v>38</v>
      </c>
      <c r="E28" s="11"/>
      <c r="F28" s="11"/>
      <c r="G28" s="11"/>
      <c r="H28" s="81"/>
    </row>
    <row r="29" spans="1:8">
      <c r="A29" s="10">
        <v>27</v>
      </c>
      <c r="B29" s="10">
        <v>511</v>
      </c>
      <c r="C29" s="10">
        <v>2017051127</v>
      </c>
      <c r="D29" s="10" t="s">
        <v>39</v>
      </c>
      <c r="E29" s="11"/>
      <c r="F29" s="11"/>
      <c r="G29" s="11"/>
      <c r="H29" s="81"/>
    </row>
    <row r="30" spans="1:8">
      <c r="A30" s="10">
        <v>28</v>
      </c>
      <c r="B30" s="10">
        <v>511</v>
      </c>
      <c r="C30" s="10">
        <v>2017051128</v>
      </c>
      <c r="D30" s="10" t="s">
        <v>40</v>
      </c>
      <c r="E30" s="11"/>
      <c r="F30" s="11"/>
      <c r="G30" s="11"/>
      <c r="H30" s="81"/>
    </row>
    <row r="31" spans="1:8">
      <c r="A31" s="10">
        <v>29</v>
      </c>
      <c r="B31" s="10">
        <v>511</v>
      </c>
      <c r="C31" s="10">
        <v>2017051129</v>
      </c>
      <c r="D31" s="10" t="s">
        <v>41</v>
      </c>
      <c r="E31" s="11"/>
      <c r="F31" s="11"/>
      <c r="G31" s="11"/>
      <c r="H31" s="81"/>
    </row>
    <row r="32" spans="1:8">
      <c r="A32" s="10">
        <v>30</v>
      </c>
      <c r="B32" s="10">
        <v>511</v>
      </c>
      <c r="C32" s="10">
        <v>2017051130</v>
      </c>
      <c r="D32" s="10" t="s">
        <v>42</v>
      </c>
      <c r="E32" s="11"/>
      <c r="F32" s="11"/>
      <c r="G32" s="11"/>
      <c r="H32" s="81"/>
    </row>
    <row r="33" spans="1:8">
      <c r="A33" s="10">
        <v>31</v>
      </c>
      <c r="B33" s="10">
        <v>511</v>
      </c>
      <c r="C33" s="10">
        <v>2017051131</v>
      </c>
      <c r="D33" s="10" t="s">
        <v>43</v>
      </c>
      <c r="E33" s="11"/>
      <c r="F33" s="11"/>
      <c r="G33" s="11"/>
      <c r="H33" s="81"/>
    </row>
    <row r="34" spans="1:8">
      <c r="A34" s="10">
        <v>32</v>
      </c>
      <c r="B34" s="10">
        <v>511</v>
      </c>
      <c r="C34" s="10">
        <v>2017051132</v>
      </c>
      <c r="D34" s="10" t="s">
        <v>44</v>
      </c>
      <c r="E34" s="11"/>
      <c r="F34" s="11"/>
      <c r="G34" s="11"/>
      <c r="H34" s="81"/>
    </row>
    <row r="35" spans="1:8">
      <c r="A35" s="10">
        <v>33</v>
      </c>
      <c r="B35" s="10">
        <v>511</v>
      </c>
      <c r="C35" s="10">
        <v>2017051133</v>
      </c>
      <c r="D35" s="10" t="s">
        <v>45</v>
      </c>
      <c r="E35" s="11"/>
      <c r="F35" s="11"/>
      <c r="G35" s="11"/>
      <c r="H35" s="81"/>
    </row>
    <row r="36" spans="1:8">
      <c r="A36" s="10">
        <v>34</v>
      </c>
      <c r="B36" s="10">
        <v>511</v>
      </c>
      <c r="C36" s="10">
        <v>2017051134</v>
      </c>
      <c r="D36" s="10" t="s">
        <v>46</v>
      </c>
      <c r="E36" s="11"/>
      <c r="F36" s="11"/>
      <c r="G36" s="11"/>
      <c r="H36" s="81"/>
    </row>
    <row r="37" spans="1:8">
      <c r="A37" s="10">
        <v>35</v>
      </c>
      <c r="B37" s="10">
        <v>511</v>
      </c>
      <c r="C37" s="10">
        <v>2017051135</v>
      </c>
      <c r="D37" s="10" t="s">
        <v>47</v>
      </c>
      <c r="E37" s="11"/>
      <c r="F37" s="11"/>
      <c r="G37" s="11"/>
      <c r="H37" s="81"/>
    </row>
    <row r="38" spans="1:8">
      <c r="A38" s="10">
        <v>36</v>
      </c>
      <c r="B38" s="10">
        <v>511</v>
      </c>
      <c r="C38" s="10">
        <v>2017071712</v>
      </c>
      <c r="D38" s="10" t="s">
        <v>48</v>
      </c>
      <c r="E38" s="11"/>
      <c r="F38" s="11"/>
      <c r="G38" s="11"/>
      <c r="H38" s="81"/>
    </row>
    <row r="39" spans="1:8">
      <c r="A39" s="10">
        <v>37</v>
      </c>
      <c r="B39" s="10">
        <v>511</v>
      </c>
      <c r="C39" s="10">
        <v>2016051130</v>
      </c>
      <c r="D39" s="10" t="s">
        <v>49</v>
      </c>
      <c r="E39" s="11"/>
      <c r="F39" s="11"/>
      <c r="G39" s="11"/>
      <c r="H39" s="81"/>
    </row>
    <row r="40" spans="1:8">
      <c r="A40" s="12">
        <v>38</v>
      </c>
      <c r="B40" s="12">
        <v>512</v>
      </c>
      <c r="C40" s="12">
        <v>2017051201</v>
      </c>
      <c r="D40" s="12" t="s">
        <v>50</v>
      </c>
      <c r="E40" s="11"/>
      <c r="F40" s="11"/>
      <c r="G40" s="11"/>
      <c r="H40" s="81"/>
    </row>
    <row r="41" spans="1:8">
      <c r="A41" s="13">
        <v>39</v>
      </c>
      <c r="B41" s="13">
        <v>512</v>
      </c>
      <c r="C41" s="13">
        <v>2017051202</v>
      </c>
      <c r="D41" s="13" t="s">
        <v>51</v>
      </c>
      <c r="E41" s="11"/>
      <c r="F41" s="11"/>
      <c r="G41" s="11"/>
      <c r="H41" s="81"/>
    </row>
    <row r="42" spans="1:8">
      <c r="A42" s="14">
        <v>40</v>
      </c>
      <c r="B42" s="14">
        <v>512</v>
      </c>
      <c r="C42" s="14">
        <v>2017051203</v>
      </c>
      <c r="D42" s="14" t="s">
        <v>52</v>
      </c>
      <c r="E42" s="11"/>
      <c r="F42" s="11"/>
      <c r="G42" s="11"/>
      <c r="H42" s="81"/>
    </row>
    <row r="43" spans="1:8">
      <c r="A43" s="15">
        <v>41</v>
      </c>
      <c r="B43" s="15">
        <v>512</v>
      </c>
      <c r="C43" s="15">
        <v>2017051204</v>
      </c>
      <c r="D43" s="15" t="s">
        <v>53</v>
      </c>
      <c r="E43" s="11"/>
      <c r="F43" s="11"/>
      <c r="G43" s="11"/>
      <c r="H43" s="81"/>
    </row>
    <row r="44" spans="1:8">
      <c r="A44" s="16">
        <v>42</v>
      </c>
      <c r="B44" s="16">
        <v>512</v>
      </c>
      <c r="C44" s="16">
        <v>2017051205</v>
      </c>
      <c r="D44" s="16" t="s">
        <v>54</v>
      </c>
      <c r="E44" s="11"/>
      <c r="F44" s="11"/>
      <c r="G44" s="11"/>
      <c r="H44" s="81"/>
    </row>
    <row r="45" spans="1:8">
      <c r="A45" s="17">
        <v>43</v>
      </c>
      <c r="B45" s="17">
        <v>512</v>
      </c>
      <c r="C45" s="17">
        <v>2017051206</v>
      </c>
      <c r="D45" s="17" t="s">
        <v>55</v>
      </c>
      <c r="E45" s="11"/>
      <c r="F45" s="11"/>
      <c r="G45" s="11"/>
      <c r="H45" s="81"/>
    </row>
    <row r="46" spans="1:8">
      <c r="A46" s="18">
        <v>44</v>
      </c>
      <c r="B46" s="18">
        <v>512</v>
      </c>
      <c r="C46" s="18">
        <v>2017051207</v>
      </c>
      <c r="D46" s="18" t="s">
        <v>56</v>
      </c>
      <c r="E46" s="11"/>
      <c r="F46" s="11"/>
      <c r="G46" s="11"/>
      <c r="H46" s="81"/>
    </row>
    <row r="47" spans="1:8">
      <c r="A47" s="19">
        <v>45</v>
      </c>
      <c r="B47" s="19">
        <v>512</v>
      </c>
      <c r="C47" s="19">
        <v>2017051208</v>
      </c>
      <c r="D47" s="19" t="s">
        <v>57</v>
      </c>
      <c r="E47" s="11"/>
      <c r="F47" s="11"/>
      <c r="G47" s="11"/>
      <c r="H47" s="81"/>
    </row>
    <row r="48" spans="1:8">
      <c r="A48" s="20">
        <v>46</v>
      </c>
      <c r="B48" s="20">
        <v>512</v>
      </c>
      <c r="C48" s="20">
        <v>2017051209</v>
      </c>
      <c r="D48" s="20" t="s">
        <v>58</v>
      </c>
      <c r="E48" s="11"/>
      <c r="F48" s="11"/>
      <c r="G48" s="11"/>
      <c r="H48" s="81"/>
    </row>
    <row r="49" spans="1:8">
      <c r="A49" s="21">
        <v>47</v>
      </c>
      <c r="B49" s="21">
        <v>512</v>
      </c>
      <c r="C49" s="21">
        <v>2017051210</v>
      </c>
      <c r="D49" s="21" t="s">
        <v>59</v>
      </c>
      <c r="E49" s="11"/>
      <c r="F49" s="11"/>
      <c r="G49" s="11"/>
      <c r="H49" s="81"/>
    </row>
    <row r="50" spans="1:8">
      <c r="A50" s="22">
        <v>48</v>
      </c>
      <c r="B50" s="22">
        <v>512</v>
      </c>
      <c r="C50" s="22">
        <v>2017051211</v>
      </c>
      <c r="D50" s="22" t="s">
        <v>60</v>
      </c>
      <c r="E50" s="11"/>
      <c r="F50" s="11"/>
      <c r="G50" s="11"/>
      <c r="H50" s="81"/>
    </row>
    <row r="51" spans="1:8">
      <c r="A51" s="23">
        <v>49</v>
      </c>
      <c r="B51" s="23">
        <v>512</v>
      </c>
      <c r="C51" s="23">
        <v>2017051212</v>
      </c>
      <c r="D51" s="23" t="s">
        <v>61</v>
      </c>
      <c r="E51" s="11"/>
      <c r="F51" s="11"/>
      <c r="G51" s="11"/>
      <c r="H51" s="81"/>
    </row>
    <row r="52" spans="1:8">
      <c r="A52" s="24">
        <v>50</v>
      </c>
      <c r="B52" s="24">
        <v>512</v>
      </c>
      <c r="C52" s="24">
        <v>2017051213</v>
      </c>
      <c r="D52" s="24" t="s">
        <v>62</v>
      </c>
      <c r="E52" s="11"/>
      <c r="F52" s="11"/>
      <c r="G52" s="11"/>
      <c r="H52" s="81"/>
    </row>
    <row r="53" spans="1:8">
      <c r="A53" s="25">
        <v>51</v>
      </c>
      <c r="B53" s="25">
        <v>512</v>
      </c>
      <c r="C53" s="25">
        <v>2017051214</v>
      </c>
      <c r="D53" s="25" t="s">
        <v>63</v>
      </c>
      <c r="E53" s="11"/>
      <c r="F53" s="11"/>
      <c r="G53" s="11"/>
      <c r="H53" s="81"/>
    </row>
    <row r="54" spans="1:8">
      <c r="A54" s="26">
        <v>52</v>
      </c>
      <c r="B54" s="26">
        <v>512</v>
      </c>
      <c r="C54" s="26">
        <v>2017051216</v>
      </c>
      <c r="D54" s="26" t="s">
        <v>64</v>
      </c>
      <c r="E54" s="11"/>
      <c r="F54" s="11"/>
      <c r="G54" s="11"/>
      <c r="H54" s="81"/>
    </row>
    <row r="55" spans="1:8">
      <c r="A55" s="27">
        <v>53</v>
      </c>
      <c r="B55" s="27">
        <v>512</v>
      </c>
      <c r="C55" s="27">
        <v>2017051217</v>
      </c>
      <c r="D55" s="27" t="s">
        <v>65</v>
      </c>
      <c r="E55" s="11"/>
      <c r="F55" s="11"/>
      <c r="G55" s="11"/>
      <c r="H55" s="81"/>
    </row>
    <row r="56" spans="1:8">
      <c r="A56" s="28">
        <v>54</v>
      </c>
      <c r="B56" s="28">
        <v>512</v>
      </c>
      <c r="C56" s="28">
        <v>2017051218</v>
      </c>
      <c r="D56" s="28" t="s">
        <v>66</v>
      </c>
      <c r="E56" s="11"/>
      <c r="F56" s="11"/>
      <c r="G56" s="11"/>
      <c r="H56" s="81"/>
    </row>
    <row r="57" spans="1:8">
      <c r="A57" s="29">
        <v>55</v>
      </c>
      <c r="B57" s="29">
        <v>512</v>
      </c>
      <c r="C57" s="29">
        <v>2017051219</v>
      </c>
      <c r="D57" s="29" t="s">
        <v>67</v>
      </c>
      <c r="E57" s="11"/>
      <c r="F57" s="11"/>
      <c r="G57" s="11"/>
      <c r="H57" s="81"/>
    </row>
    <row r="58" spans="1:8">
      <c r="A58" s="30">
        <v>56</v>
      </c>
      <c r="B58" s="30">
        <v>512</v>
      </c>
      <c r="C58" s="30">
        <v>2017051220</v>
      </c>
      <c r="D58" s="30" t="s">
        <v>68</v>
      </c>
      <c r="E58" s="11"/>
      <c r="F58" s="11"/>
      <c r="G58" s="11"/>
      <c r="H58" s="81"/>
    </row>
    <row r="59" spans="1:8">
      <c r="A59" s="31">
        <v>57</v>
      </c>
      <c r="B59" s="31">
        <v>512</v>
      </c>
      <c r="C59" s="31">
        <v>2017051221</v>
      </c>
      <c r="D59" s="31" t="s">
        <v>69</v>
      </c>
      <c r="E59" s="11"/>
      <c r="F59" s="11"/>
      <c r="G59" s="11"/>
      <c r="H59" s="81"/>
    </row>
    <row r="60" spans="1:8">
      <c r="A60" s="32">
        <v>58</v>
      </c>
      <c r="B60" s="32">
        <v>512</v>
      </c>
      <c r="C60" s="32">
        <v>2017051222</v>
      </c>
      <c r="D60" s="32" t="s">
        <v>70</v>
      </c>
      <c r="E60" s="11"/>
      <c r="F60" s="11"/>
      <c r="G60" s="11"/>
      <c r="H60" s="81"/>
    </row>
    <row r="61" spans="1:8">
      <c r="A61" s="33">
        <v>59</v>
      </c>
      <c r="B61" s="33">
        <v>512</v>
      </c>
      <c r="C61" s="33">
        <v>2017051223</v>
      </c>
      <c r="D61" s="33" t="s">
        <v>71</v>
      </c>
      <c r="E61" s="11"/>
      <c r="F61" s="11"/>
      <c r="G61" s="11"/>
      <c r="H61" s="81"/>
    </row>
    <row r="62" spans="1:8">
      <c r="A62" s="34">
        <v>60</v>
      </c>
      <c r="B62" s="34">
        <v>512</v>
      </c>
      <c r="C62" s="34">
        <v>2017051224</v>
      </c>
      <c r="D62" s="34" t="s">
        <v>72</v>
      </c>
      <c r="E62" s="11"/>
      <c r="F62" s="11"/>
      <c r="G62" s="11"/>
      <c r="H62" s="81"/>
    </row>
    <row r="63" spans="1:8">
      <c r="A63" s="35">
        <v>61</v>
      </c>
      <c r="B63" s="35">
        <v>512</v>
      </c>
      <c r="C63" s="35">
        <v>2017051225</v>
      </c>
      <c r="D63" s="35" t="s">
        <v>73</v>
      </c>
      <c r="E63" s="11"/>
      <c r="F63" s="11"/>
      <c r="G63" s="11"/>
      <c r="H63" s="81"/>
    </row>
    <row r="64" spans="1:8">
      <c r="A64" s="36">
        <v>62</v>
      </c>
      <c r="B64" s="36">
        <v>512</v>
      </c>
      <c r="C64" s="36">
        <v>2017051226</v>
      </c>
      <c r="D64" s="36" t="s">
        <v>74</v>
      </c>
      <c r="E64" s="11"/>
      <c r="F64" s="11"/>
      <c r="G64" s="11"/>
      <c r="H64" s="81"/>
    </row>
    <row r="65" spans="1:8">
      <c r="A65" s="38">
        <v>63</v>
      </c>
      <c r="B65" s="38">
        <v>512</v>
      </c>
      <c r="C65" s="38">
        <v>2017051227</v>
      </c>
      <c r="D65" s="38" t="s">
        <v>75</v>
      </c>
      <c r="E65" s="11"/>
      <c r="F65" s="11"/>
      <c r="G65" s="11"/>
      <c r="H65" s="81"/>
    </row>
    <row r="66" spans="1:8">
      <c r="A66" s="39">
        <v>64</v>
      </c>
      <c r="B66" s="39">
        <v>512</v>
      </c>
      <c r="C66" s="39">
        <v>2017051228</v>
      </c>
      <c r="D66" s="39" t="s">
        <v>76</v>
      </c>
      <c r="E66" s="11"/>
      <c r="F66" s="11"/>
      <c r="G66" s="11"/>
      <c r="H66" s="81"/>
    </row>
    <row r="67" spans="1:8">
      <c r="A67" s="40">
        <v>65</v>
      </c>
      <c r="B67" s="40">
        <v>512</v>
      </c>
      <c r="C67" s="40">
        <v>2017051229</v>
      </c>
      <c r="D67" s="40" t="s">
        <v>77</v>
      </c>
      <c r="E67" s="11"/>
      <c r="F67" s="11"/>
      <c r="G67" s="11"/>
      <c r="H67" s="81"/>
    </row>
    <row r="68" spans="1:8">
      <c r="A68" s="41">
        <v>66</v>
      </c>
      <c r="B68" s="41">
        <v>512</v>
      </c>
      <c r="C68" s="41">
        <v>2017051230</v>
      </c>
      <c r="D68" s="39" t="s">
        <v>78</v>
      </c>
      <c r="E68" s="11"/>
      <c r="F68" s="11"/>
      <c r="G68" s="11"/>
      <c r="H68" s="81"/>
    </row>
    <row r="69" spans="1:8">
      <c r="A69" s="42">
        <v>67</v>
      </c>
      <c r="B69" s="42">
        <v>512</v>
      </c>
      <c r="C69" s="42">
        <v>2017051231</v>
      </c>
      <c r="D69" s="42" t="s">
        <v>79</v>
      </c>
      <c r="E69" s="11"/>
      <c r="F69" s="11"/>
      <c r="G69" s="11"/>
      <c r="H69" s="81"/>
    </row>
    <row r="70" spans="1:8">
      <c r="A70" s="43">
        <v>68</v>
      </c>
      <c r="B70" s="43">
        <v>512</v>
      </c>
      <c r="C70" s="43">
        <v>2017051233</v>
      </c>
      <c r="D70" s="43" t="s">
        <v>80</v>
      </c>
      <c r="E70" s="11"/>
      <c r="F70" s="11"/>
      <c r="G70" s="11"/>
      <c r="H70" s="81"/>
    </row>
    <row r="71" spans="1:8">
      <c r="A71" s="44">
        <v>69</v>
      </c>
      <c r="B71" s="44">
        <v>512</v>
      </c>
      <c r="C71" s="44">
        <v>2017051234</v>
      </c>
      <c r="D71" s="44" t="s">
        <v>81</v>
      </c>
      <c r="E71" s="11"/>
      <c r="F71" s="11"/>
      <c r="G71" s="11"/>
      <c r="H71" s="81"/>
    </row>
    <row r="72" spans="1:8">
      <c r="A72" s="45">
        <v>70</v>
      </c>
      <c r="B72" s="45">
        <v>512</v>
      </c>
      <c r="C72" s="45">
        <v>2017051235</v>
      </c>
      <c r="D72" s="45" t="s">
        <v>82</v>
      </c>
      <c r="E72" s="11"/>
      <c r="F72" s="11"/>
      <c r="G72" s="11"/>
      <c r="H72" s="81"/>
    </row>
    <row r="73" spans="1:8">
      <c r="A73" s="41">
        <v>71</v>
      </c>
      <c r="B73" s="41">
        <v>512</v>
      </c>
      <c r="C73" s="41">
        <v>2017011426</v>
      </c>
      <c r="D73" s="44" t="s">
        <v>83</v>
      </c>
      <c r="E73" s="11"/>
      <c r="F73" s="11"/>
      <c r="G73" s="11"/>
      <c r="H73" s="81"/>
    </row>
    <row r="74" spans="1:8">
      <c r="A74" s="41">
        <v>72</v>
      </c>
      <c r="B74" s="41">
        <v>512</v>
      </c>
      <c r="C74" s="41">
        <v>2017101101</v>
      </c>
      <c r="D74" s="41" t="s">
        <v>84</v>
      </c>
      <c r="E74" s="11"/>
      <c r="F74" s="11"/>
      <c r="G74" s="11"/>
      <c r="H74" s="81"/>
    </row>
    <row r="75" spans="1:8">
      <c r="A75" s="46">
        <v>73</v>
      </c>
      <c r="B75" s="46">
        <v>513</v>
      </c>
      <c r="C75" s="46">
        <v>2017051301</v>
      </c>
      <c r="D75" s="46" t="s">
        <v>85</v>
      </c>
      <c r="E75" s="11"/>
      <c r="F75" s="11"/>
      <c r="G75" s="11"/>
      <c r="H75" s="81"/>
    </row>
    <row r="76" spans="1:8">
      <c r="A76" s="41">
        <v>74</v>
      </c>
      <c r="B76" s="41">
        <v>513</v>
      </c>
      <c r="C76" s="41">
        <v>2017051302</v>
      </c>
      <c r="D76" s="41" t="s">
        <v>86</v>
      </c>
      <c r="E76" s="11"/>
      <c r="F76" s="11"/>
      <c r="G76" s="11"/>
      <c r="H76" s="81"/>
    </row>
    <row r="77" spans="1:8">
      <c r="A77" s="47">
        <v>75</v>
      </c>
      <c r="B77" s="47">
        <v>513</v>
      </c>
      <c r="C77" s="47">
        <v>2017051303</v>
      </c>
      <c r="D77" s="47" t="s">
        <v>87</v>
      </c>
      <c r="E77" s="11"/>
      <c r="F77" s="11"/>
      <c r="G77" s="11"/>
      <c r="H77" s="81"/>
    </row>
    <row r="78" spans="1:8">
      <c r="A78" s="47">
        <v>76</v>
      </c>
      <c r="B78" s="47">
        <v>513</v>
      </c>
      <c r="C78" s="47">
        <v>2017051304</v>
      </c>
      <c r="D78" s="47" t="s">
        <v>88</v>
      </c>
      <c r="E78" s="11"/>
      <c r="F78" s="11"/>
      <c r="G78" s="11"/>
      <c r="H78" s="81"/>
    </row>
    <row r="79" spans="1:8">
      <c r="A79" s="47">
        <v>77</v>
      </c>
      <c r="B79" s="47">
        <v>513</v>
      </c>
      <c r="C79" s="47">
        <v>2017051305</v>
      </c>
      <c r="D79" s="47" t="s">
        <v>89</v>
      </c>
      <c r="E79" s="11"/>
      <c r="F79" s="11"/>
      <c r="G79" s="11"/>
      <c r="H79" s="81"/>
    </row>
    <row r="80" spans="1:8">
      <c r="A80" s="46">
        <v>78</v>
      </c>
      <c r="B80" s="46">
        <v>513</v>
      </c>
      <c r="C80" s="46">
        <v>2017051306</v>
      </c>
      <c r="D80" s="46" t="s">
        <v>90</v>
      </c>
      <c r="E80" s="11"/>
      <c r="F80" s="11"/>
      <c r="G80" s="11"/>
      <c r="H80" s="81"/>
    </row>
    <row r="81" spans="1:8">
      <c r="A81" s="46">
        <v>79</v>
      </c>
      <c r="B81" s="46">
        <v>513</v>
      </c>
      <c r="C81" s="46">
        <v>2017051307</v>
      </c>
      <c r="D81" s="46" t="s">
        <v>91</v>
      </c>
      <c r="E81" s="11"/>
      <c r="F81" s="11"/>
      <c r="G81" s="11"/>
      <c r="H81" s="81"/>
    </row>
    <row r="82" spans="1:8">
      <c r="A82" s="46">
        <v>80</v>
      </c>
      <c r="B82" s="46">
        <v>513</v>
      </c>
      <c r="C82" s="46">
        <v>2017051308</v>
      </c>
      <c r="D82" s="46" t="s">
        <v>92</v>
      </c>
      <c r="E82" s="11"/>
      <c r="F82" s="11"/>
      <c r="G82" s="11"/>
      <c r="H82" s="81"/>
    </row>
    <row r="83" spans="1:8">
      <c r="A83" s="46">
        <v>81</v>
      </c>
      <c r="B83" s="46">
        <v>513</v>
      </c>
      <c r="C83" s="46">
        <v>2017051309</v>
      </c>
      <c r="D83" s="46" t="s">
        <v>93</v>
      </c>
      <c r="E83" s="11"/>
      <c r="F83" s="11"/>
      <c r="G83" s="11"/>
      <c r="H83" s="81"/>
    </row>
    <row r="84" spans="1:8">
      <c r="A84" s="47">
        <v>82</v>
      </c>
      <c r="B84" s="47">
        <v>513</v>
      </c>
      <c r="C84" s="47">
        <v>2017051310</v>
      </c>
      <c r="D84" s="47" t="s">
        <v>94</v>
      </c>
      <c r="E84" s="11"/>
      <c r="F84" s="11"/>
      <c r="G84" s="11"/>
      <c r="H84" s="81"/>
    </row>
    <row r="85" spans="1:8">
      <c r="A85" s="47">
        <v>83</v>
      </c>
      <c r="B85" s="47">
        <v>513</v>
      </c>
      <c r="C85" s="47">
        <v>2017051311</v>
      </c>
      <c r="D85" s="47" t="s">
        <v>95</v>
      </c>
      <c r="E85" s="11"/>
      <c r="F85" s="11"/>
      <c r="G85" s="11"/>
      <c r="H85" s="81"/>
    </row>
    <row r="86" spans="1:8">
      <c r="A86" s="46">
        <v>84</v>
      </c>
      <c r="B86" s="46">
        <v>513</v>
      </c>
      <c r="C86" s="46">
        <v>2017051312</v>
      </c>
      <c r="D86" s="46" t="s">
        <v>96</v>
      </c>
      <c r="E86" s="11"/>
      <c r="F86" s="11"/>
      <c r="G86" s="11"/>
      <c r="H86" s="81"/>
    </row>
    <row r="87" spans="1:8">
      <c r="A87" s="46">
        <v>85</v>
      </c>
      <c r="B87" s="46">
        <v>513</v>
      </c>
      <c r="C87" s="46">
        <v>2017051313</v>
      </c>
      <c r="D87" s="46" t="s">
        <v>97</v>
      </c>
      <c r="E87" s="11"/>
      <c r="F87" s="11"/>
      <c r="G87" s="11"/>
      <c r="H87" s="81"/>
    </row>
    <row r="88" spans="1:8">
      <c r="A88" s="46">
        <v>86</v>
      </c>
      <c r="B88" s="46">
        <v>513</v>
      </c>
      <c r="C88" s="46">
        <v>2017051314</v>
      </c>
      <c r="D88" s="46" t="s">
        <v>98</v>
      </c>
      <c r="E88" s="11"/>
      <c r="F88" s="11"/>
      <c r="G88" s="11"/>
      <c r="H88" s="81"/>
    </row>
    <row r="89" spans="1:8">
      <c r="A89" s="46">
        <v>87</v>
      </c>
      <c r="B89" s="46">
        <v>513</v>
      </c>
      <c r="C89" s="46">
        <v>2017051315</v>
      </c>
      <c r="D89" s="46" t="s">
        <v>99</v>
      </c>
      <c r="E89" s="11"/>
      <c r="F89" s="11"/>
      <c r="G89" s="11"/>
      <c r="H89" s="81"/>
    </row>
    <row r="90" spans="1:8">
      <c r="A90" s="46">
        <v>88</v>
      </c>
      <c r="B90" s="46">
        <v>513</v>
      </c>
      <c r="C90" s="46">
        <v>2017051316</v>
      </c>
      <c r="D90" s="46" t="s">
        <v>100</v>
      </c>
      <c r="E90" s="11"/>
      <c r="F90" s="11"/>
      <c r="G90" s="11"/>
      <c r="H90" s="81"/>
    </row>
    <row r="91" spans="1:8">
      <c r="A91" s="46">
        <v>89</v>
      </c>
      <c r="B91" s="46">
        <v>513</v>
      </c>
      <c r="C91" s="46">
        <v>2017051317</v>
      </c>
      <c r="D91" s="46" t="s">
        <v>101</v>
      </c>
      <c r="E91" s="11"/>
      <c r="F91" s="11"/>
      <c r="G91" s="11"/>
      <c r="H91" s="81"/>
    </row>
    <row r="92" spans="1:8">
      <c r="A92" s="46">
        <v>90</v>
      </c>
      <c r="B92" s="46">
        <v>513</v>
      </c>
      <c r="C92" s="46">
        <v>2017051318</v>
      </c>
      <c r="D92" s="46" t="s">
        <v>102</v>
      </c>
      <c r="E92" s="11"/>
      <c r="F92" s="11"/>
      <c r="G92" s="11"/>
      <c r="H92" s="81"/>
    </row>
    <row r="93" spans="1:8">
      <c r="A93" s="46">
        <v>91</v>
      </c>
      <c r="B93" s="46">
        <v>513</v>
      </c>
      <c r="C93" s="46">
        <v>2017051319</v>
      </c>
      <c r="D93" s="46" t="s">
        <v>103</v>
      </c>
      <c r="E93" s="11"/>
      <c r="F93" s="11"/>
      <c r="G93" s="11"/>
      <c r="H93" s="81"/>
    </row>
    <row r="94" spans="1:8">
      <c r="A94" s="46">
        <v>92</v>
      </c>
      <c r="B94" s="46">
        <v>513</v>
      </c>
      <c r="C94" s="46">
        <v>2017051320</v>
      </c>
      <c r="D94" s="46" t="s">
        <v>104</v>
      </c>
      <c r="E94" s="11"/>
      <c r="F94" s="11"/>
      <c r="G94" s="11"/>
      <c r="H94" s="81"/>
    </row>
    <row r="95" spans="1:8">
      <c r="A95" s="46">
        <v>93</v>
      </c>
      <c r="B95" s="46">
        <v>513</v>
      </c>
      <c r="C95" s="46">
        <v>2017051321</v>
      </c>
      <c r="D95" s="46" t="s">
        <v>105</v>
      </c>
      <c r="E95" s="11"/>
      <c r="F95" s="11"/>
      <c r="G95" s="11"/>
      <c r="H95" s="81"/>
    </row>
    <row r="96" spans="1:8">
      <c r="A96" s="41">
        <v>94</v>
      </c>
      <c r="B96" s="41">
        <v>513</v>
      </c>
      <c r="C96" s="41">
        <v>2017051322</v>
      </c>
      <c r="D96" s="41" t="s">
        <v>106</v>
      </c>
      <c r="E96" s="11"/>
      <c r="F96" s="11"/>
      <c r="G96" s="11"/>
      <c r="H96" s="81"/>
    </row>
    <row r="97" spans="1:8">
      <c r="A97" s="46">
        <v>95</v>
      </c>
      <c r="B97" s="46">
        <v>513</v>
      </c>
      <c r="C97" s="46">
        <v>2017051323</v>
      </c>
      <c r="D97" s="46" t="s">
        <v>107</v>
      </c>
      <c r="E97" s="11"/>
      <c r="F97" s="11"/>
      <c r="G97" s="11"/>
      <c r="H97" s="81"/>
    </row>
    <row r="98" spans="1:8">
      <c r="A98" s="47">
        <v>96</v>
      </c>
      <c r="B98" s="47">
        <v>513</v>
      </c>
      <c r="C98" s="47">
        <v>2017051324</v>
      </c>
      <c r="D98" s="47" t="s">
        <v>108</v>
      </c>
      <c r="E98" s="11"/>
      <c r="F98" s="11"/>
      <c r="G98" s="11"/>
      <c r="H98" s="81"/>
    </row>
    <row r="99" spans="1:8">
      <c r="A99" s="46">
        <v>97</v>
      </c>
      <c r="B99" s="46">
        <v>513</v>
      </c>
      <c r="C99" s="46">
        <v>2017051325</v>
      </c>
      <c r="D99" s="46" t="s">
        <v>109</v>
      </c>
      <c r="E99" s="11"/>
      <c r="F99" s="11"/>
      <c r="G99" s="11"/>
      <c r="H99" s="81"/>
    </row>
    <row r="100" spans="1:8">
      <c r="A100" s="46">
        <v>98</v>
      </c>
      <c r="B100" s="46">
        <v>513</v>
      </c>
      <c r="C100" s="46">
        <v>201751326</v>
      </c>
      <c r="D100" s="46" t="s">
        <v>110</v>
      </c>
      <c r="E100" s="11"/>
      <c r="F100" s="11"/>
      <c r="G100" s="11"/>
      <c r="H100" s="81"/>
    </row>
    <row r="101" spans="1:8">
      <c r="A101" s="46">
        <v>99</v>
      </c>
      <c r="B101" s="46">
        <v>513</v>
      </c>
      <c r="C101" s="46">
        <v>2017051327</v>
      </c>
      <c r="D101" s="46" t="s">
        <v>111</v>
      </c>
      <c r="E101" s="11"/>
      <c r="F101" s="11"/>
      <c r="G101" s="11"/>
      <c r="H101" s="81"/>
    </row>
    <row r="102" spans="1:8">
      <c r="A102" s="46">
        <v>100</v>
      </c>
      <c r="B102" s="46">
        <v>513</v>
      </c>
      <c r="C102" s="46">
        <v>2017051328</v>
      </c>
      <c r="D102" s="46" t="s">
        <v>112</v>
      </c>
      <c r="E102" s="11"/>
      <c r="F102" s="11"/>
      <c r="G102" s="11"/>
      <c r="H102" s="81"/>
    </row>
    <row r="103" spans="1:8">
      <c r="A103" s="46">
        <v>101</v>
      </c>
      <c r="B103" s="46">
        <v>513</v>
      </c>
      <c r="C103" s="46">
        <v>2017051329</v>
      </c>
      <c r="D103" s="46" t="s">
        <v>113</v>
      </c>
      <c r="E103" s="11"/>
      <c r="F103" s="11"/>
      <c r="G103" s="11"/>
      <c r="H103" s="81"/>
    </row>
    <row r="104" spans="1:8">
      <c r="A104" s="46">
        <v>102</v>
      </c>
      <c r="B104" s="46">
        <v>513</v>
      </c>
      <c r="C104" s="46">
        <v>2017051330</v>
      </c>
      <c r="D104" s="46" t="s">
        <v>114</v>
      </c>
      <c r="E104" s="11"/>
      <c r="F104" s="11"/>
      <c r="G104" s="11"/>
      <c r="H104" s="81"/>
    </row>
    <row r="105" spans="1:8">
      <c r="A105" s="46">
        <v>103</v>
      </c>
      <c r="B105" s="46">
        <v>513</v>
      </c>
      <c r="C105" s="46">
        <v>2017051331</v>
      </c>
      <c r="D105" s="46" t="s">
        <v>115</v>
      </c>
      <c r="E105" s="11"/>
      <c r="F105" s="11"/>
      <c r="G105" s="11"/>
      <c r="H105" s="81"/>
    </row>
    <row r="106" spans="1:8">
      <c r="A106" s="47">
        <v>104</v>
      </c>
      <c r="B106" s="47">
        <v>513</v>
      </c>
      <c r="C106" s="47">
        <v>2017051332</v>
      </c>
      <c r="D106" s="47" t="s">
        <v>116</v>
      </c>
      <c r="E106" s="11"/>
      <c r="F106" s="11"/>
      <c r="G106" s="11"/>
      <c r="H106" s="81"/>
    </row>
    <row r="107" spans="1:8">
      <c r="A107" s="46">
        <v>105</v>
      </c>
      <c r="B107" s="46">
        <v>513</v>
      </c>
      <c r="C107" s="46">
        <v>2017051333</v>
      </c>
      <c r="D107" s="46" t="s">
        <v>117</v>
      </c>
      <c r="E107" s="11"/>
      <c r="F107" s="11"/>
      <c r="G107" s="11"/>
      <c r="H107" s="81"/>
    </row>
    <row r="108" spans="1:8">
      <c r="A108" s="46">
        <v>106</v>
      </c>
      <c r="B108" s="46">
        <v>513</v>
      </c>
      <c r="C108" s="46">
        <v>2017051334</v>
      </c>
      <c r="D108" s="46" t="s">
        <v>118</v>
      </c>
      <c r="E108" s="11"/>
      <c r="F108" s="11"/>
      <c r="G108" s="11"/>
      <c r="H108" s="81"/>
    </row>
    <row r="109" spans="1:8">
      <c r="A109" s="46">
        <v>107</v>
      </c>
      <c r="B109" s="46">
        <v>513</v>
      </c>
      <c r="C109" s="46">
        <v>2017101212</v>
      </c>
      <c r="D109" s="46" t="s">
        <v>119</v>
      </c>
      <c r="E109" s="11"/>
      <c r="F109" s="11"/>
      <c r="G109" s="11"/>
      <c r="H109" s="81"/>
    </row>
    <row r="110" spans="1:8">
      <c r="A110" s="10">
        <v>108</v>
      </c>
      <c r="B110" s="10">
        <v>514</v>
      </c>
      <c r="C110" s="10">
        <v>2017051401</v>
      </c>
      <c r="D110" s="10" t="s">
        <v>120</v>
      </c>
      <c r="E110" s="11"/>
      <c r="F110" s="11"/>
      <c r="G110" s="11"/>
      <c r="H110" s="81"/>
    </row>
    <row r="111" spans="1:8">
      <c r="A111" s="10">
        <v>109</v>
      </c>
      <c r="B111" s="10">
        <v>514</v>
      </c>
      <c r="C111" s="10">
        <v>2017051402</v>
      </c>
      <c r="D111" s="48" t="s">
        <v>121</v>
      </c>
      <c r="E111" s="11"/>
      <c r="F111" s="11"/>
      <c r="G111" s="11"/>
      <c r="H111" s="81"/>
    </row>
    <row r="112" spans="1:8">
      <c r="A112" s="10">
        <v>110</v>
      </c>
      <c r="B112" s="10">
        <v>514</v>
      </c>
      <c r="C112" s="10">
        <v>2017051403</v>
      </c>
      <c r="D112" s="10" t="s">
        <v>122</v>
      </c>
      <c r="E112" s="11"/>
      <c r="F112" s="11"/>
      <c r="G112" s="11"/>
      <c r="H112" s="81"/>
    </row>
    <row r="113" spans="1:8">
      <c r="A113" s="10">
        <v>111</v>
      </c>
      <c r="B113" s="10">
        <v>514</v>
      </c>
      <c r="C113" s="10">
        <v>2017051404</v>
      </c>
      <c r="D113" s="10" t="s">
        <v>123</v>
      </c>
      <c r="E113" s="11"/>
      <c r="F113" s="11"/>
      <c r="G113" s="11"/>
      <c r="H113" s="81"/>
    </row>
    <row r="114" spans="1:8">
      <c r="A114" s="10">
        <v>112</v>
      </c>
      <c r="B114" s="10">
        <v>514</v>
      </c>
      <c r="C114" s="10">
        <v>2017051405</v>
      </c>
      <c r="D114" s="10" t="s">
        <v>124</v>
      </c>
      <c r="E114" s="11"/>
      <c r="F114" s="11"/>
      <c r="G114" s="11"/>
      <c r="H114" s="81"/>
    </row>
    <row r="115" spans="1:8">
      <c r="A115" s="10">
        <v>113</v>
      </c>
      <c r="B115" s="10">
        <v>514</v>
      </c>
      <c r="C115" s="10">
        <v>2017051406</v>
      </c>
      <c r="D115" s="10" t="s">
        <v>125</v>
      </c>
      <c r="E115" s="11"/>
      <c r="F115" s="11"/>
      <c r="G115" s="11"/>
      <c r="H115" s="81"/>
    </row>
    <row r="116" spans="1:8">
      <c r="A116" s="10">
        <v>114</v>
      </c>
      <c r="B116" s="10">
        <v>514</v>
      </c>
      <c r="C116" s="10">
        <v>2017051407</v>
      </c>
      <c r="D116" s="10" t="s">
        <v>126</v>
      </c>
      <c r="E116" s="11"/>
      <c r="F116" s="11"/>
      <c r="G116" s="11"/>
      <c r="H116" s="81"/>
    </row>
    <row r="117" spans="1:8">
      <c r="A117" s="10">
        <v>115</v>
      </c>
      <c r="B117" s="10">
        <v>514</v>
      </c>
      <c r="C117" s="10">
        <v>2017051408</v>
      </c>
      <c r="D117" s="10" t="s">
        <v>127</v>
      </c>
      <c r="E117" s="11"/>
      <c r="F117" s="11"/>
      <c r="G117" s="11"/>
      <c r="H117" s="81"/>
    </row>
    <row r="118" spans="1:8">
      <c r="A118" s="10">
        <v>116</v>
      </c>
      <c r="B118" s="10">
        <v>514</v>
      </c>
      <c r="C118" s="10">
        <v>2017051409</v>
      </c>
      <c r="D118" s="10" t="s">
        <v>128</v>
      </c>
      <c r="E118" s="11"/>
      <c r="F118" s="11"/>
      <c r="G118" s="11"/>
      <c r="H118" s="81"/>
    </row>
    <row r="119" spans="1:8">
      <c r="A119" s="10">
        <v>117</v>
      </c>
      <c r="B119" s="10">
        <v>514</v>
      </c>
      <c r="C119" s="10">
        <v>2017051410</v>
      </c>
      <c r="D119" s="10" t="s">
        <v>129</v>
      </c>
      <c r="E119" s="11"/>
      <c r="F119" s="11"/>
      <c r="G119" s="11"/>
      <c r="H119" s="81"/>
    </row>
    <row r="120" spans="1:8">
      <c r="A120" s="10">
        <v>118</v>
      </c>
      <c r="B120" s="10">
        <v>514</v>
      </c>
      <c r="C120" s="10">
        <v>2017051411</v>
      </c>
      <c r="D120" s="10" t="s">
        <v>130</v>
      </c>
      <c r="E120" s="11"/>
      <c r="F120" s="11"/>
      <c r="G120" s="11"/>
      <c r="H120" s="81"/>
    </row>
    <row r="121" spans="1:8">
      <c r="A121" s="10">
        <v>119</v>
      </c>
      <c r="B121" s="10">
        <v>514</v>
      </c>
      <c r="C121" s="10">
        <v>2017051412</v>
      </c>
      <c r="D121" s="10" t="s">
        <v>131</v>
      </c>
      <c r="E121" s="11"/>
      <c r="F121" s="11"/>
      <c r="G121" s="11"/>
      <c r="H121" s="81"/>
    </row>
    <row r="122" spans="1:8">
      <c r="A122" s="10">
        <v>120</v>
      </c>
      <c r="B122" s="10">
        <v>514</v>
      </c>
      <c r="C122" s="10">
        <v>2017051413</v>
      </c>
      <c r="D122" s="10" t="s">
        <v>132</v>
      </c>
      <c r="E122" s="11"/>
      <c r="F122" s="11"/>
      <c r="G122" s="11"/>
      <c r="H122" s="81"/>
    </row>
    <row r="123" spans="1:8">
      <c r="A123" s="10">
        <v>121</v>
      </c>
      <c r="B123" s="10">
        <v>514</v>
      </c>
      <c r="C123" s="10">
        <v>2017051414</v>
      </c>
      <c r="D123" s="10" t="s">
        <v>133</v>
      </c>
      <c r="E123" s="11"/>
      <c r="F123" s="11"/>
      <c r="G123" s="11"/>
      <c r="H123" s="81"/>
    </row>
    <row r="124" spans="1:8">
      <c r="A124" s="10">
        <v>122</v>
      </c>
      <c r="B124" s="10">
        <v>514</v>
      </c>
      <c r="C124" s="10">
        <v>2017051415</v>
      </c>
      <c r="D124" s="10" t="s">
        <v>134</v>
      </c>
      <c r="E124" s="11"/>
      <c r="F124" s="11"/>
      <c r="G124" s="11"/>
      <c r="H124" s="81"/>
    </row>
    <row r="125" spans="1:8">
      <c r="A125" s="10">
        <v>123</v>
      </c>
      <c r="B125" s="10">
        <v>514</v>
      </c>
      <c r="C125" s="10">
        <v>2017051416</v>
      </c>
      <c r="D125" s="10" t="s">
        <v>135</v>
      </c>
      <c r="E125" s="11"/>
      <c r="F125" s="11"/>
      <c r="G125" s="11"/>
      <c r="H125" s="81"/>
    </row>
    <row r="126" spans="1:8">
      <c r="A126" s="10">
        <v>124</v>
      </c>
      <c r="B126" s="10">
        <v>514</v>
      </c>
      <c r="C126" s="10">
        <v>2017051417</v>
      </c>
      <c r="D126" s="10" t="s">
        <v>136</v>
      </c>
      <c r="E126" s="11"/>
      <c r="F126" s="11"/>
      <c r="G126" s="11"/>
      <c r="H126" s="81"/>
    </row>
    <row r="127" spans="1:8">
      <c r="A127" s="10">
        <v>125</v>
      </c>
      <c r="B127" s="10">
        <v>514</v>
      </c>
      <c r="C127" s="10">
        <v>2017051418</v>
      </c>
      <c r="D127" s="10" t="s">
        <v>137</v>
      </c>
      <c r="E127" s="11"/>
      <c r="F127" s="11"/>
      <c r="G127" s="11"/>
      <c r="H127" s="81"/>
    </row>
    <row r="128" spans="1:8">
      <c r="A128" s="10">
        <v>126</v>
      </c>
      <c r="B128" s="10">
        <v>514</v>
      </c>
      <c r="C128" s="10">
        <v>2017051419</v>
      </c>
      <c r="D128" s="10" t="s">
        <v>138</v>
      </c>
      <c r="E128" s="11"/>
      <c r="F128" s="11"/>
      <c r="G128" s="11"/>
      <c r="H128" s="81"/>
    </row>
    <row r="129" spans="1:8">
      <c r="A129" s="10">
        <v>127</v>
      </c>
      <c r="B129" s="10">
        <v>514</v>
      </c>
      <c r="C129" s="10">
        <v>2017051420</v>
      </c>
      <c r="D129" s="10" t="s">
        <v>139</v>
      </c>
      <c r="E129" s="11"/>
      <c r="F129" s="11"/>
      <c r="G129" s="11"/>
      <c r="H129" s="81"/>
    </row>
    <row r="130" spans="1:8">
      <c r="A130" s="10">
        <v>128</v>
      </c>
      <c r="B130" s="10">
        <v>514</v>
      </c>
      <c r="C130" s="10">
        <v>2017051421</v>
      </c>
      <c r="D130" s="10" t="s">
        <v>140</v>
      </c>
      <c r="E130" s="11"/>
      <c r="F130" s="11"/>
      <c r="G130" s="11"/>
      <c r="H130" s="81"/>
    </row>
    <row r="131" spans="1:8">
      <c r="A131" s="10">
        <v>129</v>
      </c>
      <c r="B131" s="10">
        <v>514</v>
      </c>
      <c r="C131" s="10">
        <v>2017051422</v>
      </c>
      <c r="D131" s="10" t="s">
        <v>141</v>
      </c>
      <c r="E131" s="11"/>
      <c r="F131" s="11"/>
      <c r="G131" s="11"/>
      <c r="H131" s="81"/>
    </row>
    <row r="132" spans="1:8">
      <c r="A132" s="10">
        <v>130</v>
      </c>
      <c r="B132" s="10">
        <v>514</v>
      </c>
      <c r="C132" s="10">
        <v>2017051423</v>
      </c>
      <c r="D132" s="10" t="s">
        <v>142</v>
      </c>
      <c r="E132" s="11"/>
      <c r="F132" s="11"/>
      <c r="G132" s="11"/>
      <c r="H132" s="81"/>
    </row>
    <row r="133" spans="1:8">
      <c r="A133" s="10">
        <v>131</v>
      </c>
      <c r="B133" s="10">
        <v>514</v>
      </c>
      <c r="C133" s="10">
        <v>2017051424</v>
      </c>
      <c r="D133" s="10" t="s">
        <v>143</v>
      </c>
      <c r="E133" s="11"/>
      <c r="F133" s="11"/>
      <c r="G133" s="11"/>
      <c r="H133" s="81"/>
    </row>
    <row r="134" spans="1:8">
      <c r="A134" s="10">
        <v>132</v>
      </c>
      <c r="B134" s="10">
        <v>514</v>
      </c>
      <c r="C134" s="10">
        <v>2017051425</v>
      </c>
      <c r="D134" s="10" t="s">
        <v>144</v>
      </c>
      <c r="E134" s="11"/>
      <c r="F134" s="11"/>
      <c r="G134" s="11"/>
      <c r="H134" s="81"/>
    </row>
    <row r="135" spans="1:8">
      <c r="A135" s="10">
        <v>133</v>
      </c>
      <c r="B135" s="10">
        <v>514</v>
      </c>
      <c r="C135" s="10">
        <v>2017051426</v>
      </c>
      <c r="D135" s="10" t="s">
        <v>145</v>
      </c>
      <c r="E135" s="11"/>
      <c r="F135" s="11"/>
      <c r="G135" s="11"/>
      <c r="H135" s="81"/>
    </row>
    <row r="136" spans="1:8">
      <c r="A136" s="10">
        <v>134</v>
      </c>
      <c r="B136" s="10">
        <v>514</v>
      </c>
      <c r="C136" s="10">
        <v>2017051427</v>
      </c>
      <c r="D136" s="10" t="s">
        <v>146</v>
      </c>
      <c r="E136" s="11"/>
      <c r="F136" s="11"/>
      <c r="G136" s="11"/>
      <c r="H136" s="81"/>
    </row>
    <row r="137" spans="1:8">
      <c r="A137" s="10">
        <v>135</v>
      </c>
      <c r="B137" s="10">
        <v>514</v>
      </c>
      <c r="C137" s="10">
        <v>2017051428</v>
      </c>
      <c r="D137" s="10" t="s">
        <v>147</v>
      </c>
      <c r="E137" s="11"/>
      <c r="F137" s="11"/>
      <c r="G137" s="11"/>
      <c r="H137" s="81"/>
    </row>
    <row r="138" spans="1:8">
      <c r="A138" s="10">
        <v>136</v>
      </c>
      <c r="B138" s="10">
        <v>514</v>
      </c>
      <c r="C138" s="10">
        <v>2017051430</v>
      </c>
      <c r="D138" s="10" t="s">
        <v>148</v>
      </c>
      <c r="E138" s="11"/>
      <c r="F138" s="11"/>
      <c r="G138" s="11"/>
      <c r="H138" s="81"/>
    </row>
    <row r="139" spans="1:8">
      <c r="A139" s="10">
        <v>137</v>
      </c>
      <c r="B139" s="10">
        <v>514</v>
      </c>
      <c r="C139" s="10">
        <v>2017051431</v>
      </c>
      <c r="D139" s="10" t="s">
        <v>149</v>
      </c>
      <c r="E139" s="11"/>
      <c r="F139" s="11"/>
      <c r="G139" s="11"/>
      <c r="H139" s="81"/>
    </row>
    <row r="140" spans="1:8">
      <c r="A140" s="10">
        <v>138</v>
      </c>
      <c r="B140" s="10">
        <v>514</v>
      </c>
      <c r="C140" s="10">
        <v>2017051432</v>
      </c>
      <c r="D140" s="10" t="s">
        <v>150</v>
      </c>
      <c r="E140" s="11"/>
      <c r="F140" s="11"/>
      <c r="G140" s="11"/>
      <c r="H140" s="81"/>
    </row>
    <row r="141" spans="1:8">
      <c r="A141" s="10">
        <v>139</v>
      </c>
      <c r="B141" s="10">
        <v>514</v>
      </c>
      <c r="C141" s="10">
        <v>2017051433</v>
      </c>
      <c r="D141" s="10" t="s">
        <v>151</v>
      </c>
      <c r="E141" s="11"/>
      <c r="F141" s="11"/>
      <c r="G141" s="11"/>
      <c r="H141" s="81"/>
    </row>
    <row r="142" spans="1:8">
      <c r="A142" s="10">
        <v>140</v>
      </c>
      <c r="B142" s="10">
        <v>514</v>
      </c>
      <c r="C142" s="10">
        <v>2017051434</v>
      </c>
      <c r="D142" s="10" t="s">
        <v>152</v>
      </c>
      <c r="E142" s="11"/>
      <c r="F142" s="11"/>
      <c r="G142" s="11"/>
      <c r="H142" s="81"/>
    </row>
    <row r="143" spans="1:8">
      <c r="A143" s="10">
        <v>141</v>
      </c>
      <c r="B143" s="10">
        <v>514</v>
      </c>
      <c r="C143" s="10">
        <v>2017024323</v>
      </c>
      <c r="D143" s="10" t="s">
        <v>153</v>
      </c>
      <c r="E143" s="11"/>
      <c r="F143" s="11"/>
      <c r="G143" s="11"/>
      <c r="H143" s="81"/>
    </row>
    <row r="144" spans="1:8">
      <c r="A144" s="49">
        <v>142</v>
      </c>
      <c r="B144" s="49">
        <v>531</v>
      </c>
      <c r="C144" s="49">
        <v>2017053101</v>
      </c>
      <c r="D144" s="49" t="s">
        <v>154</v>
      </c>
      <c r="E144" s="11"/>
      <c r="F144" s="11"/>
      <c r="G144" s="11"/>
      <c r="H144" s="81"/>
    </row>
    <row r="145" spans="1:8">
      <c r="A145" s="10">
        <v>143</v>
      </c>
      <c r="B145" s="10">
        <v>531</v>
      </c>
      <c r="C145" s="10">
        <v>2017053102</v>
      </c>
      <c r="D145" s="10" t="s">
        <v>155</v>
      </c>
      <c r="E145" s="11"/>
      <c r="F145" s="11"/>
      <c r="G145" s="11"/>
      <c r="H145" s="81"/>
    </row>
    <row r="146" spans="1:8">
      <c r="A146" s="10">
        <v>144</v>
      </c>
      <c r="B146" s="10">
        <v>531</v>
      </c>
      <c r="C146" s="10">
        <v>2017053103</v>
      </c>
      <c r="D146" s="10" t="s">
        <v>156</v>
      </c>
      <c r="E146" s="11"/>
      <c r="F146" s="11"/>
      <c r="G146" s="11"/>
      <c r="H146" s="81"/>
    </row>
    <row r="147" spans="1:8">
      <c r="A147" s="50">
        <v>145</v>
      </c>
      <c r="B147" s="50">
        <v>531</v>
      </c>
      <c r="C147" s="50">
        <v>2017053104</v>
      </c>
      <c r="D147" s="50" t="s">
        <v>157</v>
      </c>
      <c r="E147" s="11"/>
      <c r="F147" s="11"/>
      <c r="G147" s="11"/>
      <c r="H147" s="81"/>
    </row>
    <row r="148" spans="1:8">
      <c r="A148" s="10">
        <v>146</v>
      </c>
      <c r="B148" s="10">
        <v>531</v>
      </c>
      <c r="C148" s="10">
        <v>2017053105</v>
      </c>
      <c r="D148" s="10" t="s">
        <v>121</v>
      </c>
      <c r="E148" s="11"/>
      <c r="F148" s="11"/>
      <c r="G148" s="11"/>
      <c r="H148" s="81"/>
    </row>
    <row r="149" spans="1:8">
      <c r="A149" s="10">
        <v>147</v>
      </c>
      <c r="B149" s="10">
        <v>531</v>
      </c>
      <c r="C149" s="10">
        <v>2017053106</v>
      </c>
      <c r="D149" s="10" t="s">
        <v>158</v>
      </c>
      <c r="E149" s="11"/>
      <c r="F149" s="11"/>
      <c r="G149" s="11"/>
      <c r="H149" s="81"/>
    </row>
    <row r="150" spans="1:8">
      <c r="A150" s="49">
        <v>148</v>
      </c>
      <c r="B150" s="49">
        <v>531</v>
      </c>
      <c r="C150" s="49">
        <v>2017053107</v>
      </c>
      <c r="D150" s="49" t="s">
        <v>159</v>
      </c>
      <c r="E150" s="11"/>
      <c r="F150" s="11"/>
      <c r="G150" s="11"/>
      <c r="H150" s="81"/>
    </row>
    <row r="151" spans="1:8">
      <c r="A151" s="49">
        <v>149</v>
      </c>
      <c r="B151" s="49">
        <v>531</v>
      </c>
      <c r="C151" s="49">
        <v>2017053108</v>
      </c>
      <c r="D151" s="49" t="s">
        <v>160</v>
      </c>
      <c r="E151" s="11"/>
      <c r="F151" s="11"/>
      <c r="G151" s="11"/>
      <c r="H151" s="81"/>
    </row>
    <row r="152" spans="1:8">
      <c r="A152" s="49">
        <v>150</v>
      </c>
      <c r="B152" s="49">
        <v>531</v>
      </c>
      <c r="C152" s="49">
        <v>2017053109</v>
      </c>
      <c r="D152" s="49" t="s">
        <v>161</v>
      </c>
      <c r="E152" s="11"/>
      <c r="F152" s="11"/>
      <c r="G152" s="11"/>
      <c r="H152" s="81"/>
    </row>
    <row r="153" spans="1:8">
      <c r="A153" s="49">
        <v>151</v>
      </c>
      <c r="B153" s="49">
        <v>531</v>
      </c>
      <c r="C153" s="49">
        <v>2017053110</v>
      </c>
      <c r="D153" s="49" t="s">
        <v>162</v>
      </c>
      <c r="E153" s="11"/>
      <c r="F153" s="11"/>
      <c r="G153" s="11"/>
      <c r="H153" s="81"/>
    </row>
    <row r="154" spans="1:8">
      <c r="A154" s="51">
        <v>152</v>
      </c>
      <c r="B154" s="51">
        <v>531</v>
      </c>
      <c r="C154" s="51">
        <v>2017053111</v>
      </c>
      <c r="D154" s="51" t="s">
        <v>163</v>
      </c>
      <c r="E154" s="11"/>
      <c r="F154" s="11"/>
      <c r="G154" s="11"/>
      <c r="H154" s="81"/>
    </row>
    <row r="155" spans="1:8">
      <c r="A155" s="50">
        <v>153</v>
      </c>
      <c r="B155" s="50">
        <v>531</v>
      </c>
      <c r="C155" s="50">
        <v>2017053112</v>
      </c>
      <c r="D155" s="50" t="s">
        <v>164</v>
      </c>
      <c r="E155" s="11"/>
      <c r="F155" s="11"/>
      <c r="G155" s="11"/>
      <c r="H155" s="81"/>
    </row>
    <row r="156" spans="1:8">
      <c r="A156" s="49">
        <v>154</v>
      </c>
      <c r="B156" s="49">
        <v>531</v>
      </c>
      <c r="C156" s="49">
        <v>2017053113</v>
      </c>
      <c r="D156" s="49" t="s">
        <v>165</v>
      </c>
      <c r="E156" s="11"/>
      <c r="F156" s="11"/>
      <c r="G156" s="11"/>
      <c r="H156" s="81"/>
    </row>
    <row r="157" spans="1:8">
      <c r="A157" s="10">
        <v>155</v>
      </c>
      <c r="B157" s="10">
        <v>531</v>
      </c>
      <c r="C157" s="10">
        <v>2017053114</v>
      </c>
      <c r="D157" s="10" t="s">
        <v>166</v>
      </c>
      <c r="E157" s="11"/>
      <c r="F157" s="11"/>
      <c r="G157" s="11"/>
      <c r="H157" s="81"/>
    </row>
    <row r="158" spans="1:8">
      <c r="A158" s="51">
        <v>156</v>
      </c>
      <c r="B158" s="51">
        <v>531</v>
      </c>
      <c r="C158" s="51">
        <v>2017053115</v>
      </c>
      <c r="D158" s="51" t="s">
        <v>167</v>
      </c>
      <c r="E158" s="11"/>
      <c r="F158" s="11"/>
      <c r="G158" s="11"/>
      <c r="H158" s="81"/>
    </row>
    <row r="159" spans="1:8">
      <c r="A159" s="51">
        <v>157</v>
      </c>
      <c r="B159" s="51">
        <v>531</v>
      </c>
      <c r="C159" s="51">
        <v>2017053116</v>
      </c>
      <c r="D159" s="51" t="s">
        <v>168</v>
      </c>
      <c r="E159" s="11"/>
      <c r="F159" s="11"/>
      <c r="G159" s="11"/>
      <c r="H159" s="81"/>
    </row>
    <row r="160" spans="1:8">
      <c r="A160" s="49">
        <v>158</v>
      </c>
      <c r="B160" s="49">
        <v>531</v>
      </c>
      <c r="C160" s="49">
        <v>2017053117</v>
      </c>
      <c r="D160" s="49" t="s">
        <v>169</v>
      </c>
      <c r="E160" s="11"/>
      <c r="F160" s="11"/>
      <c r="G160" s="11"/>
      <c r="H160" s="81"/>
    </row>
    <row r="161" spans="1:8">
      <c r="A161" s="10">
        <v>159</v>
      </c>
      <c r="B161" s="10">
        <v>531</v>
      </c>
      <c r="C161" s="10">
        <v>2017053118</v>
      </c>
      <c r="D161" s="10" t="s">
        <v>170</v>
      </c>
      <c r="E161" s="11"/>
      <c r="F161" s="11"/>
      <c r="G161" s="11"/>
      <c r="H161" s="81"/>
    </row>
    <row r="162" spans="1:8">
      <c r="A162" s="10">
        <v>160</v>
      </c>
      <c r="B162" s="10">
        <v>531</v>
      </c>
      <c r="C162" s="10">
        <v>2017053113</v>
      </c>
      <c r="D162" s="10" t="s">
        <v>171</v>
      </c>
      <c r="E162" s="11"/>
      <c r="F162" s="11"/>
      <c r="G162" s="11"/>
      <c r="H162" s="81"/>
    </row>
    <row r="163" spans="1:8">
      <c r="A163" s="52">
        <v>161</v>
      </c>
      <c r="B163" s="52">
        <v>531</v>
      </c>
      <c r="C163" s="52">
        <v>2017053120</v>
      </c>
      <c r="D163" s="52" t="s">
        <v>172</v>
      </c>
      <c r="E163" s="11"/>
      <c r="F163" s="11"/>
      <c r="G163" s="11"/>
      <c r="H163" s="81"/>
    </row>
    <row r="164" spans="1:8">
      <c r="A164" s="51">
        <v>162</v>
      </c>
      <c r="B164" s="51">
        <v>531</v>
      </c>
      <c r="C164" s="51">
        <v>2017053121</v>
      </c>
      <c r="D164" s="51" t="s">
        <v>173</v>
      </c>
      <c r="E164" s="11"/>
      <c r="F164" s="11"/>
      <c r="G164" s="11"/>
      <c r="H164" s="81"/>
    </row>
    <row r="165" spans="1:8">
      <c r="A165" s="50">
        <v>163</v>
      </c>
      <c r="B165" s="50">
        <v>531</v>
      </c>
      <c r="C165" s="50">
        <v>2017053122</v>
      </c>
      <c r="D165" s="50" t="s">
        <v>174</v>
      </c>
      <c r="E165" s="11"/>
      <c r="F165" s="11"/>
      <c r="G165" s="11"/>
      <c r="H165" s="81"/>
    </row>
    <row r="166" spans="1:8">
      <c r="A166" s="51">
        <v>164</v>
      </c>
      <c r="B166" s="51">
        <v>531</v>
      </c>
      <c r="C166" s="51">
        <v>2017053123</v>
      </c>
      <c r="D166" s="51" t="s">
        <v>175</v>
      </c>
      <c r="E166" s="11"/>
      <c r="F166" s="11"/>
      <c r="G166" s="11"/>
      <c r="H166" s="81"/>
    </row>
    <row r="167" spans="1:8">
      <c r="A167" s="51">
        <v>165</v>
      </c>
      <c r="B167" s="51">
        <v>531</v>
      </c>
      <c r="C167" s="51">
        <v>2017053124</v>
      </c>
      <c r="D167" s="51" t="s">
        <v>176</v>
      </c>
      <c r="E167" s="11"/>
      <c r="F167" s="11"/>
      <c r="G167" s="11"/>
      <c r="H167" s="81"/>
    </row>
    <row r="168" spans="1:8">
      <c r="A168" s="50">
        <v>166</v>
      </c>
      <c r="B168" s="50">
        <v>531</v>
      </c>
      <c r="C168" s="50">
        <v>2017053125</v>
      </c>
      <c r="D168" s="50" t="s">
        <v>177</v>
      </c>
      <c r="E168" s="11"/>
      <c r="F168" s="11"/>
      <c r="G168" s="11"/>
      <c r="H168" s="81"/>
    </row>
    <row r="169" spans="1:8">
      <c r="A169" s="10">
        <v>167</v>
      </c>
      <c r="B169" s="10">
        <v>531</v>
      </c>
      <c r="C169" s="10">
        <v>2017053126</v>
      </c>
      <c r="D169" s="10" t="s">
        <v>178</v>
      </c>
      <c r="E169" s="11"/>
      <c r="F169" s="11"/>
      <c r="G169" s="11"/>
      <c r="H169" s="81"/>
    </row>
    <row r="170" spans="1:8">
      <c r="A170" s="51">
        <v>168</v>
      </c>
      <c r="B170" s="51">
        <v>531</v>
      </c>
      <c r="C170" s="51">
        <v>2017053127</v>
      </c>
      <c r="D170" s="51" t="s">
        <v>179</v>
      </c>
      <c r="E170" s="11"/>
      <c r="F170" s="11"/>
      <c r="G170" s="11"/>
      <c r="H170" s="81"/>
    </row>
    <row r="171" spans="1:8">
      <c r="A171" s="10">
        <v>169</v>
      </c>
      <c r="B171" s="10">
        <v>531</v>
      </c>
      <c r="C171" s="10">
        <v>2017053128</v>
      </c>
      <c r="D171" s="10" t="s">
        <v>180</v>
      </c>
      <c r="E171" s="11"/>
      <c r="F171" s="11"/>
      <c r="G171" s="11"/>
      <c r="H171" s="81"/>
    </row>
    <row r="172" spans="1:8">
      <c r="A172" s="10">
        <v>170</v>
      </c>
      <c r="B172" s="10">
        <v>531</v>
      </c>
      <c r="C172" s="10">
        <v>2017053129</v>
      </c>
      <c r="D172" s="10" t="s">
        <v>181</v>
      </c>
      <c r="E172" s="11"/>
      <c r="F172" s="11"/>
      <c r="G172" s="11"/>
      <c r="H172" s="81"/>
    </row>
    <row r="173" spans="1:8">
      <c r="A173" s="51">
        <v>171</v>
      </c>
      <c r="B173" s="51">
        <v>531</v>
      </c>
      <c r="C173" s="51">
        <v>2017053130</v>
      </c>
      <c r="D173" s="51" t="s">
        <v>182</v>
      </c>
      <c r="E173" s="11"/>
      <c r="F173" s="11"/>
      <c r="G173" s="11"/>
      <c r="H173" s="81"/>
    </row>
    <row r="174" spans="1:8">
      <c r="A174" s="10">
        <v>172</v>
      </c>
      <c r="B174" s="10">
        <v>531</v>
      </c>
      <c r="C174" s="10">
        <v>2917053131</v>
      </c>
      <c r="D174" s="10" t="s">
        <v>183</v>
      </c>
      <c r="E174" s="11"/>
      <c r="F174" s="11"/>
      <c r="G174" s="11"/>
      <c r="H174" s="81"/>
    </row>
    <row r="175" spans="1:8">
      <c r="A175" s="51">
        <v>173</v>
      </c>
      <c r="B175" s="51">
        <v>531</v>
      </c>
      <c r="C175" s="51">
        <v>2017053132</v>
      </c>
      <c r="D175" s="51" t="s">
        <v>184</v>
      </c>
      <c r="E175" s="11"/>
      <c r="F175" s="11"/>
      <c r="G175" s="11"/>
      <c r="H175" s="81"/>
    </row>
    <row r="176" spans="1:8">
      <c r="A176" s="53">
        <v>174</v>
      </c>
      <c r="B176" s="53">
        <v>531</v>
      </c>
      <c r="C176" s="53">
        <v>2017074117</v>
      </c>
      <c r="D176" s="53" t="s">
        <v>185</v>
      </c>
      <c r="E176" s="11"/>
      <c r="F176" s="11"/>
      <c r="G176" s="11"/>
      <c r="H176" s="81"/>
    </row>
    <row r="177" spans="1:8">
      <c r="A177" s="54">
        <v>175</v>
      </c>
      <c r="B177" s="54">
        <v>532</v>
      </c>
      <c r="C177" s="54">
        <v>2017053201</v>
      </c>
      <c r="D177" s="41" t="s">
        <v>186</v>
      </c>
      <c r="E177" s="11"/>
      <c r="F177" s="11"/>
      <c r="G177" s="11"/>
      <c r="H177" s="81"/>
    </row>
    <row r="178" spans="1:8">
      <c r="A178" s="47">
        <v>176</v>
      </c>
      <c r="B178" s="47">
        <v>532</v>
      </c>
      <c r="C178" s="47">
        <v>2017053202</v>
      </c>
      <c r="D178" s="47" t="s">
        <v>187</v>
      </c>
      <c r="E178" s="11"/>
      <c r="F178" s="11"/>
      <c r="G178" s="11"/>
      <c r="H178" s="81"/>
    </row>
    <row r="179" spans="1:8">
      <c r="A179" s="55">
        <v>177</v>
      </c>
      <c r="B179" s="55">
        <v>532</v>
      </c>
      <c r="C179" s="55">
        <v>2017053203</v>
      </c>
      <c r="D179" s="55" t="s">
        <v>188</v>
      </c>
      <c r="E179" s="11"/>
      <c r="F179" s="11"/>
      <c r="G179" s="11"/>
      <c r="H179" s="81"/>
    </row>
    <row r="180" spans="1:8">
      <c r="A180" s="47">
        <v>178</v>
      </c>
      <c r="B180" s="47">
        <v>532</v>
      </c>
      <c r="C180" s="47">
        <v>2017053204</v>
      </c>
      <c r="D180" s="47" t="s">
        <v>189</v>
      </c>
      <c r="E180" s="11"/>
      <c r="F180" s="11"/>
      <c r="G180" s="11"/>
      <c r="H180" s="81"/>
    </row>
    <row r="181" spans="1:8">
      <c r="A181" s="41">
        <v>179</v>
      </c>
      <c r="B181" s="41">
        <v>532</v>
      </c>
      <c r="C181" s="41">
        <v>2017053205</v>
      </c>
      <c r="D181" s="41" t="s">
        <v>190</v>
      </c>
      <c r="E181" s="11"/>
      <c r="F181" s="11"/>
      <c r="G181" s="11"/>
      <c r="H181" s="81"/>
    </row>
    <row r="182" spans="1:8">
      <c r="A182" s="47">
        <v>180</v>
      </c>
      <c r="B182" s="47">
        <v>532</v>
      </c>
      <c r="C182" s="47">
        <v>2017053206</v>
      </c>
      <c r="D182" s="47" t="s">
        <v>191</v>
      </c>
      <c r="E182" s="11"/>
      <c r="F182" s="11"/>
      <c r="G182" s="11"/>
      <c r="H182" s="81"/>
    </row>
    <row r="183" spans="1:8">
      <c r="A183" s="55">
        <v>181</v>
      </c>
      <c r="B183" s="55">
        <v>532</v>
      </c>
      <c r="C183" s="55">
        <v>2017053207</v>
      </c>
      <c r="D183" s="55" t="s">
        <v>192</v>
      </c>
      <c r="E183" s="11"/>
      <c r="F183" s="11"/>
      <c r="G183" s="11"/>
      <c r="H183" s="81"/>
    </row>
    <row r="184" spans="1:8">
      <c r="A184" s="41">
        <v>182</v>
      </c>
      <c r="B184" s="41">
        <v>532</v>
      </c>
      <c r="C184" s="41">
        <v>2017053208</v>
      </c>
      <c r="D184" s="41" t="s">
        <v>193</v>
      </c>
      <c r="E184" s="11"/>
      <c r="F184" s="11"/>
      <c r="G184" s="11"/>
      <c r="H184" s="81"/>
    </row>
    <row r="185" spans="1:8">
      <c r="A185" s="41">
        <v>183</v>
      </c>
      <c r="B185" s="41">
        <v>532</v>
      </c>
      <c r="C185" s="41">
        <v>2017053209</v>
      </c>
      <c r="D185" s="41" t="s">
        <v>194</v>
      </c>
      <c r="E185" s="11"/>
      <c r="F185" s="11"/>
      <c r="G185" s="11"/>
      <c r="H185" s="81"/>
    </row>
    <row r="186" spans="1:8">
      <c r="A186" s="41">
        <v>184</v>
      </c>
      <c r="B186" s="41">
        <v>532</v>
      </c>
      <c r="C186" s="41">
        <v>2017053210</v>
      </c>
      <c r="D186" s="41" t="s">
        <v>195</v>
      </c>
      <c r="E186" s="11"/>
      <c r="F186" s="11"/>
      <c r="G186" s="11"/>
      <c r="H186" s="81"/>
    </row>
    <row r="187" spans="1:8">
      <c r="A187" s="41">
        <v>185</v>
      </c>
      <c r="B187" s="41">
        <v>532</v>
      </c>
      <c r="C187" s="41">
        <v>2017053211</v>
      </c>
      <c r="D187" s="41" t="s">
        <v>196</v>
      </c>
      <c r="E187" s="11"/>
      <c r="F187" s="11"/>
      <c r="G187" s="11"/>
      <c r="H187" s="81"/>
    </row>
    <row r="188" spans="1:8">
      <c r="A188" s="47">
        <v>186</v>
      </c>
      <c r="B188" s="47">
        <v>532</v>
      </c>
      <c r="C188" s="47">
        <v>2017053212</v>
      </c>
      <c r="D188" s="47" t="s">
        <v>197</v>
      </c>
      <c r="E188" s="11"/>
      <c r="F188" s="11"/>
      <c r="G188" s="11"/>
      <c r="H188" s="81"/>
    </row>
    <row r="189" spans="1:8">
      <c r="A189" s="47">
        <v>187</v>
      </c>
      <c r="B189" s="47">
        <v>532</v>
      </c>
      <c r="C189" s="47">
        <v>2017053213</v>
      </c>
      <c r="D189" s="47" t="s">
        <v>198</v>
      </c>
      <c r="E189" s="11"/>
      <c r="F189" s="11"/>
      <c r="G189" s="11"/>
      <c r="H189" s="81"/>
    </row>
    <row r="190" spans="1:8">
      <c r="A190" s="55">
        <v>188</v>
      </c>
      <c r="B190" s="55">
        <v>532</v>
      </c>
      <c r="C190" s="55">
        <v>2017053214</v>
      </c>
      <c r="D190" s="55" t="s">
        <v>199</v>
      </c>
      <c r="E190" s="11"/>
      <c r="F190" s="11"/>
      <c r="G190" s="11"/>
      <c r="H190" s="81"/>
    </row>
    <row r="191" spans="1:8">
      <c r="A191" s="55">
        <v>189</v>
      </c>
      <c r="B191" s="55">
        <v>532</v>
      </c>
      <c r="C191" s="55">
        <v>2017053215</v>
      </c>
      <c r="D191" s="55" t="s">
        <v>200</v>
      </c>
      <c r="E191" s="11"/>
      <c r="F191" s="11"/>
      <c r="G191" s="11"/>
      <c r="H191" s="81"/>
    </row>
    <row r="192" spans="1:8">
      <c r="A192" s="55">
        <v>190</v>
      </c>
      <c r="B192" s="55">
        <v>532</v>
      </c>
      <c r="C192" s="55">
        <v>2017053216</v>
      </c>
      <c r="D192" s="55" t="s">
        <v>201</v>
      </c>
      <c r="E192" s="11"/>
      <c r="F192" s="11"/>
      <c r="G192" s="11"/>
      <c r="H192" s="81"/>
    </row>
    <row r="193" spans="1:8">
      <c r="A193" s="47">
        <v>191</v>
      </c>
      <c r="B193" s="47">
        <v>532</v>
      </c>
      <c r="C193" s="47">
        <v>2017053217</v>
      </c>
      <c r="D193" s="47" t="s">
        <v>202</v>
      </c>
      <c r="E193" s="11"/>
      <c r="F193" s="11"/>
      <c r="G193" s="11"/>
      <c r="H193" s="81"/>
    </row>
    <row r="194" spans="1:8">
      <c r="A194" s="47">
        <v>192</v>
      </c>
      <c r="B194" s="47">
        <v>532</v>
      </c>
      <c r="C194" s="47">
        <v>2017053218</v>
      </c>
      <c r="D194" s="47" t="s">
        <v>203</v>
      </c>
      <c r="E194" s="11"/>
      <c r="F194" s="11"/>
      <c r="G194" s="11"/>
      <c r="H194" s="81"/>
    </row>
    <row r="195" spans="1:8">
      <c r="A195" s="76">
        <v>193</v>
      </c>
      <c r="B195" s="41">
        <v>532</v>
      </c>
      <c r="C195" s="41">
        <v>2017053220</v>
      </c>
      <c r="D195" s="41" t="s">
        <v>204</v>
      </c>
      <c r="E195" s="11"/>
      <c r="F195" s="11"/>
      <c r="G195" s="11"/>
      <c r="H195" s="81"/>
    </row>
    <row r="196" spans="1:8">
      <c r="A196" s="47">
        <v>194</v>
      </c>
      <c r="B196" s="47">
        <v>532</v>
      </c>
      <c r="C196" s="47">
        <v>2017053221</v>
      </c>
      <c r="D196" s="47" t="s">
        <v>205</v>
      </c>
      <c r="E196" s="11"/>
      <c r="F196" s="11"/>
      <c r="G196" s="11"/>
      <c r="H196" s="81"/>
    </row>
    <row r="197" spans="1:8">
      <c r="A197" s="41">
        <v>195</v>
      </c>
      <c r="B197" s="41">
        <v>532</v>
      </c>
      <c r="C197" s="41">
        <v>2017053222</v>
      </c>
      <c r="D197" s="41" t="s">
        <v>206</v>
      </c>
      <c r="E197" s="11"/>
      <c r="F197" s="11"/>
      <c r="G197" s="11"/>
      <c r="H197" s="81"/>
    </row>
    <row r="198" spans="1:8">
      <c r="A198" s="41">
        <v>196</v>
      </c>
      <c r="B198" s="41">
        <v>532</v>
      </c>
      <c r="C198" s="41">
        <v>2017053223</v>
      </c>
      <c r="D198" s="41" t="s">
        <v>207</v>
      </c>
      <c r="E198" s="11"/>
      <c r="F198" s="11"/>
      <c r="G198" s="11"/>
      <c r="H198" s="81"/>
    </row>
    <row r="199" spans="1:8">
      <c r="A199" s="41">
        <v>197</v>
      </c>
      <c r="B199" s="41">
        <v>532</v>
      </c>
      <c r="C199" s="41">
        <v>2017053224</v>
      </c>
      <c r="D199" s="41" t="s">
        <v>208</v>
      </c>
      <c r="E199" s="11"/>
      <c r="F199" s="11"/>
      <c r="G199" s="11"/>
      <c r="H199" s="81"/>
    </row>
    <row r="200" spans="1:8">
      <c r="A200" s="41">
        <v>198</v>
      </c>
      <c r="B200" s="41">
        <v>532</v>
      </c>
      <c r="C200" s="41">
        <v>2017053225</v>
      </c>
      <c r="D200" s="41" t="s">
        <v>209</v>
      </c>
      <c r="E200" s="11"/>
      <c r="F200" s="11"/>
      <c r="G200" s="11"/>
      <c r="H200" s="81"/>
    </row>
    <row r="201" spans="1:8">
      <c r="A201" s="55">
        <v>199</v>
      </c>
      <c r="B201" s="55">
        <v>532</v>
      </c>
      <c r="C201" s="55">
        <v>2017053226</v>
      </c>
      <c r="D201" s="55" t="s">
        <v>210</v>
      </c>
      <c r="E201" s="11"/>
      <c r="F201" s="11"/>
      <c r="G201" s="11"/>
      <c r="H201" s="81"/>
    </row>
    <row r="202" spans="1:8">
      <c r="A202" s="41">
        <v>200</v>
      </c>
      <c r="B202" s="41">
        <v>532</v>
      </c>
      <c r="C202" s="41">
        <v>2017053227</v>
      </c>
      <c r="D202" s="41" t="s">
        <v>211</v>
      </c>
      <c r="E202" s="11"/>
      <c r="F202" s="11"/>
      <c r="G202" s="11"/>
      <c r="H202" s="81"/>
    </row>
    <row r="203" spans="1:8">
      <c r="A203" s="47">
        <v>201</v>
      </c>
      <c r="B203" s="47">
        <v>532</v>
      </c>
      <c r="C203" s="47">
        <v>2017053228</v>
      </c>
      <c r="D203" s="47" t="s">
        <v>212</v>
      </c>
      <c r="E203" s="11"/>
      <c r="F203" s="11"/>
      <c r="G203" s="11"/>
      <c r="H203" s="81"/>
    </row>
    <row r="204" spans="1:8">
      <c r="A204" s="47">
        <v>202</v>
      </c>
      <c r="B204" s="47">
        <v>532</v>
      </c>
      <c r="C204" s="47">
        <v>2017053229</v>
      </c>
      <c r="D204" s="47" t="s">
        <v>213</v>
      </c>
      <c r="E204" s="11"/>
      <c r="F204" s="11"/>
      <c r="G204" s="11"/>
      <c r="H204" s="81"/>
    </row>
    <row r="205" spans="1:8">
      <c r="A205" s="47">
        <v>203</v>
      </c>
      <c r="B205" s="47">
        <v>532</v>
      </c>
      <c r="C205" s="47">
        <v>2017116314</v>
      </c>
      <c r="D205" s="47" t="s">
        <v>214</v>
      </c>
      <c r="E205" s="11"/>
      <c r="F205" s="11"/>
      <c r="G205" s="11"/>
      <c r="H205" s="81"/>
    </row>
    <row r="206" spans="1:8">
      <c r="A206" s="47">
        <v>204</v>
      </c>
      <c r="B206" s="47">
        <v>532</v>
      </c>
      <c r="C206" s="47">
        <v>2017152128</v>
      </c>
      <c r="D206" s="10" t="s">
        <v>215</v>
      </c>
      <c r="E206" s="11"/>
      <c r="F206" s="11"/>
      <c r="G206" s="11"/>
      <c r="H206" s="81"/>
    </row>
    <row r="207" spans="1:8">
      <c r="A207" s="56">
        <v>205</v>
      </c>
      <c r="B207" s="56">
        <v>533</v>
      </c>
      <c r="C207" s="56">
        <v>2017053301</v>
      </c>
      <c r="D207" s="56" t="s">
        <v>216</v>
      </c>
      <c r="E207" s="11"/>
      <c r="F207" s="11"/>
      <c r="G207" s="11"/>
      <c r="H207" s="81"/>
    </row>
    <row r="208" spans="1:8">
      <c r="A208" s="56">
        <v>206</v>
      </c>
      <c r="B208" s="56">
        <v>533</v>
      </c>
      <c r="C208" s="56">
        <v>2017053302</v>
      </c>
      <c r="D208" s="56" t="s">
        <v>217</v>
      </c>
      <c r="E208" s="11"/>
      <c r="F208" s="11"/>
      <c r="G208" s="11"/>
      <c r="H208" s="81"/>
    </row>
    <row r="209" spans="1:8">
      <c r="A209" s="56">
        <v>207</v>
      </c>
      <c r="B209" s="56">
        <v>533</v>
      </c>
      <c r="C209" s="56">
        <v>2017053303</v>
      </c>
      <c r="D209" s="56" t="s">
        <v>218</v>
      </c>
      <c r="E209" s="11"/>
      <c r="F209" s="11"/>
      <c r="G209" s="11"/>
      <c r="H209" s="81"/>
    </row>
    <row r="210" spans="1:8">
      <c r="A210" s="56">
        <v>208</v>
      </c>
      <c r="B210" s="56">
        <v>533</v>
      </c>
      <c r="C210" s="56">
        <v>2017053304</v>
      </c>
      <c r="D210" s="56" t="s">
        <v>219</v>
      </c>
      <c r="E210" s="11"/>
      <c r="F210" s="11"/>
      <c r="G210" s="11"/>
      <c r="H210" s="81"/>
    </row>
    <row r="211" spans="1:8">
      <c r="A211" s="56">
        <v>209</v>
      </c>
      <c r="B211" s="56">
        <v>533</v>
      </c>
      <c r="C211" s="56">
        <v>2017053305</v>
      </c>
      <c r="D211" s="56" t="s">
        <v>220</v>
      </c>
      <c r="E211" s="11"/>
      <c r="F211" s="11"/>
      <c r="G211" s="11"/>
      <c r="H211" s="81"/>
    </row>
    <row r="212" spans="1:8">
      <c r="A212" s="56">
        <v>210</v>
      </c>
      <c r="B212" s="56">
        <v>533</v>
      </c>
      <c r="C212" s="56">
        <v>2017053306</v>
      </c>
      <c r="D212" s="56" t="s">
        <v>221</v>
      </c>
      <c r="E212" s="11"/>
      <c r="F212" s="11"/>
      <c r="G212" s="11"/>
      <c r="H212" s="81"/>
    </row>
    <row r="213" spans="1:8">
      <c r="A213" s="56">
        <v>211</v>
      </c>
      <c r="B213" s="56">
        <v>533</v>
      </c>
      <c r="C213" s="56">
        <v>2017053307</v>
      </c>
      <c r="D213" s="56" t="s">
        <v>222</v>
      </c>
      <c r="E213" s="11"/>
      <c r="F213" s="11"/>
      <c r="G213" s="11"/>
      <c r="H213" s="81"/>
    </row>
    <row r="214" spans="1:8">
      <c r="A214" s="56">
        <v>212</v>
      </c>
      <c r="B214" s="56">
        <v>533</v>
      </c>
      <c r="C214" s="56">
        <v>2017053308</v>
      </c>
      <c r="D214" s="56" t="s">
        <v>223</v>
      </c>
      <c r="E214" s="11"/>
      <c r="F214" s="11"/>
      <c r="G214" s="11"/>
      <c r="H214" s="81"/>
    </row>
    <row r="215" spans="1:8">
      <c r="A215" s="56">
        <v>213</v>
      </c>
      <c r="B215" s="56">
        <v>533</v>
      </c>
      <c r="C215" s="56">
        <v>2017053309</v>
      </c>
      <c r="D215" s="56" t="s">
        <v>224</v>
      </c>
      <c r="E215" s="11"/>
      <c r="F215" s="11"/>
      <c r="G215" s="11"/>
      <c r="H215" s="81"/>
    </row>
    <row r="216" spans="1:8">
      <c r="A216" s="56">
        <v>214</v>
      </c>
      <c r="B216" s="56">
        <v>533</v>
      </c>
      <c r="C216" s="56">
        <v>2017053310</v>
      </c>
      <c r="D216" s="56" t="s">
        <v>225</v>
      </c>
      <c r="E216" s="11"/>
      <c r="F216" s="11"/>
      <c r="G216" s="11"/>
      <c r="H216" s="81"/>
    </row>
    <row r="217" spans="1:8">
      <c r="A217" s="56">
        <v>215</v>
      </c>
      <c r="B217" s="56">
        <v>533</v>
      </c>
      <c r="C217" s="56">
        <v>2017053311</v>
      </c>
      <c r="D217" s="56" t="s">
        <v>226</v>
      </c>
      <c r="E217" s="11"/>
      <c r="F217" s="11"/>
      <c r="G217" s="11"/>
      <c r="H217" s="81"/>
    </row>
    <row r="218" spans="1:8">
      <c r="A218" s="56">
        <v>216</v>
      </c>
      <c r="B218" s="56">
        <v>533</v>
      </c>
      <c r="C218" s="56">
        <v>2017053312</v>
      </c>
      <c r="D218" s="56" t="s">
        <v>227</v>
      </c>
      <c r="E218" s="11"/>
      <c r="F218" s="11"/>
      <c r="G218" s="11"/>
      <c r="H218" s="81"/>
    </row>
    <row r="219" spans="1:8">
      <c r="A219" s="56">
        <v>217</v>
      </c>
      <c r="B219" s="56">
        <v>533</v>
      </c>
      <c r="C219" s="56">
        <v>2017053313</v>
      </c>
      <c r="D219" s="56" t="s">
        <v>228</v>
      </c>
      <c r="E219" s="11"/>
      <c r="F219" s="11"/>
      <c r="G219" s="11"/>
      <c r="H219" s="81"/>
    </row>
    <row r="220" spans="1:8">
      <c r="A220" s="56">
        <v>218</v>
      </c>
      <c r="B220" s="56">
        <v>533</v>
      </c>
      <c r="C220" s="56">
        <v>2017053314</v>
      </c>
      <c r="D220" s="56" t="s">
        <v>229</v>
      </c>
      <c r="E220" s="11"/>
      <c r="F220" s="11"/>
      <c r="G220" s="11"/>
      <c r="H220" s="81"/>
    </row>
    <row r="221" spans="1:8">
      <c r="A221" s="56">
        <v>219</v>
      </c>
      <c r="B221" s="56">
        <v>533</v>
      </c>
      <c r="C221" s="56">
        <v>2017053316</v>
      </c>
      <c r="D221" s="56" t="s">
        <v>230</v>
      </c>
      <c r="E221" s="11"/>
      <c r="F221" s="11"/>
      <c r="G221" s="11"/>
      <c r="H221" s="81"/>
    </row>
    <row r="222" spans="1:8">
      <c r="A222" s="56">
        <v>220</v>
      </c>
      <c r="B222" s="56">
        <v>533</v>
      </c>
      <c r="C222" s="56">
        <v>2017053317</v>
      </c>
      <c r="D222" s="56" t="s">
        <v>231</v>
      </c>
      <c r="E222" s="11"/>
      <c r="F222" s="11"/>
      <c r="G222" s="11"/>
      <c r="H222" s="81"/>
    </row>
    <row r="223" spans="1:8">
      <c r="A223" s="56">
        <v>221</v>
      </c>
      <c r="B223" s="56">
        <v>533</v>
      </c>
      <c r="C223" s="56">
        <v>2017053318</v>
      </c>
      <c r="D223" s="56" t="s">
        <v>232</v>
      </c>
      <c r="E223" s="11"/>
      <c r="F223" s="11"/>
      <c r="G223" s="11"/>
      <c r="H223" s="81"/>
    </row>
    <row r="224" spans="1:8">
      <c r="A224" s="56">
        <v>222</v>
      </c>
      <c r="B224" s="56">
        <v>533</v>
      </c>
      <c r="C224" s="56">
        <v>2017053319</v>
      </c>
      <c r="D224" s="56" t="s">
        <v>233</v>
      </c>
      <c r="E224" s="11"/>
      <c r="F224" s="11"/>
      <c r="G224" s="11"/>
      <c r="H224" s="81"/>
    </row>
    <row r="225" spans="1:8">
      <c r="A225" s="56">
        <v>223</v>
      </c>
      <c r="B225" s="56">
        <v>533</v>
      </c>
      <c r="C225" s="56">
        <v>2017053320</v>
      </c>
      <c r="D225" s="56" t="s">
        <v>234</v>
      </c>
      <c r="E225" s="11"/>
      <c r="F225" s="11"/>
      <c r="G225" s="11"/>
      <c r="H225" s="81"/>
    </row>
    <row r="226" spans="1:8">
      <c r="A226" s="56">
        <v>224</v>
      </c>
      <c r="B226" s="56">
        <v>533</v>
      </c>
      <c r="C226" s="56">
        <v>2017053321</v>
      </c>
      <c r="D226" s="56" t="s">
        <v>235</v>
      </c>
      <c r="E226" s="11"/>
      <c r="F226" s="11"/>
      <c r="G226" s="11"/>
      <c r="H226" s="81"/>
    </row>
    <row r="227" spans="1:8">
      <c r="A227" s="56">
        <v>225</v>
      </c>
      <c r="B227" s="56">
        <v>533</v>
      </c>
      <c r="C227" s="56">
        <v>2017053322</v>
      </c>
      <c r="D227" s="56" t="s">
        <v>236</v>
      </c>
      <c r="E227" s="11"/>
      <c r="F227" s="11"/>
      <c r="G227" s="11"/>
      <c r="H227" s="81"/>
    </row>
    <row r="228" spans="1:8">
      <c r="A228" s="57">
        <v>226</v>
      </c>
      <c r="B228" s="57">
        <v>533</v>
      </c>
      <c r="C228" s="57">
        <v>2017053323</v>
      </c>
      <c r="D228" s="57" t="s">
        <v>237</v>
      </c>
      <c r="E228" s="11"/>
      <c r="F228" s="11"/>
      <c r="G228" s="11"/>
      <c r="H228" s="81"/>
    </row>
    <row r="229" spans="1:8">
      <c r="A229" s="56">
        <v>227</v>
      </c>
      <c r="B229" s="56">
        <v>533</v>
      </c>
      <c r="C229" s="56">
        <v>2017053324</v>
      </c>
      <c r="D229" s="56" t="s">
        <v>238</v>
      </c>
      <c r="E229" s="11"/>
      <c r="F229" s="11"/>
      <c r="G229" s="11"/>
      <c r="H229" s="81"/>
    </row>
    <row r="230" spans="1:8">
      <c r="A230" s="56">
        <v>228</v>
      </c>
      <c r="B230" s="56">
        <v>533</v>
      </c>
      <c r="C230" s="56">
        <v>2017053325</v>
      </c>
      <c r="D230" s="56" t="s">
        <v>239</v>
      </c>
      <c r="E230" s="11"/>
      <c r="F230" s="11"/>
      <c r="G230" s="11"/>
      <c r="H230" s="81"/>
    </row>
    <row r="231" spans="1:8">
      <c r="A231" s="56">
        <v>229</v>
      </c>
      <c r="B231" s="56">
        <v>533</v>
      </c>
      <c r="C231" s="56">
        <v>2017053326</v>
      </c>
      <c r="D231" s="56" t="s">
        <v>240</v>
      </c>
      <c r="E231" s="11"/>
      <c r="F231" s="11"/>
      <c r="G231" s="11"/>
      <c r="H231" s="81"/>
    </row>
    <row r="232" spans="1:8">
      <c r="A232" s="56">
        <v>230</v>
      </c>
      <c r="B232" s="56">
        <v>533</v>
      </c>
      <c r="C232" s="56">
        <v>2017053327</v>
      </c>
      <c r="D232" s="56" t="s">
        <v>241</v>
      </c>
      <c r="E232" s="81"/>
      <c r="F232" s="81"/>
      <c r="G232" s="81"/>
      <c r="H232" s="81"/>
    </row>
    <row r="233" spans="1:8">
      <c r="A233" s="56">
        <v>231</v>
      </c>
      <c r="B233" s="56">
        <v>533</v>
      </c>
      <c r="C233" s="56">
        <v>2017053328</v>
      </c>
      <c r="D233" s="56" t="s">
        <v>242</v>
      </c>
      <c r="E233" s="81"/>
      <c r="F233" s="81"/>
      <c r="G233" s="81"/>
      <c r="H233" s="81"/>
    </row>
    <row r="234" spans="1:8">
      <c r="A234" s="56">
        <v>232</v>
      </c>
      <c r="B234" s="56">
        <v>533</v>
      </c>
      <c r="C234" s="56">
        <v>2017053329</v>
      </c>
      <c r="D234" s="56" t="s">
        <v>243</v>
      </c>
      <c r="E234" s="81"/>
      <c r="F234" s="81"/>
      <c r="G234" s="81"/>
      <c r="H234" s="81"/>
    </row>
    <row r="235" spans="1:8">
      <c r="A235" s="56">
        <v>233</v>
      </c>
      <c r="B235" s="56">
        <v>533</v>
      </c>
      <c r="C235" s="56">
        <v>2017053330</v>
      </c>
      <c r="D235" s="56" t="s">
        <v>244</v>
      </c>
      <c r="E235" s="81"/>
      <c r="F235" s="81"/>
      <c r="G235" s="81"/>
      <c r="H235" s="81"/>
    </row>
    <row r="236" spans="1:8">
      <c r="A236" s="56">
        <v>234</v>
      </c>
      <c r="B236" s="56">
        <v>533</v>
      </c>
      <c r="C236" s="56">
        <v>2017053331</v>
      </c>
      <c r="D236" s="56" t="s">
        <v>245</v>
      </c>
      <c r="E236" s="81"/>
      <c r="F236" s="81"/>
      <c r="G236" s="81"/>
      <c r="H236" s="81"/>
    </row>
    <row r="237" spans="1:8">
      <c r="A237" s="56">
        <v>235</v>
      </c>
      <c r="B237" s="56">
        <v>533</v>
      </c>
      <c r="C237" s="56">
        <v>2017053332</v>
      </c>
      <c r="D237" s="56" t="s">
        <v>246</v>
      </c>
      <c r="E237" s="81"/>
      <c r="F237" s="81"/>
      <c r="G237" s="81"/>
      <c r="H237" s="81"/>
    </row>
    <row r="238" spans="1:8">
      <c r="A238" s="56">
        <v>236</v>
      </c>
      <c r="B238" s="56">
        <v>533</v>
      </c>
      <c r="C238" s="56">
        <v>2017101426</v>
      </c>
      <c r="D238" s="56" t="s">
        <v>247</v>
      </c>
      <c r="E238" s="81"/>
      <c r="F238" s="81"/>
      <c r="G238" s="81"/>
      <c r="H238" s="81"/>
    </row>
    <row r="239" spans="1:5">
      <c r="A239" s="58"/>
      <c r="B239" s="58"/>
      <c r="C239" s="58"/>
      <c r="D239" s="58"/>
      <c r="E239" s="82"/>
    </row>
    <row r="240" spans="1:5">
      <c r="A240" s="58"/>
      <c r="B240" s="58"/>
      <c r="C240" s="58"/>
      <c r="D240" s="58"/>
      <c r="E240" s="82"/>
    </row>
    <row r="241" spans="1:5">
      <c r="A241" s="58"/>
      <c r="B241" s="58"/>
      <c r="C241" s="58"/>
      <c r="D241" s="58"/>
      <c r="E241" s="82"/>
    </row>
    <row r="242" spans="1:5">
      <c r="A242" s="58"/>
      <c r="B242" s="58"/>
      <c r="C242" s="58"/>
      <c r="D242" s="58"/>
      <c r="E242" s="82"/>
    </row>
    <row r="243" spans="1:5">
      <c r="A243" s="58"/>
      <c r="B243" s="58"/>
      <c r="C243" s="58"/>
      <c r="D243" s="58"/>
      <c r="E243" s="82"/>
    </row>
    <row r="244" spans="1:5">
      <c r="A244" s="60"/>
      <c r="B244" s="60"/>
      <c r="C244" s="60"/>
      <c r="D244" s="60"/>
      <c r="E244" s="82"/>
    </row>
    <row r="245" spans="1:5">
      <c r="A245" s="61"/>
      <c r="B245" s="61"/>
      <c r="C245" s="61"/>
      <c r="D245" s="62"/>
      <c r="E245" s="82"/>
    </row>
    <row r="246" spans="1:5">
      <c r="A246" s="61"/>
      <c r="B246" s="61"/>
      <c r="C246" s="61"/>
      <c r="D246" s="62"/>
      <c r="E246" s="82"/>
    </row>
    <row r="247" spans="1:5">
      <c r="A247" s="60"/>
      <c r="B247" s="60"/>
      <c r="C247" s="60"/>
      <c r="D247" s="60"/>
      <c r="E247" s="82"/>
    </row>
    <row r="248" spans="1:5">
      <c r="A248" s="60"/>
      <c r="B248" s="60"/>
      <c r="C248" s="60"/>
      <c r="D248" s="60"/>
      <c r="E248" s="82"/>
    </row>
    <row r="249" spans="1:5">
      <c r="A249" s="60"/>
      <c r="B249" s="60"/>
      <c r="C249" s="60"/>
      <c r="D249" s="60"/>
      <c r="E249" s="82"/>
    </row>
    <row r="250" spans="1:5">
      <c r="A250" s="60"/>
      <c r="B250" s="60"/>
      <c r="C250" s="60"/>
      <c r="D250" s="60"/>
      <c r="E250" s="82"/>
    </row>
    <row r="251" spans="1:5">
      <c r="A251" s="60"/>
      <c r="B251" s="60"/>
      <c r="C251" s="60"/>
      <c r="D251" s="60"/>
      <c r="E251" s="82"/>
    </row>
    <row r="252" spans="1:5">
      <c r="A252" s="60"/>
      <c r="B252" s="60"/>
      <c r="C252" s="60"/>
      <c r="D252" s="60"/>
      <c r="E252" s="82"/>
    </row>
    <row r="253" spans="1:5">
      <c r="A253" s="60"/>
      <c r="B253" s="60"/>
      <c r="C253" s="60"/>
      <c r="D253" s="60"/>
      <c r="E253" s="82"/>
    </row>
    <row r="254" spans="1:5">
      <c r="A254" s="60"/>
      <c r="B254" s="60"/>
      <c r="C254" s="60"/>
      <c r="D254" s="60"/>
      <c r="E254" s="82"/>
    </row>
    <row r="255" spans="1:5">
      <c r="A255" s="60"/>
      <c r="B255" s="60"/>
      <c r="C255" s="60"/>
      <c r="D255" s="60"/>
      <c r="E255" s="82"/>
    </row>
    <row r="256" spans="1:5">
      <c r="A256" s="60"/>
      <c r="B256" s="60"/>
      <c r="C256" s="60"/>
      <c r="D256" s="60"/>
      <c r="E256" s="82"/>
    </row>
    <row r="257" spans="1:5">
      <c r="A257" s="60"/>
      <c r="B257" s="60"/>
      <c r="C257" s="60"/>
      <c r="D257" s="60"/>
      <c r="E257" s="82"/>
    </row>
    <row r="258" spans="1:5">
      <c r="A258" s="60"/>
      <c r="B258" s="60"/>
      <c r="C258" s="60"/>
      <c r="D258" s="60"/>
      <c r="E258" s="82"/>
    </row>
    <row r="259" spans="1:5">
      <c r="A259" s="60"/>
      <c r="B259" s="60"/>
      <c r="C259" s="60"/>
      <c r="D259" s="60"/>
      <c r="E259" s="82"/>
    </row>
    <row r="260" spans="1:5">
      <c r="A260" s="60"/>
      <c r="B260" s="60"/>
      <c r="C260" s="60"/>
      <c r="D260" s="60"/>
      <c r="E260" s="82"/>
    </row>
    <row r="261" spans="1:5">
      <c r="A261" s="60"/>
      <c r="B261" s="60"/>
      <c r="C261" s="60"/>
      <c r="D261" s="60"/>
      <c r="E261" s="82"/>
    </row>
    <row r="262" spans="1:5">
      <c r="A262" s="60"/>
      <c r="B262" s="60"/>
      <c r="C262" s="60"/>
      <c r="D262" s="60"/>
      <c r="E262" s="82"/>
    </row>
    <row r="263" spans="1:5">
      <c r="A263" s="60"/>
      <c r="B263" s="60"/>
      <c r="C263" s="60"/>
      <c r="D263" s="60"/>
      <c r="E263" s="82"/>
    </row>
    <row r="264" spans="1:5">
      <c r="A264" s="60"/>
      <c r="B264" s="60"/>
      <c r="C264" s="60"/>
      <c r="D264" s="60"/>
      <c r="E264" s="82"/>
    </row>
    <row r="265" spans="1:5">
      <c r="A265" s="60"/>
      <c r="B265" s="60"/>
      <c r="C265" s="60"/>
      <c r="D265" s="60"/>
      <c r="E265" s="82"/>
    </row>
    <row r="266" spans="1:5">
      <c r="A266" s="60"/>
      <c r="B266" s="60"/>
      <c r="C266" s="60"/>
      <c r="D266" s="60"/>
      <c r="E266" s="82"/>
    </row>
    <row r="267" spans="1:5">
      <c r="A267" s="60"/>
      <c r="B267" s="60"/>
      <c r="C267" s="60"/>
      <c r="D267" s="60"/>
      <c r="E267" s="82"/>
    </row>
    <row r="268" spans="1:5">
      <c r="A268" s="60"/>
      <c r="B268" s="60"/>
      <c r="C268" s="60"/>
      <c r="D268" s="60"/>
      <c r="E268" s="82"/>
    </row>
    <row r="269" spans="1:5">
      <c r="A269" s="60"/>
      <c r="B269" s="60"/>
      <c r="C269" s="60"/>
      <c r="D269" s="60"/>
      <c r="E269" s="82"/>
    </row>
    <row r="270" spans="1:5">
      <c r="A270" s="60"/>
      <c r="B270" s="60"/>
      <c r="C270" s="60"/>
      <c r="D270" s="60"/>
      <c r="E270" s="82"/>
    </row>
    <row r="271" spans="1:5">
      <c r="A271" s="60"/>
      <c r="B271" s="60"/>
      <c r="C271" s="60"/>
      <c r="D271" s="60"/>
      <c r="E271" s="82"/>
    </row>
    <row r="272" spans="1:5">
      <c r="A272" s="60"/>
      <c r="B272" s="60"/>
      <c r="C272" s="60"/>
      <c r="D272" s="60"/>
      <c r="E272" s="82"/>
    </row>
    <row r="273" spans="1:5">
      <c r="A273" s="60"/>
      <c r="B273" s="60"/>
      <c r="C273" s="60"/>
      <c r="D273" s="60"/>
      <c r="E273" s="82"/>
    </row>
    <row r="274" spans="1:5">
      <c r="A274" s="60"/>
      <c r="B274" s="60"/>
      <c r="C274" s="60"/>
      <c r="D274" s="60"/>
      <c r="E274" s="82"/>
    </row>
    <row r="275" spans="1:5">
      <c r="A275" s="60"/>
      <c r="B275" s="60"/>
      <c r="C275" s="60"/>
      <c r="D275" s="60"/>
      <c r="E275" s="82"/>
    </row>
    <row r="276" spans="1:5">
      <c r="A276" s="60"/>
      <c r="B276" s="60"/>
      <c r="C276" s="60"/>
      <c r="D276" s="60"/>
      <c r="E276" s="82"/>
    </row>
    <row r="277" spans="1:5">
      <c r="A277" s="60"/>
      <c r="B277" s="60"/>
      <c r="C277" s="60"/>
      <c r="D277" s="60"/>
      <c r="E277" s="82"/>
    </row>
    <row r="278" spans="1:5">
      <c r="A278" s="60"/>
      <c r="B278" s="60"/>
      <c r="C278" s="60"/>
      <c r="D278" s="60"/>
      <c r="E278" s="82"/>
    </row>
    <row r="279" spans="1:5">
      <c r="A279" s="60"/>
      <c r="B279" s="60"/>
      <c r="C279" s="60"/>
      <c r="D279" s="60"/>
      <c r="E279" s="82"/>
    </row>
    <row r="280" spans="1:5">
      <c r="A280" s="60"/>
      <c r="B280" s="60"/>
      <c r="C280" s="60"/>
      <c r="D280" s="60"/>
      <c r="E280" s="82"/>
    </row>
    <row r="281" spans="1:5">
      <c r="A281" s="60"/>
      <c r="B281" s="60"/>
      <c r="C281" s="60"/>
      <c r="D281" s="60"/>
      <c r="E281" s="82"/>
    </row>
    <row r="282" spans="1:5">
      <c r="A282" s="60"/>
      <c r="B282" s="60"/>
      <c r="C282" s="60"/>
      <c r="D282" s="60"/>
      <c r="E282" s="82"/>
    </row>
    <row r="283" spans="1:5">
      <c r="A283" s="60"/>
      <c r="B283" s="60"/>
      <c r="C283" s="60"/>
      <c r="D283" s="60"/>
      <c r="E283" s="82"/>
    </row>
    <row r="284" spans="1:5">
      <c r="A284" s="60"/>
      <c r="B284" s="60"/>
      <c r="C284" s="60"/>
      <c r="D284" s="60"/>
      <c r="E284" s="82"/>
    </row>
    <row r="285" spans="1:5">
      <c r="A285" s="60"/>
      <c r="B285" s="60"/>
      <c r="C285" s="60"/>
      <c r="D285" s="60"/>
      <c r="E285" s="82"/>
    </row>
    <row r="286" spans="1:5">
      <c r="A286" s="60"/>
      <c r="B286" s="60"/>
      <c r="C286" s="60"/>
      <c r="D286" s="60"/>
      <c r="E286" s="82"/>
    </row>
    <row r="287" spans="1:5">
      <c r="A287" s="60"/>
      <c r="B287" s="60"/>
      <c r="C287" s="60"/>
      <c r="D287" s="60"/>
      <c r="E287" s="82"/>
    </row>
    <row r="288" spans="1:5">
      <c r="A288" s="60"/>
      <c r="B288" s="60"/>
      <c r="C288" s="60"/>
      <c r="D288" s="60"/>
      <c r="E288" s="82"/>
    </row>
    <row r="289" spans="1:5">
      <c r="A289" s="60"/>
      <c r="B289" s="60"/>
      <c r="C289" s="60"/>
      <c r="D289" s="60"/>
      <c r="E289" s="82"/>
    </row>
    <row r="290" spans="1:5">
      <c r="A290" s="60"/>
      <c r="B290" s="60"/>
      <c r="C290" s="60"/>
      <c r="D290" s="60"/>
      <c r="E290" s="82"/>
    </row>
    <row r="291" spans="1:5">
      <c r="A291" s="60"/>
      <c r="B291" s="60"/>
      <c r="C291" s="60"/>
      <c r="D291" s="60"/>
      <c r="E291" s="82"/>
    </row>
    <row r="292" spans="1:5">
      <c r="A292" s="60"/>
      <c r="B292" s="60"/>
      <c r="C292" s="60"/>
      <c r="D292" s="60"/>
      <c r="E292" s="82"/>
    </row>
    <row r="293" spans="1:5">
      <c r="A293" s="60"/>
      <c r="B293" s="60"/>
      <c r="C293" s="60"/>
      <c r="D293" s="60"/>
      <c r="E293" s="82"/>
    </row>
    <row r="294" spans="1:5">
      <c r="A294" s="60"/>
      <c r="B294" s="60"/>
      <c r="C294" s="60"/>
      <c r="D294" s="60"/>
      <c r="E294" s="82"/>
    </row>
    <row r="295" spans="1:5">
      <c r="A295" s="60"/>
      <c r="B295" s="60"/>
      <c r="C295" s="60"/>
      <c r="D295" s="60"/>
      <c r="E295" s="82"/>
    </row>
    <row r="296" spans="1:5">
      <c r="A296" s="60"/>
      <c r="B296" s="60"/>
      <c r="C296" s="60"/>
      <c r="D296" s="60"/>
      <c r="E296" s="82"/>
    </row>
    <row r="297" spans="1:5">
      <c r="A297" s="60"/>
      <c r="B297" s="60"/>
      <c r="C297" s="60"/>
      <c r="D297" s="60"/>
      <c r="E297" s="82"/>
    </row>
    <row r="298" spans="1:5">
      <c r="A298" s="60"/>
      <c r="B298" s="60"/>
      <c r="C298" s="60"/>
      <c r="D298" s="60"/>
      <c r="E298" s="82"/>
    </row>
    <row r="299" spans="1:5">
      <c r="A299" s="60"/>
      <c r="B299" s="60"/>
      <c r="C299" s="60"/>
      <c r="D299" s="60"/>
      <c r="E299" s="82"/>
    </row>
    <row r="300" spans="1:5">
      <c r="A300" s="60"/>
      <c r="B300" s="60"/>
      <c r="C300" s="60"/>
      <c r="D300" s="60"/>
      <c r="E300" s="82"/>
    </row>
    <row r="301" spans="1:5">
      <c r="A301" s="63"/>
      <c r="B301" s="63"/>
      <c r="C301" s="63"/>
      <c r="D301" s="63"/>
      <c r="E301" s="82"/>
    </row>
    <row r="302" spans="1:5">
      <c r="A302" s="64"/>
      <c r="B302" s="64"/>
      <c r="C302" s="64"/>
      <c r="D302" s="64"/>
      <c r="E302" s="82"/>
    </row>
    <row r="303" spans="1:5">
      <c r="A303" s="64"/>
      <c r="B303" s="64"/>
      <c r="C303" s="64"/>
      <c r="D303" s="64"/>
      <c r="E303" s="82"/>
    </row>
    <row r="304" spans="1:5">
      <c r="A304" s="64"/>
      <c r="B304" s="64"/>
      <c r="C304" s="64"/>
      <c r="D304" s="64"/>
      <c r="E304" s="82"/>
    </row>
    <row r="305" spans="1:5">
      <c r="A305" s="65"/>
      <c r="B305" s="65"/>
      <c r="C305" s="65"/>
      <c r="D305" s="65"/>
      <c r="E305" s="82"/>
    </row>
    <row r="306" spans="1:5">
      <c r="A306" s="65"/>
      <c r="B306" s="65"/>
      <c r="C306" s="65"/>
      <c r="D306" s="65"/>
      <c r="E306" s="82"/>
    </row>
    <row r="307" spans="1:5">
      <c r="A307" s="64"/>
      <c r="B307" s="64"/>
      <c r="C307" s="64"/>
      <c r="D307" s="64"/>
      <c r="E307" s="82"/>
    </row>
    <row r="308" spans="1:5">
      <c r="A308" s="64"/>
      <c r="B308" s="64"/>
      <c r="C308" s="64"/>
      <c r="D308" s="64"/>
      <c r="E308" s="82"/>
    </row>
    <row r="309" spans="1:5">
      <c r="A309" s="64"/>
      <c r="B309" s="64"/>
      <c r="C309" s="64"/>
      <c r="D309" s="64"/>
      <c r="E309" s="82"/>
    </row>
    <row r="310" spans="1:5">
      <c r="A310" s="64"/>
      <c r="B310" s="64"/>
      <c r="C310" s="64"/>
      <c r="D310" s="64"/>
      <c r="E310" s="82"/>
    </row>
    <row r="311" spans="1:5">
      <c r="A311" s="63"/>
      <c r="B311" s="63"/>
      <c r="C311" s="63"/>
      <c r="D311" s="63"/>
      <c r="E311" s="82"/>
    </row>
    <row r="312" spans="1:5">
      <c r="A312" s="63"/>
      <c r="B312" s="63"/>
      <c r="C312" s="63"/>
      <c r="D312" s="63"/>
      <c r="E312" s="82"/>
    </row>
    <row r="313" spans="1:5">
      <c r="A313" s="63"/>
      <c r="B313" s="63"/>
      <c r="C313" s="63"/>
      <c r="D313" s="63"/>
      <c r="E313" s="82"/>
    </row>
    <row r="314" spans="1:5">
      <c r="A314" s="63"/>
      <c r="B314" s="63"/>
      <c r="C314" s="63"/>
      <c r="D314" s="63"/>
      <c r="E314" s="82"/>
    </row>
    <row r="315" spans="1:5">
      <c r="A315" s="63"/>
      <c r="B315" s="63"/>
      <c r="C315" s="63"/>
      <c r="D315" s="63"/>
      <c r="E315" s="82"/>
    </row>
    <row r="316" spans="1:5">
      <c r="A316" s="63"/>
      <c r="B316" s="63"/>
      <c r="C316" s="63"/>
      <c r="D316" s="63"/>
      <c r="E316" s="82"/>
    </row>
    <row r="317" spans="1:5">
      <c r="A317" s="63"/>
      <c r="B317" s="63"/>
      <c r="C317" s="63"/>
      <c r="D317" s="63"/>
      <c r="E317" s="82"/>
    </row>
    <row r="318" spans="1:5">
      <c r="A318" s="63"/>
      <c r="B318" s="63"/>
      <c r="C318" s="63"/>
      <c r="D318" s="63"/>
      <c r="E318" s="82"/>
    </row>
    <row r="319" spans="1:5">
      <c r="A319" s="66"/>
      <c r="B319" s="66"/>
      <c r="C319" s="66"/>
      <c r="D319" s="66"/>
      <c r="E319" s="82"/>
    </row>
    <row r="320" spans="1:5">
      <c r="A320" s="66"/>
      <c r="B320" s="66"/>
      <c r="C320" s="66"/>
      <c r="D320" s="66"/>
      <c r="E320" s="82"/>
    </row>
    <row r="321" spans="1:5">
      <c r="A321" s="65"/>
      <c r="B321" s="65"/>
      <c r="C321" s="65"/>
      <c r="D321" s="65"/>
      <c r="E321" s="82"/>
    </row>
    <row r="322" spans="1:5">
      <c r="A322" s="65"/>
      <c r="B322" s="65"/>
      <c r="C322" s="65"/>
      <c r="D322" s="65"/>
      <c r="E322" s="82"/>
    </row>
    <row r="323" spans="1:5">
      <c r="A323" s="65"/>
      <c r="B323" s="65"/>
      <c r="C323" s="65"/>
      <c r="D323" s="65"/>
      <c r="E323" s="82"/>
    </row>
    <row r="324" spans="1:5">
      <c r="A324" s="63"/>
      <c r="B324" s="63"/>
      <c r="C324" s="63"/>
      <c r="D324" s="63"/>
      <c r="E324" s="82"/>
    </row>
    <row r="325" spans="1:5">
      <c r="A325" s="63"/>
      <c r="B325" s="63"/>
      <c r="C325" s="63"/>
      <c r="D325" s="63"/>
      <c r="E325" s="82"/>
    </row>
    <row r="326" spans="1:5">
      <c r="A326" s="64"/>
      <c r="B326" s="64"/>
      <c r="C326" s="64"/>
      <c r="D326" s="64"/>
      <c r="E326" s="82"/>
    </row>
    <row r="327" spans="1:5">
      <c r="A327" s="66"/>
      <c r="B327" s="66"/>
      <c r="C327" s="66"/>
      <c r="D327" s="66"/>
      <c r="E327" s="82"/>
    </row>
    <row r="328" spans="1:5">
      <c r="A328" s="66"/>
      <c r="B328" s="66"/>
      <c r="C328" s="66"/>
      <c r="D328" s="66"/>
      <c r="E328" s="82"/>
    </row>
    <row r="329" spans="1:5">
      <c r="A329" s="66"/>
      <c r="B329" s="66"/>
      <c r="C329" s="66"/>
      <c r="D329" s="66"/>
      <c r="E329" s="82"/>
    </row>
    <row r="330" spans="1:5">
      <c r="A330" s="63"/>
      <c r="B330" s="63"/>
      <c r="C330" s="63"/>
      <c r="D330" s="63"/>
      <c r="E330" s="82"/>
    </row>
    <row r="331" spans="1:5">
      <c r="A331" s="63"/>
      <c r="B331" s="63"/>
      <c r="C331" s="63"/>
      <c r="D331" s="63"/>
      <c r="E331" s="82"/>
    </row>
    <row r="332" spans="1:5">
      <c r="A332" s="63"/>
      <c r="B332" s="63"/>
      <c r="C332" s="63"/>
      <c r="D332" s="63"/>
      <c r="E332" s="82"/>
    </row>
    <row r="333" spans="1:5">
      <c r="A333" s="63"/>
      <c r="B333" s="63"/>
      <c r="C333" s="63"/>
      <c r="D333" s="63"/>
      <c r="E333" s="82"/>
    </row>
    <row r="334" spans="1:5">
      <c r="A334" s="64"/>
      <c r="B334" s="64"/>
      <c r="C334" s="64"/>
      <c r="D334" s="64"/>
      <c r="E334" s="82"/>
    </row>
    <row r="335" spans="1:5">
      <c r="A335" s="64"/>
      <c r="B335" s="64"/>
      <c r="C335" s="64"/>
      <c r="D335" s="64"/>
      <c r="E335" s="82"/>
    </row>
    <row r="336" spans="1:5">
      <c r="A336" s="64"/>
      <c r="B336" s="64"/>
      <c r="C336" s="64"/>
      <c r="D336" s="64"/>
      <c r="E336" s="82"/>
    </row>
    <row r="337" spans="1:5">
      <c r="A337" s="64"/>
      <c r="B337" s="64"/>
      <c r="C337" s="64"/>
      <c r="D337" s="64"/>
      <c r="E337" s="82"/>
    </row>
    <row r="338" spans="1:5">
      <c r="A338" s="67"/>
      <c r="B338" s="67"/>
      <c r="C338" s="67"/>
      <c r="D338" s="67"/>
      <c r="E338" s="82"/>
    </row>
    <row r="339" spans="1:5">
      <c r="A339" s="66"/>
      <c r="B339" s="66"/>
      <c r="C339" s="66"/>
      <c r="D339" s="66"/>
      <c r="E339" s="82"/>
    </row>
    <row r="340" spans="1:5">
      <c r="A340" s="66"/>
      <c r="B340" s="66"/>
      <c r="C340" s="66"/>
      <c r="D340" s="66"/>
      <c r="E340" s="82"/>
    </row>
    <row r="341" spans="1:5">
      <c r="A341" s="65"/>
      <c r="B341" s="65"/>
      <c r="C341" s="65"/>
      <c r="D341" s="65"/>
      <c r="E341" s="82"/>
    </row>
    <row r="342" spans="1:5">
      <c r="A342" s="65"/>
      <c r="B342" s="65"/>
      <c r="C342" s="65"/>
      <c r="D342" s="65"/>
      <c r="E342" s="82"/>
    </row>
    <row r="343" spans="1:5">
      <c r="A343" s="65"/>
      <c r="B343" s="65"/>
      <c r="C343" s="65"/>
      <c r="D343" s="65"/>
      <c r="E343" s="82"/>
    </row>
    <row r="344" spans="1:5">
      <c r="A344" s="66"/>
      <c r="B344" s="66"/>
      <c r="C344" s="66"/>
      <c r="D344" s="66"/>
      <c r="E344" s="82"/>
    </row>
    <row r="345" spans="1:5">
      <c r="A345" s="66"/>
      <c r="B345" s="66"/>
      <c r="C345" s="66"/>
      <c r="D345" s="66"/>
      <c r="E345" s="82"/>
    </row>
    <row r="346" spans="1:5">
      <c r="A346" s="66"/>
      <c r="B346" s="66"/>
      <c r="C346" s="66"/>
      <c r="D346" s="66"/>
      <c r="E346" s="82"/>
    </row>
    <row r="347" spans="1:5">
      <c r="A347" s="65"/>
      <c r="B347" s="65"/>
      <c r="C347" s="65"/>
      <c r="D347" s="65"/>
      <c r="E347" s="82"/>
    </row>
    <row r="348" spans="1:5">
      <c r="A348" s="65"/>
      <c r="B348" s="65"/>
      <c r="C348" s="65"/>
      <c r="D348" s="65"/>
      <c r="E348" s="82"/>
    </row>
    <row r="349" spans="1:5">
      <c r="A349" s="64"/>
      <c r="B349" s="64"/>
      <c r="C349" s="64"/>
      <c r="D349" s="64"/>
      <c r="E349" s="82"/>
    </row>
    <row r="350" spans="1:5">
      <c r="A350" s="66"/>
      <c r="B350" s="66"/>
      <c r="C350" s="66"/>
      <c r="D350" s="66"/>
      <c r="E350" s="82"/>
    </row>
    <row r="351" spans="1:5">
      <c r="A351" s="66"/>
      <c r="B351" s="66"/>
      <c r="C351" s="66"/>
      <c r="D351" s="66"/>
      <c r="E351" s="82"/>
    </row>
    <row r="352" spans="1:5">
      <c r="A352" s="64"/>
      <c r="B352" s="64"/>
      <c r="C352" s="64"/>
      <c r="D352" s="64"/>
      <c r="E352" s="82"/>
    </row>
    <row r="353" spans="1:5">
      <c r="A353" s="64"/>
      <c r="B353" s="64"/>
      <c r="C353" s="64"/>
      <c r="D353" s="64"/>
      <c r="E353" s="82"/>
    </row>
    <row r="354" spans="1:5">
      <c r="A354" s="66"/>
      <c r="B354" s="66"/>
      <c r="C354" s="66"/>
      <c r="D354" s="66"/>
      <c r="E354" s="82"/>
    </row>
    <row r="355" spans="1:5">
      <c r="A355" s="64"/>
      <c r="B355" s="64"/>
      <c r="C355" s="64"/>
      <c r="D355" s="64"/>
      <c r="E355" s="82"/>
    </row>
    <row r="356" spans="1:5">
      <c r="A356" s="66"/>
      <c r="B356" s="66"/>
      <c r="C356" s="66"/>
      <c r="D356" s="66"/>
      <c r="E356" s="82"/>
    </row>
    <row r="357" spans="1:5">
      <c r="A357" s="66"/>
      <c r="B357" s="66"/>
      <c r="C357" s="66"/>
      <c r="D357" s="66"/>
      <c r="E357" s="82"/>
    </row>
    <row r="358" spans="1:5">
      <c r="A358" s="68"/>
      <c r="B358" s="68"/>
      <c r="C358" s="68"/>
      <c r="D358" s="68"/>
      <c r="E358" s="82"/>
    </row>
    <row r="359" spans="1:5">
      <c r="A359" s="68"/>
      <c r="B359" s="68"/>
      <c r="C359" s="68"/>
      <c r="D359" s="68"/>
      <c r="E359" s="82"/>
    </row>
    <row r="360" spans="1:5">
      <c r="A360" s="68"/>
      <c r="B360" s="68"/>
      <c r="C360" s="68"/>
      <c r="D360" s="68"/>
      <c r="E360" s="82"/>
    </row>
    <row r="361" spans="1:5">
      <c r="A361" s="68"/>
      <c r="B361" s="68"/>
      <c r="C361" s="68"/>
      <c r="D361" s="68"/>
      <c r="E361" s="82"/>
    </row>
    <row r="362" spans="1:5">
      <c r="A362" s="68"/>
      <c r="B362" s="68"/>
      <c r="C362" s="68"/>
      <c r="D362" s="68"/>
      <c r="E362" s="82"/>
    </row>
    <row r="363" spans="1:5">
      <c r="A363" s="69"/>
      <c r="B363" s="69"/>
      <c r="C363" s="69"/>
      <c r="D363" s="70"/>
      <c r="E363" s="82"/>
    </row>
    <row r="364" spans="1:5">
      <c r="A364" s="71"/>
      <c r="B364" s="71"/>
      <c r="C364" s="71"/>
      <c r="D364" s="71"/>
      <c r="E364" s="82"/>
    </row>
    <row r="365" spans="1:5">
      <c r="A365" s="72"/>
      <c r="B365" s="72"/>
      <c r="C365" s="72"/>
      <c r="D365" s="72"/>
      <c r="E365" s="82"/>
    </row>
    <row r="366" spans="1:5">
      <c r="A366" s="71"/>
      <c r="B366" s="71"/>
      <c r="C366" s="71"/>
      <c r="D366" s="71"/>
      <c r="E366" s="82"/>
    </row>
    <row r="367" spans="1:5">
      <c r="A367" s="70"/>
      <c r="B367" s="70"/>
      <c r="C367" s="70"/>
      <c r="D367" s="70"/>
      <c r="E367" s="82"/>
    </row>
    <row r="368" spans="1:5">
      <c r="A368" s="71"/>
      <c r="B368" s="71"/>
      <c r="C368" s="71"/>
      <c r="D368" s="71"/>
      <c r="E368" s="82"/>
    </row>
    <row r="369" spans="1:5">
      <c r="A369" s="72"/>
      <c r="B369" s="72"/>
      <c r="C369" s="72"/>
      <c r="D369" s="72"/>
      <c r="E369" s="82"/>
    </row>
    <row r="370" spans="1:5">
      <c r="A370" s="70"/>
      <c r="B370" s="70"/>
      <c r="C370" s="70"/>
      <c r="D370" s="70"/>
      <c r="E370" s="82"/>
    </row>
    <row r="371" spans="1:5">
      <c r="A371" s="70"/>
      <c r="B371" s="70"/>
      <c r="C371" s="70"/>
      <c r="D371" s="70"/>
      <c r="E371" s="82"/>
    </row>
    <row r="372" spans="1:5">
      <c r="A372" s="70"/>
      <c r="B372" s="70"/>
      <c r="C372" s="70"/>
      <c r="D372" s="70"/>
      <c r="E372" s="82"/>
    </row>
    <row r="373" spans="1:5">
      <c r="A373" s="70"/>
      <c r="B373" s="70"/>
      <c r="C373" s="70"/>
      <c r="D373" s="70"/>
      <c r="E373" s="82"/>
    </row>
    <row r="374" spans="1:5">
      <c r="A374" s="70"/>
      <c r="B374" s="70"/>
      <c r="C374" s="70"/>
      <c r="D374" s="70"/>
      <c r="E374" s="82"/>
    </row>
    <row r="375" spans="1:5">
      <c r="A375" s="71"/>
      <c r="B375" s="71"/>
      <c r="C375" s="71"/>
      <c r="D375" s="71"/>
      <c r="E375" s="82"/>
    </row>
    <row r="376" spans="1:5">
      <c r="A376" s="71"/>
      <c r="B376" s="71"/>
      <c r="C376" s="71"/>
      <c r="D376" s="71"/>
      <c r="E376" s="82"/>
    </row>
    <row r="377" spans="1:5">
      <c r="A377" s="71"/>
      <c r="B377" s="71"/>
      <c r="C377" s="71"/>
      <c r="D377" s="71"/>
      <c r="E377" s="82"/>
    </row>
    <row r="378" spans="1:5">
      <c r="A378" s="72"/>
      <c r="B378" s="72"/>
      <c r="C378" s="72"/>
      <c r="D378" s="72"/>
      <c r="E378" s="82"/>
    </row>
    <row r="379" spans="1:5">
      <c r="A379" s="72"/>
      <c r="B379" s="72"/>
      <c r="C379" s="72"/>
      <c r="D379" s="72"/>
      <c r="E379" s="82"/>
    </row>
    <row r="380" spans="1:5">
      <c r="A380" s="72"/>
      <c r="B380" s="72"/>
      <c r="C380" s="72"/>
      <c r="D380" s="72"/>
      <c r="E380" s="82"/>
    </row>
    <row r="381" spans="1:5">
      <c r="A381" s="72"/>
      <c r="B381" s="72"/>
      <c r="C381" s="72"/>
      <c r="D381" s="72"/>
      <c r="E381" s="82"/>
    </row>
    <row r="382" spans="1:5">
      <c r="A382" s="72"/>
      <c r="B382" s="72"/>
      <c r="C382" s="72"/>
      <c r="D382" s="72"/>
      <c r="E382" s="82"/>
    </row>
    <row r="383" spans="1:5">
      <c r="A383" s="71"/>
      <c r="B383" s="71"/>
      <c r="C383" s="71"/>
      <c r="D383" s="71"/>
      <c r="E383" s="82"/>
    </row>
    <row r="384" spans="1:5">
      <c r="A384" s="71"/>
      <c r="B384" s="71"/>
      <c r="C384" s="71"/>
      <c r="D384" s="71"/>
      <c r="E384" s="82"/>
    </row>
    <row r="385" spans="1:5">
      <c r="A385" s="70"/>
      <c r="B385" s="70"/>
      <c r="C385" s="70"/>
      <c r="D385" s="70"/>
      <c r="E385" s="82"/>
    </row>
    <row r="386" spans="1:5">
      <c r="A386" s="71"/>
      <c r="B386" s="71"/>
      <c r="C386" s="71"/>
      <c r="D386" s="71"/>
      <c r="E386" s="82"/>
    </row>
    <row r="387" spans="1:5">
      <c r="A387" s="71"/>
      <c r="B387" s="71"/>
      <c r="C387" s="71"/>
      <c r="D387" s="71"/>
      <c r="E387" s="82"/>
    </row>
    <row r="388" spans="1:5">
      <c r="A388" s="71"/>
      <c r="B388" s="71"/>
      <c r="C388" s="71"/>
      <c r="D388" s="71"/>
      <c r="E388" s="82"/>
    </row>
    <row r="389" spans="1:5">
      <c r="A389" s="70"/>
      <c r="B389" s="70"/>
      <c r="C389" s="70"/>
      <c r="D389" s="70"/>
      <c r="E389" s="82"/>
    </row>
    <row r="390" spans="1:5">
      <c r="A390" s="70"/>
      <c r="B390" s="70"/>
      <c r="C390" s="70"/>
      <c r="D390" s="70"/>
      <c r="E390" s="82"/>
    </row>
    <row r="391" spans="1:5">
      <c r="A391" s="70"/>
      <c r="B391" s="70"/>
      <c r="C391" s="70"/>
      <c r="D391" s="70"/>
      <c r="E391" s="82"/>
    </row>
    <row r="392" spans="1:5">
      <c r="A392" s="70"/>
      <c r="B392" s="70"/>
      <c r="C392" s="70"/>
      <c r="D392" s="70"/>
      <c r="E392" s="82"/>
    </row>
    <row r="393" spans="1:5">
      <c r="A393" s="70"/>
      <c r="B393" s="70"/>
      <c r="C393" s="70"/>
      <c r="D393" s="70"/>
      <c r="E393" s="82"/>
    </row>
    <row r="394" spans="1:5">
      <c r="A394" s="70"/>
      <c r="B394" s="70"/>
      <c r="C394" s="70"/>
      <c r="D394" s="70"/>
      <c r="E394" s="82"/>
    </row>
    <row r="395" spans="1:5">
      <c r="A395" s="72"/>
      <c r="B395" s="72"/>
      <c r="C395" s="72"/>
      <c r="D395" s="72"/>
      <c r="E395" s="82"/>
    </row>
    <row r="396" spans="1:5">
      <c r="A396" s="70"/>
      <c r="B396" s="70"/>
      <c r="C396" s="70"/>
      <c r="D396" s="70"/>
      <c r="E396" s="82"/>
    </row>
    <row r="397" spans="1:5">
      <c r="A397" s="71"/>
      <c r="B397" s="71"/>
      <c r="C397" s="71"/>
      <c r="D397" s="71"/>
      <c r="E397" s="82"/>
    </row>
    <row r="398" spans="1:5">
      <c r="A398" s="71"/>
      <c r="B398" s="71"/>
      <c r="C398" s="71"/>
      <c r="D398" s="71"/>
      <c r="E398" s="82"/>
    </row>
    <row r="399" spans="1:5">
      <c r="A399" s="71"/>
      <c r="B399" s="71"/>
      <c r="C399" s="71"/>
      <c r="D399" s="71"/>
      <c r="E399" s="82"/>
    </row>
    <row r="400" spans="1:5">
      <c r="A400" s="71"/>
      <c r="B400" s="71"/>
      <c r="C400" s="71"/>
      <c r="D400" s="64"/>
      <c r="E400" s="82"/>
    </row>
    <row r="401" spans="1:5">
      <c r="A401" s="73"/>
      <c r="B401" s="73"/>
      <c r="C401" s="73"/>
      <c r="D401" s="73"/>
      <c r="E401" s="82"/>
    </row>
    <row r="402" spans="1:5">
      <c r="A402" s="73"/>
      <c r="B402" s="73"/>
      <c r="C402" s="73"/>
      <c r="D402" s="73"/>
      <c r="E402" s="82"/>
    </row>
    <row r="403" spans="1:5">
      <c r="A403" s="73"/>
      <c r="B403" s="73"/>
      <c r="C403" s="73"/>
      <c r="D403" s="73"/>
      <c r="E403" s="82"/>
    </row>
    <row r="404" spans="1:5">
      <c r="A404" s="73"/>
      <c r="B404" s="73"/>
      <c r="C404" s="73"/>
      <c r="D404" s="73"/>
      <c r="E404" s="82"/>
    </row>
    <row r="405" spans="1:5">
      <c r="A405" s="73"/>
      <c r="B405" s="73"/>
      <c r="C405" s="73"/>
      <c r="D405" s="73"/>
      <c r="E405" s="82"/>
    </row>
    <row r="406" spans="1:5">
      <c r="A406" s="73"/>
      <c r="B406" s="73"/>
      <c r="C406" s="73"/>
      <c r="D406" s="73"/>
      <c r="E406" s="82"/>
    </row>
    <row r="407" spans="1:5">
      <c r="A407" s="73"/>
      <c r="B407" s="73"/>
      <c r="C407" s="73"/>
      <c r="D407" s="73"/>
      <c r="E407" s="82"/>
    </row>
    <row r="408" spans="1:5">
      <c r="A408" s="73"/>
      <c r="B408" s="73"/>
      <c r="C408" s="73"/>
      <c r="D408" s="73"/>
      <c r="E408" s="82"/>
    </row>
    <row r="409" spans="1:5">
      <c r="A409" s="73"/>
      <c r="B409" s="73"/>
      <c r="C409" s="73"/>
      <c r="D409" s="73"/>
      <c r="E409" s="82"/>
    </row>
    <row r="410" spans="1:5">
      <c r="A410" s="73"/>
      <c r="B410" s="73"/>
      <c r="C410" s="73"/>
      <c r="D410" s="73"/>
      <c r="E410" s="82"/>
    </row>
    <row r="411" spans="1:5">
      <c r="A411" s="73"/>
      <c r="B411" s="73"/>
      <c r="C411" s="73"/>
      <c r="D411" s="73"/>
      <c r="E411" s="82"/>
    </row>
    <row r="412" spans="1:5">
      <c r="A412" s="74"/>
      <c r="B412" s="74"/>
      <c r="C412" s="74"/>
      <c r="D412" s="74"/>
      <c r="E412" s="82"/>
    </row>
    <row r="413" spans="1:5">
      <c r="A413" s="73"/>
      <c r="B413" s="73"/>
      <c r="C413" s="73"/>
      <c r="D413" s="73"/>
      <c r="E413" s="82"/>
    </row>
    <row r="414" spans="1:5">
      <c r="A414" s="73"/>
      <c r="B414" s="73"/>
      <c r="C414" s="73"/>
      <c r="D414" s="73"/>
      <c r="E414" s="82"/>
    </row>
    <row r="415" spans="1:5">
      <c r="A415" s="73"/>
      <c r="B415" s="73"/>
      <c r="C415" s="73"/>
      <c r="D415" s="73"/>
      <c r="E415" s="82"/>
    </row>
    <row r="416" spans="1:5">
      <c r="A416" s="73"/>
      <c r="B416" s="73"/>
      <c r="C416" s="73"/>
      <c r="D416" s="73"/>
      <c r="E416" s="82"/>
    </row>
    <row r="417" spans="1:5">
      <c r="A417" s="73"/>
      <c r="B417" s="73"/>
      <c r="C417" s="73"/>
      <c r="D417" s="73"/>
      <c r="E417" s="82"/>
    </row>
    <row r="418" spans="1:5">
      <c r="A418" s="73"/>
      <c r="B418" s="73"/>
      <c r="C418" s="73"/>
      <c r="D418" s="73"/>
      <c r="E418" s="82"/>
    </row>
    <row r="419" spans="1:5">
      <c r="A419" s="73"/>
      <c r="B419" s="73"/>
      <c r="C419" s="73"/>
      <c r="D419" s="73"/>
      <c r="E419" s="82"/>
    </row>
    <row r="420" spans="1:5">
      <c r="A420" s="73"/>
      <c r="B420" s="73"/>
      <c r="C420" s="73"/>
      <c r="D420" s="73"/>
      <c r="E420" s="82"/>
    </row>
    <row r="421" spans="1:5">
      <c r="A421" s="74"/>
      <c r="B421" s="74"/>
      <c r="C421" s="74"/>
      <c r="D421" s="74"/>
      <c r="E421" s="82"/>
    </row>
    <row r="422" spans="1:5">
      <c r="A422" s="73"/>
      <c r="B422" s="73"/>
      <c r="C422" s="73"/>
      <c r="D422" s="73"/>
      <c r="E422" s="82"/>
    </row>
    <row r="423" spans="1:5">
      <c r="A423" s="75"/>
      <c r="B423" s="75"/>
      <c r="C423" s="75"/>
      <c r="D423" s="75"/>
      <c r="E423" s="82"/>
    </row>
    <row r="424" spans="1:5">
      <c r="A424" s="74"/>
      <c r="B424" s="74"/>
      <c r="C424" s="74"/>
      <c r="D424" s="74"/>
      <c r="E424" s="82"/>
    </row>
    <row r="425" spans="1:5">
      <c r="A425" s="73"/>
      <c r="B425" s="73"/>
      <c r="C425" s="73"/>
      <c r="D425" s="73"/>
      <c r="E425" s="82"/>
    </row>
    <row r="426" spans="1:5">
      <c r="A426" s="73"/>
      <c r="B426" s="73"/>
      <c r="C426" s="73"/>
      <c r="D426" s="73"/>
      <c r="E426" s="82"/>
    </row>
    <row r="427" spans="1:5">
      <c r="A427" s="73"/>
      <c r="B427" s="73"/>
      <c r="C427" s="73"/>
      <c r="D427" s="73"/>
      <c r="E427" s="82"/>
    </row>
    <row r="428" spans="1:5">
      <c r="A428" s="73"/>
      <c r="B428" s="73"/>
      <c r="C428" s="73"/>
      <c r="D428" s="73"/>
      <c r="E428" s="82"/>
    </row>
    <row r="429" spans="1:5">
      <c r="A429" s="73"/>
      <c r="B429" s="73"/>
      <c r="C429" s="73"/>
      <c r="D429" s="73"/>
      <c r="E429" s="82"/>
    </row>
    <row r="430" spans="1:5">
      <c r="A430" s="73"/>
      <c r="B430" s="73"/>
      <c r="C430" s="73"/>
      <c r="D430" s="73"/>
      <c r="E430" s="82"/>
    </row>
    <row r="431" spans="1:5">
      <c r="A431" s="74"/>
      <c r="B431" s="74"/>
      <c r="C431" s="74"/>
      <c r="D431" s="74"/>
      <c r="E431" s="82"/>
    </row>
    <row r="432" spans="1:5">
      <c r="A432" s="74"/>
      <c r="B432" s="74"/>
      <c r="C432" s="74"/>
      <c r="D432" s="74"/>
      <c r="E432" s="82"/>
    </row>
    <row r="433" spans="1:5">
      <c r="A433" s="73"/>
      <c r="B433" s="73"/>
      <c r="C433" s="73"/>
      <c r="D433" s="73"/>
      <c r="E433" s="82"/>
    </row>
  </sheetData>
  <mergeCells count="204">
    <mergeCell ref="A1:A2"/>
    <mergeCell ref="A240:A242"/>
    <mergeCell ref="A245:A246"/>
    <mergeCell ref="A249:A250"/>
    <mergeCell ref="A252:A253"/>
    <mergeCell ref="A255:A256"/>
    <mergeCell ref="A257:A258"/>
    <mergeCell ref="A259:A260"/>
    <mergeCell ref="A261:A262"/>
    <mergeCell ref="A263:A264"/>
    <mergeCell ref="A266:A267"/>
    <mergeCell ref="A268:A269"/>
    <mergeCell ref="A271:A272"/>
    <mergeCell ref="A275:A276"/>
    <mergeCell ref="A278:A279"/>
    <mergeCell ref="A280:A281"/>
    <mergeCell ref="A284:A285"/>
    <mergeCell ref="A286:A288"/>
    <mergeCell ref="A289:A291"/>
    <mergeCell ref="A292:A293"/>
    <mergeCell ref="A294:A295"/>
    <mergeCell ref="A296:A297"/>
    <mergeCell ref="A299:A300"/>
    <mergeCell ref="A302:A303"/>
    <mergeCell ref="A305:A306"/>
    <mergeCell ref="A308:A310"/>
    <mergeCell ref="A311:A312"/>
    <mergeCell ref="A314:A315"/>
    <mergeCell ref="A316:A318"/>
    <mergeCell ref="A319:A320"/>
    <mergeCell ref="A321:A323"/>
    <mergeCell ref="A324:A325"/>
    <mergeCell ref="A327:A328"/>
    <mergeCell ref="A330:A333"/>
    <mergeCell ref="A334:A335"/>
    <mergeCell ref="A336:A337"/>
    <mergeCell ref="A339:A340"/>
    <mergeCell ref="A341:A343"/>
    <mergeCell ref="A344:A345"/>
    <mergeCell ref="A347:A348"/>
    <mergeCell ref="A350:A351"/>
    <mergeCell ref="A356:A357"/>
    <mergeCell ref="A358:A362"/>
    <mergeCell ref="A372:A373"/>
    <mergeCell ref="A375:A376"/>
    <mergeCell ref="A378:A379"/>
    <mergeCell ref="A380:A381"/>
    <mergeCell ref="A386:A388"/>
    <mergeCell ref="A390:A392"/>
    <mergeCell ref="A408:A409"/>
    <mergeCell ref="B1:B2"/>
    <mergeCell ref="B240:B242"/>
    <mergeCell ref="B245:B246"/>
    <mergeCell ref="B249:B250"/>
    <mergeCell ref="B252:B253"/>
    <mergeCell ref="B255:B256"/>
    <mergeCell ref="B257:B258"/>
    <mergeCell ref="B259:B260"/>
    <mergeCell ref="B261:B262"/>
    <mergeCell ref="B263:B264"/>
    <mergeCell ref="B266:B267"/>
    <mergeCell ref="B268:B269"/>
    <mergeCell ref="B271:B272"/>
    <mergeCell ref="B275:B276"/>
    <mergeCell ref="B278:B279"/>
    <mergeCell ref="B280:B281"/>
    <mergeCell ref="B284:B285"/>
    <mergeCell ref="B286:B288"/>
    <mergeCell ref="B289:B291"/>
    <mergeCell ref="B292:B293"/>
    <mergeCell ref="B294:B295"/>
    <mergeCell ref="B296:B297"/>
    <mergeCell ref="B299:B300"/>
    <mergeCell ref="B302:B303"/>
    <mergeCell ref="B305:B306"/>
    <mergeCell ref="B308:B310"/>
    <mergeCell ref="B311:B312"/>
    <mergeCell ref="B314:B315"/>
    <mergeCell ref="B316:B318"/>
    <mergeCell ref="B319:B320"/>
    <mergeCell ref="B321:B323"/>
    <mergeCell ref="B324:B325"/>
    <mergeCell ref="B327:B328"/>
    <mergeCell ref="B330:B333"/>
    <mergeCell ref="B334:B335"/>
    <mergeCell ref="B336:B337"/>
    <mergeCell ref="B339:B340"/>
    <mergeCell ref="B341:B343"/>
    <mergeCell ref="B344:B345"/>
    <mergeCell ref="B347:B348"/>
    <mergeCell ref="B350:B351"/>
    <mergeCell ref="B356:B357"/>
    <mergeCell ref="B358:B362"/>
    <mergeCell ref="B372:B373"/>
    <mergeCell ref="B375:B376"/>
    <mergeCell ref="B378:B379"/>
    <mergeCell ref="B380:B381"/>
    <mergeCell ref="B386:B388"/>
    <mergeCell ref="B390:B392"/>
    <mergeCell ref="B408:B409"/>
    <mergeCell ref="C1:C2"/>
    <mergeCell ref="C240:C242"/>
    <mergeCell ref="C245:C246"/>
    <mergeCell ref="C249:C250"/>
    <mergeCell ref="C252:C253"/>
    <mergeCell ref="C255:C256"/>
    <mergeCell ref="C257:C258"/>
    <mergeCell ref="C259:C260"/>
    <mergeCell ref="C261:C262"/>
    <mergeCell ref="C263:C264"/>
    <mergeCell ref="C266:C267"/>
    <mergeCell ref="C268:C269"/>
    <mergeCell ref="C271:C272"/>
    <mergeCell ref="C275:C276"/>
    <mergeCell ref="C278:C279"/>
    <mergeCell ref="C280:C281"/>
    <mergeCell ref="C284:C285"/>
    <mergeCell ref="C286:C288"/>
    <mergeCell ref="C289:C291"/>
    <mergeCell ref="C292:C293"/>
    <mergeCell ref="C294:C295"/>
    <mergeCell ref="C296:C297"/>
    <mergeCell ref="C299:C300"/>
    <mergeCell ref="C302:C303"/>
    <mergeCell ref="C305:C306"/>
    <mergeCell ref="C308:C310"/>
    <mergeCell ref="C311:C312"/>
    <mergeCell ref="C314:C315"/>
    <mergeCell ref="C316:C318"/>
    <mergeCell ref="C319:C320"/>
    <mergeCell ref="C321:C323"/>
    <mergeCell ref="C324:C325"/>
    <mergeCell ref="C327:C328"/>
    <mergeCell ref="C330:C333"/>
    <mergeCell ref="C334:C335"/>
    <mergeCell ref="C336:C337"/>
    <mergeCell ref="C339:C340"/>
    <mergeCell ref="C341:C343"/>
    <mergeCell ref="C344:C345"/>
    <mergeCell ref="C347:C348"/>
    <mergeCell ref="C350:C351"/>
    <mergeCell ref="C356:C357"/>
    <mergeCell ref="C358:C362"/>
    <mergeCell ref="C372:C373"/>
    <mergeCell ref="C375:C376"/>
    <mergeCell ref="C378:C379"/>
    <mergeCell ref="C380:C381"/>
    <mergeCell ref="C386:C388"/>
    <mergeCell ref="C390:C392"/>
    <mergeCell ref="C408:C409"/>
    <mergeCell ref="D1:D2"/>
    <mergeCell ref="D240:D242"/>
    <mergeCell ref="D245:D246"/>
    <mergeCell ref="D249:D250"/>
    <mergeCell ref="D252:D253"/>
    <mergeCell ref="D255:D256"/>
    <mergeCell ref="D257:D258"/>
    <mergeCell ref="D259:D260"/>
    <mergeCell ref="D261:D262"/>
    <mergeCell ref="D263:D264"/>
    <mergeCell ref="D266:D267"/>
    <mergeCell ref="D268:D269"/>
    <mergeCell ref="D271:D272"/>
    <mergeCell ref="D275:D276"/>
    <mergeCell ref="D278:D279"/>
    <mergeCell ref="D280:D281"/>
    <mergeCell ref="D284:D285"/>
    <mergeCell ref="D286:D288"/>
    <mergeCell ref="D289:D291"/>
    <mergeCell ref="D292:D293"/>
    <mergeCell ref="D294:D295"/>
    <mergeCell ref="D296:D297"/>
    <mergeCell ref="D299:D300"/>
    <mergeCell ref="D302:D303"/>
    <mergeCell ref="D305:D306"/>
    <mergeCell ref="D308:D310"/>
    <mergeCell ref="D311:D312"/>
    <mergeCell ref="D314:D315"/>
    <mergeCell ref="D316:D318"/>
    <mergeCell ref="D319:D320"/>
    <mergeCell ref="D321:D323"/>
    <mergeCell ref="D324:D325"/>
    <mergeCell ref="D327:D328"/>
    <mergeCell ref="D330:D333"/>
    <mergeCell ref="D334:D335"/>
    <mergeCell ref="D336:D337"/>
    <mergeCell ref="D339:D340"/>
    <mergeCell ref="D341:D343"/>
    <mergeCell ref="D344:D345"/>
    <mergeCell ref="D347:D348"/>
    <mergeCell ref="D350:D351"/>
    <mergeCell ref="D356:D357"/>
    <mergeCell ref="D358:D362"/>
    <mergeCell ref="D372:D373"/>
    <mergeCell ref="D375:D376"/>
    <mergeCell ref="D378:D379"/>
    <mergeCell ref="D380:D381"/>
    <mergeCell ref="D386:D388"/>
    <mergeCell ref="D390:D392"/>
    <mergeCell ref="D408:D409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0"/>
  <sheetViews>
    <sheetView workbookViewId="0">
      <selection activeCell="G209" sqref="G209"/>
    </sheetView>
  </sheetViews>
  <sheetFormatPr defaultColWidth="9" defaultRowHeight="14" outlineLevelCol="6"/>
  <cols>
    <col min="1" max="1" width="7.09090909090909" style="76" customWidth="1"/>
    <col min="2" max="2" width="6.26363636363636" style="76" customWidth="1"/>
    <col min="3" max="3" width="14.4454545454545" style="76" customWidth="1"/>
    <col min="4" max="4" width="12.1363636363636" style="76" customWidth="1"/>
    <col min="5" max="5" width="10.5" style="76" customWidth="1"/>
    <col min="6" max="7" width="8.86363636363636" style="76" customWidth="1"/>
    <col min="8" max="256" width="9.94545454545455" customWidth="1"/>
  </cols>
  <sheetData>
    <row r="1" spans="1:7">
      <c r="A1" s="77" t="s">
        <v>0</v>
      </c>
      <c r="B1" s="78" t="s">
        <v>1</v>
      </c>
      <c r="C1" s="79" t="s">
        <v>2</v>
      </c>
      <c r="D1" s="79" t="s">
        <v>3</v>
      </c>
      <c r="E1" s="80" t="s">
        <v>493</v>
      </c>
      <c r="F1" s="80" t="s">
        <v>494</v>
      </c>
      <c r="G1" s="80" t="s">
        <v>12</v>
      </c>
    </row>
    <row r="2" spans="1:7">
      <c r="A2" s="77"/>
      <c r="B2" s="78"/>
      <c r="C2" s="79"/>
      <c r="D2" s="79"/>
      <c r="E2" s="80"/>
      <c r="F2" s="80"/>
      <c r="G2" s="80"/>
    </row>
    <row r="3" spans="1:7">
      <c r="A3" s="10">
        <v>1</v>
      </c>
      <c r="B3" s="10">
        <v>511</v>
      </c>
      <c r="C3" s="10">
        <v>2017051101</v>
      </c>
      <c r="D3" s="10" t="s">
        <v>13</v>
      </c>
      <c r="E3" s="11"/>
      <c r="F3" s="11"/>
      <c r="G3" s="11"/>
    </row>
    <row r="4" spans="1:7">
      <c r="A4" s="10">
        <v>2</v>
      </c>
      <c r="B4" s="10">
        <v>511</v>
      </c>
      <c r="C4" s="10">
        <v>2017051102</v>
      </c>
      <c r="D4" s="10" t="s">
        <v>14</v>
      </c>
      <c r="E4" s="11"/>
      <c r="F4" s="11"/>
      <c r="G4" s="11"/>
    </row>
    <row r="5" spans="1:7">
      <c r="A5" s="10">
        <v>3</v>
      </c>
      <c r="B5" s="10">
        <v>511</v>
      </c>
      <c r="C5" s="10">
        <v>2017051103</v>
      </c>
      <c r="D5" s="10" t="s">
        <v>15</v>
      </c>
      <c r="E5" s="11"/>
      <c r="F5" s="11"/>
      <c r="G5" s="11"/>
    </row>
    <row r="6" spans="1:7">
      <c r="A6" s="10">
        <v>4</v>
      </c>
      <c r="B6" s="10">
        <v>511</v>
      </c>
      <c r="C6" s="10">
        <v>2017051104</v>
      </c>
      <c r="D6" s="10" t="s">
        <v>16</v>
      </c>
      <c r="E6" s="11"/>
      <c r="F6" s="11"/>
      <c r="G6" s="11"/>
    </row>
    <row r="7" spans="1:7">
      <c r="A7" s="10">
        <v>5</v>
      </c>
      <c r="B7" s="10">
        <v>511</v>
      </c>
      <c r="C7" s="10">
        <v>2017051105</v>
      </c>
      <c r="D7" s="10" t="s">
        <v>17</v>
      </c>
      <c r="E7" s="11"/>
      <c r="F7" s="11"/>
      <c r="G7" s="11"/>
    </row>
    <row r="8" spans="1:7">
      <c r="A8" s="10">
        <v>6</v>
      </c>
      <c r="B8" s="10">
        <v>511</v>
      </c>
      <c r="C8" s="10">
        <v>2017051106</v>
      </c>
      <c r="D8" s="10" t="s">
        <v>18</v>
      </c>
      <c r="E8" s="11"/>
      <c r="F8" s="11"/>
      <c r="G8" s="11"/>
    </row>
    <row r="9" spans="1:7">
      <c r="A9" s="10">
        <v>7</v>
      </c>
      <c r="B9" s="10">
        <v>511</v>
      </c>
      <c r="C9" s="10">
        <v>2017051107</v>
      </c>
      <c r="D9" s="10" t="s">
        <v>19</v>
      </c>
      <c r="E9" s="11"/>
      <c r="F9" s="11"/>
      <c r="G9" s="11"/>
    </row>
    <row r="10" spans="1:7">
      <c r="A10" s="10">
        <v>8</v>
      </c>
      <c r="B10" s="10">
        <v>511</v>
      </c>
      <c r="C10" s="10">
        <v>2017051108</v>
      </c>
      <c r="D10" s="10" t="s">
        <v>20</v>
      </c>
      <c r="E10" s="11"/>
      <c r="F10" s="11"/>
      <c r="G10" s="11"/>
    </row>
    <row r="11" spans="1:7">
      <c r="A11" s="10">
        <v>9</v>
      </c>
      <c r="B11" s="10">
        <v>511</v>
      </c>
      <c r="C11" s="10">
        <v>2017051109</v>
      </c>
      <c r="D11" s="10" t="s">
        <v>21</v>
      </c>
      <c r="E11" s="11"/>
      <c r="F11" s="11"/>
      <c r="G11" s="11"/>
    </row>
    <row r="12" spans="1:7">
      <c r="A12" s="10">
        <v>10</v>
      </c>
      <c r="B12" s="10">
        <v>511</v>
      </c>
      <c r="C12" s="10">
        <v>2017051110</v>
      </c>
      <c r="D12" s="10" t="s">
        <v>22</v>
      </c>
      <c r="E12" s="11"/>
      <c r="F12" s="11"/>
      <c r="G12" s="11"/>
    </row>
    <row r="13" spans="1:7">
      <c r="A13" s="10">
        <v>11</v>
      </c>
      <c r="B13" s="10">
        <v>511</v>
      </c>
      <c r="C13" s="10">
        <v>2017051111</v>
      </c>
      <c r="D13" s="10" t="s">
        <v>23</v>
      </c>
      <c r="E13" s="11"/>
      <c r="F13" s="11"/>
      <c r="G13" s="11"/>
    </row>
    <row r="14" spans="1:7">
      <c r="A14" s="10">
        <v>12</v>
      </c>
      <c r="B14" s="10">
        <v>511</v>
      </c>
      <c r="C14" s="10">
        <v>2017051112</v>
      </c>
      <c r="D14" s="10" t="s">
        <v>24</v>
      </c>
      <c r="E14" s="11"/>
      <c r="F14" s="11"/>
      <c r="G14" s="11"/>
    </row>
    <row r="15" spans="1:7">
      <c r="A15" s="10">
        <v>13</v>
      </c>
      <c r="B15" s="10">
        <v>511</v>
      </c>
      <c r="C15" s="10">
        <v>2017051113</v>
      </c>
      <c r="D15" s="10" t="s">
        <v>25</v>
      </c>
      <c r="E15" s="11"/>
      <c r="F15" s="11"/>
      <c r="G15" s="11"/>
    </row>
    <row r="16" spans="1:7">
      <c r="A16" s="10">
        <v>14</v>
      </c>
      <c r="B16" s="10">
        <v>511</v>
      </c>
      <c r="C16" s="10">
        <v>2017051114</v>
      </c>
      <c r="D16" s="10" t="s">
        <v>26</v>
      </c>
      <c r="E16" s="11"/>
      <c r="F16" s="11"/>
      <c r="G16" s="11"/>
    </row>
    <row r="17" spans="1:7">
      <c r="A17" s="10">
        <v>15</v>
      </c>
      <c r="B17" s="10">
        <v>511</v>
      </c>
      <c r="C17" s="10">
        <v>2017051115</v>
      </c>
      <c r="D17" s="10" t="s">
        <v>27</v>
      </c>
      <c r="E17" s="11"/>
      <c r="F17" s="11"/>
      <c r="G17" s="11"/>
    </row>
    <row r="18" spans="1:7">
      <c r="A18" s="10">
        <v>16</v>
      </c>
      <c r="B18" s="10">
        <v>511</v>
      </c>
      <c r="C18" s="10">
        <v>2017051116</v>
      </c>
      <c r="D18" s="10" t="s">
        <v>28</v>
      </c>
      <c r="E18" s="11"/>
      <c r="F18" s="11"/>
      <c r="G18" s="11"/>
    </row>
    <row r="19" spans="1:7">
      <c r="A19" s="10">
        <v>17</v>
      </c>
      <c r="B19" s="10">
        <v>511</v>
      </c>
      <c r="C19" s="10">
        <v>2017051117</v>
      </c>
      <c r="D19" s="10" t="s">
        <v>29</v>
      </c>
      <c r="E19" s="11"/>
      <c r="F19" s="11"/>
      <c r="G19" s="11"/>
    </row>
    <row r="20" spans="1:7">
      <c r="A20" s="10">
        <v>18</v>
      </c>
      <c r="B20" s="10">
        <v>511</v>
      </c>
      <c r="C20" s="10">
        <v>2017051118</v>
      </c>
      <c r="D20" s="10" t="s">
        <v>30</v>
      </c>
      <c r="E20" s="11"/>
      <c r="F20" s="11"/>
      <c r="G20" s="11"/>
    </row>
    <row r="21" spans="1:7">
      <c r="A21" s="10">
        <v>19</v>
      </c>
      <c r="B21" s="10">
        <v>511</v>
      </c>
      <c r="C21" s="10">
        <v>2017051119</v>
      </c>
      <c r="D21" s="10" t="s">
        <v>31</v>
      </c>
      <c r="E21" s="11"/>
      <c r="F21" s="11"/>
      <c r="G21" s="11"/>
    </row>
    <row r="22" spans="1:7">
      <c r="A22" s="10">
        <v>20</v>
      </c>
      <c r="B22" s="10">
        <v>511</v>
      </c>
      <c r="C22" s="10">
        <v>2017051120</v>
      </c>
      <c r="D22" s="10" t="s">
        <v>32</v>
      </c>
      <c r="E22" s="11"/>
      <c r="F22" s="11"/>
      <c r="G22" s="11"/>
    </row>
    <row r="23" spans="1:7">
      <c r="A23" s="10">
        <v>21</v>
      </c>
      <c r="B23" s="10">
        <v>511</v>
      </c>
      <c r="C23" s="10">
        <v>2017051121</v>
      </c>
      <c r="D23" s="10" t="s">
        <v>33</v>
      </c>
      <c r="E23" s="11"/>
      <c r="F23" s="11"/>
      <c r="G23" s="11"/>
    </row>
    <row r="24" spans="1:7">
      <c r="A24" s="10">
        <v>22</v>
      </c>
      <c r="B24" s="10">
        <v>511</v>
      </c>
      <c r="C24" s="10">
        <v>2017051122</v>
      </c>
      <c r="D24" s="10" t="s">
        <v>34</v>
      </c>
      <c r="E24" s="11"/>
      <c r="F24" s="11"/>
      <c r="G24" s="11"/>
    </row>
    <row r="25" spans="1:7">
      <c r="A25" s="10">
        <v>23</v>
      </c>
      <c r="B25" s="10">
        <v>511</v>
      </c>
      <c r="C25" s="10">
        <v>2017051123</v>
      </c>
      <c r="D25" s="10" t="s">
        <v>35</v>
      </c>
      <c r="E25" s="11"/>
      <c r="F25" s="11"/>
      <c r="G25" s="11"/>
    </row>
    <row r="26" spans="1:7">
      <c r="A26" s="10">
        <v>24</v>
      </c>
      <c r="B26" s="10">
        <v>511</v>
      </c>
      <c r="C26" s="10">
        <v>2017051124</v>
      </c>
      <c r="D26" s="10" t="s">
        <v>36</v>
      </c>
      <c r="E26" s="11"/>
      <c r="F26" s="11"/>
      <c r="G26" s="11"/>
    </row>
    <row r="27" spans="1:7">
      <c r="A27" s="10">
        <v>25</v>
      </c>
      <c r="B27" s="10">
        <v>511</v>
      </c>
      <c r="C27" s="10">
        <v>2017051125</v>
      </c>
      <c r="D27" s="10" t="s">
        <v>37</v>
      </c>
      <c r="E27" s="11"/>
      <c r="F27" s="11"/>
      <c r="G27" s="11"/>
    </row>
    <row r="28" spans="1:7">
      <c r="A28" s="10">
        <v>26</v>
      </c>
      <c r="B28" s="10">
        <v>511</v>
      </c>
      <c r="C28" s="10">
        <v>2017051126</v>
      </c>
      <c r="D28" s="10" t="s">
        <v>38</v>
      </c>
      <c r="E28" s="11"/>
      <c r="F28" s="11"/>
      <c r="G28" s="11"/>
    </row>
    <row r="29" spans="1:7">
      <c r="A29" s="10">
        <v>27</v>
      </c>
      <c r="B29" s="10">
        <v>511</v>
      </c>
      <c r="C29" s="10">
        <v>2017051127</v>
      </c>
      <c r="D29" s="10" t="s">
        <v>39</v>
      </c>
      <c r="E29" s="11"/>
      <c r="F29" s="11"/>
      <c r="G29" s="11"/>
    </row>
    <row r="30" spans="1:7">
      <c r="A30" s="10">
        <v>28</v>
      </c>
      <c r="B30" s="10">
        <v>511</v>
      </c>
      <c r="C30" s="10">
        <v>2017051128</v>
      </c>
      <c r="D30" s="10" t="s">
        <v>40</v>
      </c>
      <c r="E30" s="11"/>
      <c r="F30" s="11"/>
      <c r="G30" s="11"/>
    </row>
    <row r="31" spans="1:7">
      <c r="A31" s="10">
        <v>29</v>
      </c>
      <c r="B31" s="10">
        <v>511</v>
      </c>
      <c r="C31" s="10">
        <v>2017051129</v>
      </c>
      <c r="D31" s="10" t="s">
        <v>41</v>
      </c>
      <c r="E31" s="11"/>
      <c r="F31" s="11"/>
      <c r="G31" s="11"/>
    </row>
    <row r="32" spans="1:7">
      <c r="A32" s="10">
        <v>30</v>
      </c>
      <c r="B32" s="10">
        <v>511</v>
      </c>
      <c r="C32" s="10">
        <v>2017051130</v>
      </c>
      <c r="D32" s="10" t="s">
        <v>42</v>
      </c>
      <c r="E32" s="11"/>
      <c r="F32" s="11"/>
      <c r="G32" s="11"/>
    </row>
    <row r="33" spans="1:7">
      <c r="A33" s="10">
        <v>31</v>
      </c>
      <c r="B33" s="10">
        <v>511</v>
      </c>
      <c r="C33" s="10">
        <v>2017051131</v>
      </c>
      <c r="D33" s="10" t="s">
        <v>43</v>
      </c>
      <c r="E33" s="11"/>
      <c r="F33" s="11"/>
      <c r="G33" s="11"/>
    </row>
    <row r="34" spans="1:7">
      <c r="A34" s="10">
        <v>32</v>
      </c>
      <c r="B34" s="10">
        <v>511</v>
      </c>
      <c r="C34" s="10">
        <v>2017051132</v>
      </c>
      <c r="D34" s="10" t="s">
        <v>44</v>
      </c>
      <c r="E34" s="11"/>
      <c r="F34" s="11"/>
      <c r="G34" s="11"/>
    </row>
    <row r="35" spans="1:7">
      <c r="A35" s="10">
        <v>33</v>
      </c>
      <c r="B35" s="10">
        <v>511</v>
      </c>
      <c r="C35" s="10">
        <v>2017051133</v>
      </c>
      <c r="D35" s="10" t="s">
        <v>45</v>
      </c>
      <c r="E35" s="11"/>
      <c r="F35" s="11"/>
      <c r="G35" s="11"/>
    </row>
    <row r="36" spans="1:7">
      <c r="A36" s="10">
        <v>34</v>
      </c>
      <c r="B36" s="10">
        <v>511</v>
      </c>
      <c r="C36" s="10">
        <v>2017051134</v>
      </c>
      <c r="D36" s="10" t="s">
        <v>46</v>
      </c>
      <c r="E36" s="11"/>
      <c r="F36" s="11"/>
      <c r="G36" s="11"/>
    </row>
    <row r="37" spans="1:7">
      <c r="A37" s="10">
        <v>35</v>
      </c>
      <c r="B37" s="10">
        <v>511</v>
      </c>
      <c r="C37" s="10">
        <v>2017051135</v>
      </c>
      <c r="D37" s="10" t="s">
        <v>47</v>
      </c>
      <c r="E37" s="11"/>
      <c r="F37" s="11"/>
      <c r="G37" s="11"/>
    </row>
    <row r="38" spans="1:7">
      <c r="A38" s="10">
        <v>36</v>
      </c>
      <c r="B38" s="10">
        <v>511</v>
      </c>
      <c r="C38" s="10">
        <v>2017071712</v>
      </c>
      <c r="D38" s="10" t="s">
        <v>48</v>
      </c>
      <c r="E38" s="11"/>
      <c r="F38" s="11"/>
      <c r="G38" s="11"/>
    </row>
    <row r="39" spans="1:7">
      <c r="A39" s="10">
        <v>37</v>
      </c>
      <c r="B39" s="10">
        <v>511</v>
      </c>
      <c r="C39" s="10">
        <v>2016051130</v>
      </c>
      <c r="D39" s="10" t="s">
        <v>49</v>
      </c>
      <c r="E39" s="11"/>
      <c r="F39" s="11"/>
      <c r="G39" s="11"/>
    </row>
    <row r="40" spans="1:7">
      <c r="A40" s="12">
        <v>38</v>
      </c>
      <c r="B40" s="12">
        <v>512</v>
      </c>
      <c r="C40" s="12">
        <v>2017051201</v>
      </c>
      <c r="D40" s="12" t="s">
        <v>50</v>
      </c>
      <c r="E40" s="11"/>
      <c r="F40" s="11"/>
      <c r="G40" s="11"/>
    </row>
    <row r="41" spans="1:7">
      <c r="A41" s="13">
        <v>39</v>
      </c>
      <c r="B41" s="13">
        <v>512</v>
      </c>
      <c r="C41" s="13">
        <v>2017051202</v>
      </c>
      <c r="D41" s="13" t="s">
        <v>51</v>
      </c>
      <c r="E41" s="11"/>
      <c r="F41" s="11"/>
      <c r="G41" s="11"/>
    </row>
    <row r="42" spans="1:7">
      <c r="A42" s="14">
        <v>40</v>
      </c>
      <c r="B42" s="14">
        <v>512</v>
      </c>
      <c r="C42" s="14">
        <v>2017051203</v>
      </c>
      <c r="D42" s="14" t="s">
        <v>52</v>
      </c>
      <c r="E42" s="11"/>
      <c r="F42" s="11"/>
      <c r="G42" s="11"/>
    </row>
    <row r="43" spans="1:7">
      <c r="A43" s="15">
        <v>41</v>
      </c>
      <c r="B43" s="15">
        <v>512</v>
      </c>
      <c r="C43" s="15">
        <v>2017051204</v>
      </c>
      <c r="D43" s="15" t="s">
        <v>53</v>
      </c>
      <c r="E43" s="11"/>
      <c r="F43" s="11"/>
      <c r="G43" s="11"/>
    </row>
    <row r="44" spans="1:7">
      <c r="A44" s="16">
        <v>42</v>
      </c>
      <c r="B44" s="16">
        <v>512</v>
      </c>
      <c r="C44" s="16">
        <v>2017051205</v>
      </c>
      <c r="D44" s="16" t="s">
        <v>54</v>
      </c>
      <c r="E44" s="11"/>
      <c r="F44" s="11"/>
      <c r="G44" s="11"/>
    </row>
    <row r="45" spans="1:7">
      <c r="A45" s="17">
        <v>43</v>
      </c>
      <c r="B45" s="17">
        <v>512</v>
      </c>
      <c r="C45" s="17">
        <v>2017051206</v>
      </c>
      <c r="D45" s="17" t="s">
        <v>55</v>
      </c>
      <c r="E45" s="11"/>
      <c r="F45" s="11"/>
      <c r="G45" s="11"/>
    </row>
    <row r="46" spans="1:7">
      <c r="A46" s="18">
        <v>44</v>
      </c>
      <c r="B46" s="18">
        <v>512</v>
      </c>
      <c r="C46" s="18">
        <v>2017051207</v>
      </c>
      <c r="D46" s="18" t="s">
        <v>56</v>
      </c>
      <c r="E46" s="11"/>
      <c r="F46" s="11"/>
      <c r="G46" s="11"/>
    </row>
    <row r="47" spans="1:7">
      <c r="A47" s="19">
        <v>45</v>
      </c>
      <c r="B47" s="19">
        <v>512</v>
      </c>
      <c r="C47" s="19">
        <v>2017051208</v>
      </c>
      <c r="D47" s="19" t="s">
        <v>57</v>
      </c>
      <c r="E47" s="11"/>
      <c r="F47" s="11"/>
      <c r="G47" s="11"/>
    </row>
    <row r="48" spans="1:7">
      <c r="A48" s="20">
        <v>46</v>
      </c>
      <c r="B48" s="20">
        <v>512</v>
      </c>
      <c r="C48" s="20">
        <v>2017051209</v>
      </c>
      <c r="D48" s="20" t="s">
        <v>58</v>
      </c>
      <c r="E48" s="11"/>
      <c r="F48" s="11"/>
      <c r="G48" s="11"/>
    </row>
    <row r="49" spans="1:7">
      <c r="A49" s="21">
        <v>47</v>
      </c>
      <c r="B49" s="21">
        <v>512</v>
      </c>
      <c r="C49" s="21">
        <v>2017051210</v>
      </c>
      <c r="D49" s="21" t="s">
        <v>59</v>
      </c>
      <c r="E49" s="11"/>
      <c r="F49" s="11"/>
      <c r="G49" s="11"/>
    </row>
    <row r="50" spans="1:7">
      <c r="A50" s="22">
        <v>48</v>
      </c>
      <c r="B50" s="22">
        <v>512</v>
      </c>
      <c r="C50" s="22">
        <v>2017051211</v>
      </c>
      <c r="D50" s="22" t="s">
        <v>60</v>
      </c>
      <c r="E50" s="11"/>
      <c r="F50" s="11"/>
      <c r="G50" s="11"/>
    </row>
    <row r="51" spans="1:7">
      <c r="A51" s="23">
        <v>49</v>
      </c>
      <c r="B51" s="23">
        <v>512</v>
      </c>
      <c r="C51" s="23">
        <v>2017051212</v>
      </c>
      <c r="D51" s="23" t="s">
        <v>61</v>
      </c>
      <c r="E51" s="11"/>
      <c r="F51" s="11"/>
      <c r="G51" s="11"/>
    </row>
    <row r="52" spans="1:7">
      <c r="A52" s="24">
        <v>50</v>
      </c>
      <c r="B52" s="24">
        <v>512</v>
      </c>
      <c r="C52" s="24">
        <v>2017051213</v>
      </c>
      <c r="D52" s="24" t="s">
        <v>62</v>
      </c>
      <c r="E52" s="11"/>
      <c r="F52" s="11"/>
      <c r="G52" s="11"/>
    </row>
    <row r="53" spans="1:7">
      <c r="A53" s="25">
        <v>51</v>
      </c>
      <c r="B53" s="25">
        <v>512</v>
      </c>
      <c r="C53" s="25">
        <v>2017051214</v>
      </c>
      <c r="D53" s="25" t="s">
        <v>63</v>
      </c>
      <c r="E53" s="11"/>
      <c r="F53" s="11"/>
      <c r="G53" s="11"/>
    </row>
    <row r="54" spans="1:7">
      <c r="A54" s="26">
        <v>52</v>
      </c>
      <c r="B54" s="26">
        <v>512</v>
      </c>
      <c r="C54" s="26">
        <v>2017051216</v>
      </c>
      <c r="D54" s="26" t="s">
        <v>64</v>
      </c>
      <c r="E54" s="11"/>
      <c r="F54" s="11"/>
      <c r="G54" s="11"/>
    </row>
    <row r="55" spans="1:7">
      <c r="A55" s="27">
        <v>53</v>
      </c>
      <c r="B55" s="27">
        <v>512</v>
      </c>
      <c r="C55" s="27">
        <v>2017051217</v>
      </c>
      <c r="D55" s="27" t="s">
        <v>65</v>
      </c>
      <c r="E55" s="11"/>
      <c r="F55" s="11"/>
      <c r="G55" s="11"/>
    </row>
    <row r="56" spans="1:7">
      <c r="A56" s="28">
        <v>54</v>
      </c>
      <c r="B56" s="28">
        <v>512</v>
      </c>
      <c r="C56" s="28">
        <v>2017051218</v>
      </c>
      <c r="D56" s="28" t="s">
        <v>66</v>
      </c>
      <c r="E56" s="11"/>
      <c r="F56" s="11"/>
      <c r="G56" s="11"/>
    </row>
    <row r="57" spans="1:7">
      <c r="A57" s="29">
        <v>55</v>
      </c>
      <c r="B57" s="29">
        <v>512</v>
      </c>
      <c r="C57" s="29">
        <v>2017051219</v>
      </c>
      <c r="D57" s="29" t="s">
        <v>67</v>
      </c>
      <c r="E57" s="11"/>
      <c r="F57" s="11"/>
      <c r="G57" s="11"/>
    </row>
    <row r="58" spans="1:7">
      <c r="A58" s="30">
        <v>56</v>
      </c>
      <c r="B58" s="30">
        <v>512</v>
      </c>
      <c r="C58" s="30">
        <v>2017051220</v>
      </c>
      <c r="D58" s="30" t="s">
        <v>68</v>
      </c>
      <c r="E58" s="11"/>
      <c r="F58" s="11"/>
      <c r="G58" s="11"/>
    </row>
    <row r="59" spans="1:7">
      <c r="A59" s="31">
        <v>57</v>
      </c>
      <c r="B59" s="31">
        <v>512</v>
      </c>
      <c r="C59" s="31">
        <v>2017051221</v>
      </c>
      <c r="D59" s="31" t="s">
        <v>69</v>
      </c>
      <c r="E59" s="11"/>
      <c r="F59" s="11"/>
      <c r="G59" s="11"/>
    </row>
    <row r="60" spans="1:7">
      <c r="A60" s="32">
        <v>58</v>
      </c>
      <c r="B60" s="32">
        <v>512</v>
      </c>
      <c r="C60" s="32">
        <v>2017051222</v>
      </c>
      <c r="D60" s="32" t="s">
        <v>70</v>
      </c>
      <c r="E60" s="11"/>
      <c r="F60" s="11"/>
      <c r="G60" s="11"/>
    </row>
    <row r="61" spans="1:7">
      <c r="A61" s="33">
        <v>59</v>
      </c>
      <c r="B61" s="33">
        <v>512</v>
      </c>
      <c r="C61" s="33">
        <v>2017051223</v>
      </c>
      <c r="D61" s="33" t="s">
        <v>71</v>
      </c>
      <c r="E61" s="11"/>
      <c r="F61" s="11"/>
      <c r="G61" s="11"/>
    </row>
    <row r="62" spans="1:7">
      <c r="A62" s="34">
        <v>60</v>
      </c>
      <c r="B62" s="34">
        <v>512</v>
      </c>
      <c r="C62" s="34">
        <v>2017051224</v>
      </c>
      <c r="D62" s="34" t="s">
        <v>72</v>
      </c>
      <c r="E62" s="11"/>
      <c r="F62" s="11"/>
      <c r="G62" s="11"/>
    </row>
    <row r="63" spans="1:7">
      <c r="A63" s="35">
        <v>61</v>
      </c>
      <c r="B63" s="35">
        <v>512</v>
      </c>
      <c r="C63" s="35">
        <v>2017051225</v>
      </c>
      <c r="D63" s="35" t="s">
        <v>73</v>
      </c>
      <c r="E63" s="11"/>
      <c r="F63" s="11"/>
      <c r="G63" s="11"/>
    </row>
    <row r="64" spans="1:7">
      <c r="A64" s="36">
        <v>62</v>
      </c>
      <c r="B64" s="36">
        <v>512</v>
      </c>
      <c r="C64" s="36">
        <v>2017051226</v>
      </c>
      <c r="D64" s="36" t="s">
        <v>74</v>
      </c>
      <c r="E64" s="11"/>
      <c r="F64" s="11"/>
      <c r="G64" s="11"/>
    </row>
    <row r="65" spans="1:7">
      <c r="A65" s="38">
        <v>63</v>
      </c>
      <c r="B65" s="38">
        <v>512</v>
      </c>
      <c r="C65" s="38">
        <v>2017051227</v>
      </c>
      <c r="D65" s="38" t="s">
        <v>75</v>
      </c>
      <c r="E65" s="11"/>
      <c r="F65" s="11"/>
      <c r="G65" s="11"/>
    </row>
    <row r="66" spans="1:7">
      <c r="A66" s="39">
        <v>64</v>
      </c>
      <c r="B66" s="39">
        <v>512</v>
      </c>
      <c r="C66" s="39">
        <v>2017051228</v>
      </c>
      <c r="D66" s="39" t="s">
        <v>76</v>
      </c>
      <c r="E66" s="11"/>
      <c r="F66" s="11"/>
      <c r="G66" s="11"/>
    </row>
    <row r="67" spans="1:7">
      <c r="A67" s="40">
        <v>65</v>
      </c>
      <c r="B67" s="40">
        <v>512</v>
      </c>
      <c r="C67" s="40">
        <v>2017051229</v>
      </c>
      <c r="D67" s="40" t="s">
        <v>77</v>
      </c>
      <c r="E67" s="11"/>
      <c r="F67" s="11"/>
      <c r="G67" s="11"/>
    </row>
    <row r="68" spans="1:7">
      <c r="A68" s="41">
        <v>66</v>
      </c>
      <c r="B68" s="41">
        <v>512</v>
      </c>
      <c r="C68" s="41">
        <v>2017051230</v>
      </c>
      <c r="D68" s="39" t="s">
        <v>78</v>
      </c>
      <c r="E68" s="11"/>
      <c r="F68" s="11"/>
      <c r="G68" s="11"/>
    </row>
    <row r="69" spans="1:7">
      <c r="A69" s="42">
        <v>67</v>
      </c>
      <c r="B69" s="42">
        <v>512</v>
      </c>
      <c r="C69" s="42">
        <v>2017051231</v>
      </c>
      <c r="D69" s="42" t="s">
        <v>79</v>
      </c>
      <c r="E69" s="11"/>
      <c r="F69" s="11"/>
      <c r="G69" s="11"/>
    </row>
    <row r="70" spans="1:7">
      <c r="A70" s="43">
        <v>68</v>
      </c>
      <c r="B70" s="43">
        <v>512</v>
      </c>
      <c r="C70" s="43">
        <v>2017051233</v>
      </c>
      <c r="D70" s="43" t="s">
        <v>80</v>
      </c>
      <c r="E70" s="11"/>
      <c r="F70" s="11"/>
      <c r="G70" s="11"/>
    </row>
    <row r="71" spans="1:7">
      <c r="A71" s="44">
        <v>69</v>
      </c>
      <c r="B71" s="44">
        <v>512</v>
      </c>
      <c r="C71" s="44">
        <v>2017051234</v>
      </c>
      <c r="D71" s="44" t="s">
        <v>81</v>
      </c>
      <c r="E71" s="11"/>
      <c r="F71" s="11"/>
      <c r="G71" s="11"/>
    </row>
    <row r="72" spans="1:7">
      <c r="A72" s="45">
        <v>70</v>
      </c>
      <c r="B72" s="45">
        <v>512</v>
      </c>
      <c r="C72" s="45">
        <v>2017051235</v>
      </c>
      <c r="D72" s="45" t="s">
        <v>82</v>
      </c>
      <c r="E72" s="11"/>
      <c r="F72" s="11"/>
      <c r="G72" s="11"/>
    </row>
    <row r="73" spans="1:7">
      <c r="A73" s="41">
        <v>71</v>
      </c>
      <c r="B73" s="41">
        <v>512</v>
      </c>
      <c r="C73" s="41">
        <v>2017011426</v>
      </c>
      <c r="D73" s="44" t="s">
        <v>83</v>
      </c>
      <c r="E73" s="11"/>
      <c r="F73" s="11"/>
      <c r="G73" s="11"/>
    </row>
    <row r="74" spans="1:7">
      <c r="A74" s="41">
        <v>72</v>
      </c>
      <c r="B74" s="41">
        <v>512</v>
      </c>
      <c r="C74" s="41">
        <v>2017101101</v>
      </c>
      <c r="D74" s="41" t="s">
        <v>84</v>
      </c>
      <c r="E74" s="11"/>
      <c r="F74" s="11"/>
      <c r="G74" s="11"/>
    </row>
    <row r="75" spans="1:7">
      <c r="A75" s="46">
        <v>73</v>
      </c>
      <c r="B75" s="46">
        <v>513</v>
      </c>
      <c r="C75" s="46">
        <v>2017051301</v>
      </c>
      <c r="D75" s="46" t="s">
        <v>85</v>
      </c>
      <c r="E75" s="11"/>
      <c r="F75" s="11"/>
      <c r="G75" s="11"/>
    </row>
    <row r="76" spans="1:7">
      <c r="A76" s="41">
        <v>74</v>
      </c>
      <c r="B76" s="41">
        <v>513</v>
      </c>
      <c r="C76" s="41">
        <v>2017051302</v>
      </c>
      <c r="D76" s="41" t="s">
        <v>86</v>
      </c>
      <c r="E76" s="11"/>
      <c r="F76" s="11"/>
      <c r="G76" s="11"/>
    </row>
    <row r="77" spans="1:7">
      <c r="A77" s="47">
        <v>75</v>
      </c>
      <c r="B77" s="47">
        <v>513</v>
      </c>
      <c r="C77" s="47">
        <v>2017051303</v>
      </c>
      <c r="D77" s="47" t="s">
        <v>87</v>
      </c>
      <c r="E77" s="11"/>
      <c r="F77" s="11"/>
      <c r="G77" s="11"/>
    </row>
    <row r="78" spans="1:7">
      <c r="A78" s="47">
        <v>76</v>
      </c>
      <c r="B78" s="47">
        <v>513</v>
      </c>
      <c r="C78" s="47">
        <v>2017051304</v>
      </c>
      <c r="D78" s="47" t="s">
        <v>88</v>
      </c>
      <c r="E78" s="11"/>
      <c r="F78" s="11"/>
      <c r="G78" s="11"/>
    </row>
    <row r="79" spans="1:7">
      <c r="A79" s="47">
        <v>77</v>
      </c>
      <c r="B79" s="47">
        <v>513</v>
      </c>
      <c r="C79" s="47">
        <v>2017051305</v>
      </c>
      <c r="D79" s="47" t="s">
        <v>89</v>
      </c>
      <c r="E79" s="11"/>
      <c r="F79" s="11"/>
      <c r="G79" s="11"/>
    </row>
    <row r="80" spans="1:7">
      <c r="A80" s="46">
        <v>78</v>
      </c>
      <c r="B80" s="46">
        <v>513</v>
      </c>
      <c r="C80" s="46">
        <v>2017051306</v>
      </c>
      <c r="D80" s="46" t="s">
        <v>90</v>
      </c>
      <c r="E80" s="11"/>
      <c r="F80" s="11"/>
      <c r="G80" s="11"/>
    </row>
    <row r="81" spans="1:7">
      <c r="A81" s="46">
        <v>79</v>
      </c>
      <c r="B81" s="46">
        <v>513</v>
      </c>
      <c r="C81" s="46">
        <v>2017051307</v>
      </c>
      <c r="D81" s="46" t="s">
        <v>91</v>
      </c>
      <c r="E81" s="11"/>
      <c r="F81" s="11"/>
      <c r="G81" s="11"/>
    </row>
    <row r="82" spans="1:7">
      <c r="A82" s="46">
        <v>80</v>
      </c>
      <c r="B82" s="46">
        <v>513</v>
      </c>
      <c r="C82" s="46">
        <v>2017051308</v>
      </c>
      <c r="D82" s="46" t="s">
        <v>92</v>
      </c>
      <c r="E82" s="11"/>
      <c r="F82" s="11"/>
      <c r="G82" s="11"/>
    </row>
    <row r="83" spans="1:7">
      <c r="A83" s="46">
        <v>81</v>
      </c>
      <c r="B83" s="46">
        <v>513</v>
      </c>
      <c r="C83" s="46">
        <v>2017051309</v>
      </c>
      <c r="D83" s="46" t="s">
        <v>93</v>
      </c>
      <c r="E83" s="11"/>
      <c r="F83" s="11"/>
      <c r="G83" s="11"/>
    </row>
    <row r="84" spans="1:7">
      <c r="A84" s="47">
        <v>82</v>
      </c>
      <c r="B84" s="47">
        <v>513</v>
      </c>
      <c r="C84" s="47">
        <v>2017051310</v>
      </c>
      <c r="D84" s="47" t="s">
        <v>94</v>
      </c>
      <c r="E84" s="11"/>
      <c r="F84" s="11"/>
      <c r="G84" s="11"/>
    </row>
    <row r="85" spans="1:7">
      <c r="A85" s="47">
        <v>83</v>
      </c>
      <c r="B85" s="47">
        <v>513</v>
      </c>
      <c r="C85" s="47">
        <v>2017051311</v>
      </c>
      <c r="D85" s="47" t="s">
        <v>95</v>
      </c>
      <c r="E85" s="11"/>
      <c r="F85" s="11"/>
      <c r="G85" s="11"/>
    </row>
    <row r="86" spans="1:7">
      <c r="A86" s="46">
        <v>84</v>
      </c>
      <c r="B86" s="46">
        <v>513</v>
      </c>
      <c r="C86" s="46">
        <v>2017051312</v>
      </c>
      <c r="D86" s="46" t="s">
        <v>96</v>
      </c>
      <c r="E86" s="11"/>
      <c r="F86" s="11"/>
      <c r="G86" s="11"/>
    </row>
    <row r="87" spans="1:7">
      <c r="A87" s="46">
        <v>85</v>
      </c>
      <c r="B87" s="46">
        <v>513</v>
      </c>
      <c r="C87" s="46">
        <v>2017051313</v>
      </c>
      <c r="D87" s="46" t="s">
        <v>97</v>
      </c>
      <c r="E87" s="11"/>
      <c r="F87" s="11"/>
      <c r="G87" s="11"/>
    </row>
    <row r="88" spans="1:7">
      <c r="A88" s="46">
        <v>86</v>
      </c>
      <c r="B88" s="46">
        <v>513</v>
      </c>
      <c r="C88" s="46">
        <v>2017051314</v>
      </c>
      <c r="D88" s="46" t="s">
        <v>98</v>
      </c>
      <c r="E88" s="11"/>
      <c r="F88" s="11"/>
      <c r="G88" s="11"/>
    </row>
    <row r="89" spans="1:7">
      <c r="A89" s="46">
        <v>87</v>
      </c>
      <c r="B89" s="46">
        <v>513</v>
      </c>
      <c r="C89" s="46">
        <v>2017051315</v>
      </c>
      <c r="D89" s="46" t="s">
        <v>99</v>
      </c>
      <c r="E89" s="11"/>
      <c r="F89" s="11"/>
      <c r="G89" s="11"/>
    </row>
    <row r="90" spans="1:7">
      <c r="A90" s="46">
        <v>88</v>
      </c>
      <c r="B90" s="46">
        <v>513</v>
      </c>
      <c r="C90" s="46">
        <v>2017051316</v>
      </c>
      <c r="D90" s="46" t="s">
        <v>100</v>
      </c>
      <c r="E90" s="11"/>
      <c r="F90" s="11"/>
      <c r="G90" s="11"/>
    </row>
    <row r="91" spans="1:7">
      <c r="A91" s="46">
        <v>89</v>
      </c>
      <c r="B91" s="46">
        <v>513</v>
      </c>
      <c r="C91" s="46">
        <v>2017051317</v>
      </c>
      <c r="D91" s="46" t="s">
        <v>101</v>
      </c>
      <c r="E91" s="11"/>
      <c r="F91" s="11"/>
      <c r="G91" s="11"/>
    </row>
    <row r="92" spans="1:7">
      <c r="A92" s="46">
        <v>90</v>
      </c>
      <c r="B92" s="46">
        <v>513</v>
      </c>
      <c r="C92" s="46">
        <v>2017051318</v>
      </c>
      <c r="D92" s="46" t="s">
        <v>102</v>
      </c>
      <c r="E92" s="11"/>
      <c r="F92" s="11"/>
      <c r="G92" s="11"/>
    </row>
    <row r="93" spans="1:7">
      <c r="A93" s="46">
        <v>91</v>
      </c>
      <c r="B93" s="46">
        <v>513</v>
      </c>
      <c r="C93" s="46">
        <v>2017051319</v>
      </c>
      <c r="D93" s="46" t="s">
        <v>103</v>
      </c>
      <c r="E93" s="11"/>
      <c r="F93" s="11"/>
      <c r="G93" s="11"/>
    </row>
    <row r="94" spans="1:7">
      <c r="A94" s="46">
        <v>92</v>
      </c>
      <c r="B94" s="46">
        <v>513</v>
      </c>
      <c r="C94" s="46">
        <v>2017051320</v>
      </c>
      <c r="D94" s="46" t="s">
        <v>104</v>
      </c>
      <c r="E94" s="11"/>
      <c r="F94" s="11"/>
      <c r="G94" s="11"/>
    </row>
    <row r="95" spans="1:7">
      <c r="A95" s="46">
        <v>93</v>
      </c>
      <c r="B95" s="46">
        <v>513</v>
      </c>
      <c r="C95" s="46">
        <v>2017051321</v>
      </c>
      <c r="D95" s="46" t="s">
        <v>105</v>
      </c>
      <c r="E95" s="11"/>
      <c r="F95" s="11"/>
      <c r="G95" s="11"/>
    </row>
    <row r="96" spans="1:7">
      <c r="A96" s="41">
        <v>94</v>
      </c>
      <c r="B96" s="41">
        <v>513</v>
      </c>
      <c r="C96" s="41">
        <v>2017051322</v>
      </c>
      <c r="D96" s="41" t="s">
        <v>106</v>
      </c>
      <c r="E96" s="11"/>
      <c r="F96" s="11"/>
      <c r="G96" s="11"/>
    </row>
    <row r="97" spans="1:7">
      <c r="A97" s="46">
        <v>95</v>
      </c>
      <c r="B97" s="46">
        <v>513</v>
      </c>
      <c r="C97" s="46">
        <v>2017051323</v>
      </c>
      <c r="D97" s="46" t="s">
        <v>107</v>
      </c>
      <c r="E97" s="11"/>
      <c r="F97" s="11"/>
      <c r="G97" s="11"/>
    </row>
    <row r="98" spans="1:7">
      <c r="A98" s="47">
        <v>96</v>
      </c>
      <c r="B98" s="47">
        <v>513</v>
      </c>
      <c r="C98" s="47">
        <v>2017051324</v>
      </c>
      <c r="D98" s="47" t="s">
        <v>108</v>
      </c>
      <c r="E98" s="11"/>
      <c r="F98" s="11"/>
      <c r="G98" s="11"/>
    </row>
    <row r="99" spans="1:7">
      <c r="A99" s="46">
        <v>97</v>
      </c>
      <c r="B99" s="46">
        <v>513</v>
      </c>
      <c r="C99" s="46">
        <v>2017051325</v>
      </c>
      <c r="D99" s="46" t="s">
        <v>109</v>
      </c>
      <c r="E99" s="11"/>
      <c r="F99" s="11"/>
      <c r="G99" s="11"/>
    </row>
    <row r="100" spans="1:7">
      <c r="A100" s="46">
        <v>98</v>
      </c>
      <c r="B100" s="46">
        <v>513</v>
      </c>
      <c r="C100" s="46">
        <v>201751326</v>
      </c>
      <c r="D100" s="46" t="s">
        <v>110</v>
      </c>
      <c r="E100" s="11"/>
      <c r="F100" s="11"/>
      <c r="G100" s="11"/>
    </row>
    <row r="101" spans="1:7">
      <c r="A101" s="46">
        <v>99</v>
      </c>
      <c r="B101" s="46">
        <v>513</v>
      </c>
      <c r="C101" s="46">
        <v>2017051327</v>
      </c>
      <c r="D101" s="46" t="s">
        <v>111</v>
      </c>
      <c r="E101" s="11"/>
      <c r="F101" s="11"/>
      <c r="G101" s="11"/>
    </row>
    <row r="102" spans="1:7">
      <c r="A102" s="46">
        <v>100</v>
      </c>
      <c r="B102" s="46">
        <v>513</v>
      </c>
      <c r="C102" s="46">
        <v>2017051328</v>
      </c>
      <c r="D102" s="46" t="s">
        <v>112</v>
      </c>
      <c r="E102" s="11"/>
      <c r="F102" s="11"/>
      <c r="G102" s="11"/>
    </row>
    <row r="103" spans="1:7">
      <c r="A103" s="46">
        <v>101</v>
      </c>
      <c r="B103" s="46">
        <v>513</v>
      </c>
      <c r="C103" s="46">
        <v>2017051329</v>
      </c>
      <c r="D103" s="46" t="s">
        <v>113</v>
      </c>
      <c r="E103" s="11"/>
      <c r="F103" s="11"/>
      <c r="G103" s="11"/>
    </row>
    <row r="104" spans="1:7">
      <c r="A104" s="46">
        <v>102</v>
      </c>
      <c r="B104" s="46">
        <v>513</v>
      </c>
      <c r="C104" s="46">
        <v>2017051330</v>
      </c>
      <c r="D104" s="46" t="s">
        <v>114</v>
      </c>
      <c r="E104" s="11"/>
      <c r="F104" s="11"/>
      <c r="G104" s="11"/>
    </row>
    <row r="105" spans="1:7">
      <c r="A105" s="46">
        <v>103</v>
      </c>
      <c r="B105" s="46">
        <v>513</v>
      </c>
      <c r="C105" s="46">
        <v>2017051331</v>
      </c>
      <c r="D105" s="46" t="s">
        <v>115</v>
      </c>
      <c r="E105" s="11"/>
      <c r="F105" s="11"/>
      <c r="G105" s="11"/>
    </row>
    <row r="106" spans="1:7">
      <c r="A106" s="47">
        <v>104</v>
      </c>
      <c r="B106" s="47">
        <v>513</v>
      </c>
      <c r="C106" s="47">
        <v>2017051332</v>
      </c>
      <c r="D106" s="47" t="s">
        <v>116</v>
      </c>
      <c r="E106" s="11"/>
      <c r="F106" s="11"/>
      <c r="G106" s="11"/>
    </row>
    <row r="107" spans="1:7">
      <c r="A107" s="46">
        <v>105</v>
      </c>
      <c r="B107" s="46">
        <v>513</v>
      </c>
      <c r="C107" s="46">
        <v>2017051333</v>
      </c>
      <c r="D107" s="46" t="s">
        <v>117</v>
      </c>
      <c r="E107" s="11"/>
      <c r="F107" s="11"/>
      <c r="G107" s="11"/>
    </row>
    <row r="108" spans="1:7">
      <c r="A108" s="46">
        <v>106</v>
      </c>
      <c r="B108" s="46">
        <v>513</v>
      </c>
      <c r="C108" s="46">
        <v>2017051334</v>
      </c>
      <c r="D108" s="46" t="s">
        <v>118</v>
      </c>
      <c r="E108" s="11"/>
      <c r="F108" s="11"/>
      <c r="G108" s="11"/>
    </row>
    <row r="109" spans="1:7">
      <c r="A109" s="46">
        <v>107</v>
      </c>
      <c r="B109" s="46">
        <v>513</v>
      </c>
      <c r="C109" s="46">
        <v>2017101212</v>
      </c>
      <c r="D109" s="46" t="s">
        <v>119</v>
      </c>
      <c r="E109" s="11"/>
      <c r="F109" s="11"/>
      <c r="G109" s="11"/>
    </row>
    <row r="110" spans="1:7">
      <c r="A110" s="10">
        <v>108</v>
      </c>
      <c r="B110" s="10">
        <v>514</v>
      </c>
      <c r="C110" s="10">
        <v>2017051401</v>
      </c>
      <c r="D110" s="10" t="s">
        <v>120</v>
      </c>
      <c r="E110" s="11"/>
      <c r="F110" s="11"/>
      <c r="G110" s="11"/>
    </row>
    <row r="111" spans="1:7">
      <c r="A111" s="10">
        <v>109</v>
      </c>
      <c r="B111" s="10">
        <v>514</v>
      </c>
      <c r="C111" s="10">
        <v>2017051402</v>
      </c>
      <c r="D111" s="48" t="s">
        <v>121</v>
      </c>
      <c r="E111" s="11"/>
      <c r="F111" s="11"/>
      <c r="G111" s="11"/>
    </row>
    <row r="112" spans="1:7">
      <c r="A112" s="10">
        <v>110</v>
      </c>
      <c r="B112" s="10">
        <v>514</v>
      </c>
      <c r="C112" s="10">
        <v>2017051403</v>
      </c>
      <c r="D112" s="10" t="s">
        <v>122</v>
      </c>
      <c r="E112" s="11"/>
      <c r="F112" s="11"/>
      <c r="G112" s="11"/>
    </row>
    <row r="113" spans="1:7">
      <c r="A113" s="10">
        <v>111</v>
      </c>
      <c r="B113" s="10">
        <v>514</v>
      </c>
      <c r="C113" s="10">
        <v>2017051404</v>
      </c>
      <c r="D113" s="10" t="s">
        <v>123</v>
      </c>
      <c r="E113" s="11"/>
      <c r="F113" s="11"/>
      <c r="G113" s="11"/>
    </row>
    <row r="114" spans="1:7">
      <c r="A114" s="10">
        <v>112</v>
      </c>
      <c r="B114" s="10">
        <v>514</v>
      </c>
      <c r="C114" s="10">
        <v>2017051405</v>
      </c>
      <c r="D114" s="10" t="s">
        <v>124</v>
      </c>
      <c r="E114" s="11"/>
      <c r="F114" s="11"/>
      <c r="G114" s="11"/>
    </row>
    <row r="115" spans="1:7">
      <c r="A115" s="10">
        <v>113</v>
      </c>
      <c r="B115" s="10">
        <v>514</v>
      </c>
      <c r="C115" s="10">
        <v>2017051406</v>
      </c>
      <c r="D115" s="10" t="s">
        <v>125</v>
      </c>
      <c r="E115" s="11"/>
      <c r="F115" s="11"/>
      <c r="G115" s="11"/>
    </row>
    <row r="116" spans="1:7">
      <c r="A116" s="10">
        <v>114</v>
      </c>
      <c r="B116" s="10">
        <v>514</v>
      </c>
      <c r="C116" s="10">
        <v>2017051407</v>
      </c>
      <c r="D116" s="10" t="s">
        <v>126</v>
      </c>
      <c r="E116" s="11"/>
      <c r="F116" s="11"/>
      <c r="G116" s="11"/>
    </row>
    <row r="117" spans="1:7">
      <c r="A117" s="10">
        <v>115</v>
      </c>
      <c r="B117" s="10">
        <v>514</v>
      </c>
      <c r="C117" s="10">
        <v>2017051408</v>
      </c>
      <c r="D117" s="10" t="s">
        <v>127</v>
      </c>
      <c r="E117" s="11"/>
      <c r="F117" s="11"/>
      <c r="G117" s="11"/>
    </row>
    <row r="118" spans="1:7">
      <c r="A118" s="10">
        <v>116</v>
      </c>
      <c r="B118" s="10">
        <v>514</v>
      </c>
      <c r="C118" s="10">
        <v>2017051409</v>
      </c>
      <c r="D118" s="10" t="s">
        <v>128</v>
      </c>
      <c r="E118" s="11"/>
      <c r="F118" s="11"/>
      <c r="G118" s="11"/>
    </row>
    <row r="119" spans="1:7">
      <c r="A119" s="10">
        <v>117</v>
      </c>
      <c r="B119" s="10">
        <v>514</v>
      </c>
      <c r="C119" s="10">
        <v>2017051410</v>
      </c>
      <c r="D119" s="10" t="s">
        <v>129</v>
      </c>
      <c r="E119" s="11"/>
      <c r="F119" s="11"/>
      <c r="G119" s="11"/>
    </row>
    <row r="120" spans="1:7">
      <c r="A120" s="10">
        <v>118</v>
      </c>
      <c r="B120" s="10">
        <v>514</v>
      </c>
      <c r="C120" s="10">
        <v>2017051411</v>
      </c>
      <c r="D120" s="10" t="s">
        <v>130</v>
      </c>
      <c r="E120" s="11"/>
      <c r="F120" s="11"/>
      <c r="G120" s="11"/>
    </row>
    <row r="121" spans="1:7">
      <c r="A121" s="10">
        <v>119</v>
      </c>
      <c r="B121" s="10">
        <v>514</v>
      </c>
      <c r="C121" s="10">
        <v>2017051412</v>
      </c>
      <c r="D121" s="10" t="s">
        <v>131</v>
      </c>
      <c r="E121" s="11"/>
      <c r="F121" s="11"/>
      <c r="G121" s="11"/>
    </row>
    <row r="122" spans="1:7">
      <c r="A122" s="10">
        <v>120</v>
      </c>
      <c r="B122" s="10">
        <v>514</v>
      </c>
      <c r="C122" s="10">
        <v>2017051413</v>
      </c>
      <c r="D122" s="10" t="s">
        <v>132</v>
      </c>
      <c r="E122" s="11"/>
      <c r="F122" s="11"/>
      <c r="G122" s="11"/>
    </row>
    <row r="123" spans="1:7">
      <c r="A123" s="10">
        <v>121</v>
      </c>
      <c r="B123" s="10">
        <v>514</v>
      </c>
      <c r="C123" s="10">
        <v>2017051414</v>
      </c>
      <c r="D123" s="10" t="s">
        <v>133</v>
      </c>
      <c r="E123" s="11"/>
      <c r="F123" s="11"/>
      <c r="G123" s="11"/>
    </row>
    <row r="124" spans="1:7">
      <c r="A124" s="10">
        <v>122</v>
      </c>
      <c r="B124" s="10">
        <v>514</v>
      </c>
      <c r="C124" s="10">
        <v>2017051415</v>
      </c>
      <c r="D124" s="10" t="s">
        <v>134</v>
      </c>
      <c r="E124" s="11"/>
      <c r="F124" s="11"/>
      <c r="G124" s="11"/>
    </row>
    <row r="125" spans="1:7">
      <c r="A125" s="10">
        <v>123</v>
      </c>
      <c r="B125" s="10">
        <v>514</v>
      </c>
      <c r="C125" s="10">
        <v>2017051416</v>
      </c>
      <c r="D125" s="10" t="s">
        <v>135</v>
      </c>
      <c r="E125" s="11"/>
      <c r="F125" s="11"/>
      <c r="G125" s="11"/>
    </row>
    <row r="126" spans="1:7">
      <c r="A126" s="10">
        <v>124</v>
      </c>
      <c r="B126" s="10">
        <v>514</v>
      </c>
      <c r="C126" s="10">
        <v>2017051417</v>
      </c>
      <c r="D126" s="10" t="s">
        <v>136</v>
      </c>
      <c r="E126" s="11"/>
      <c r="F126" s="11"/>
      <c r="G126" s="11"/>
    </row>
    <row r="127" spans="1:7">
      <c r="A127" s="10">
        <v>125</v>
      </c>
      <c r="B127" s="10">
        <v>514</v>
      </c>
      <c r="C127" s="10">
        <v>2017051418</v>
      </c>
      <c r="D127" s="10" t="s">
        <v>137</v>
      </c>
      <c r="E127" s="11"/>
      <c r="F127" s="11"/>
      <c r="G127" s="11"/>
    </row>
    <row r="128" spans="1:7">
      <c r="A128" s="10">
        <v>126</v>
      </c>
      <c r="B128" s="10">
        <v>514</v>
      </c>
      <c r="C128" s="10">
        <v>2017051419</v>
      </c>
      <c r="D128" s="10" t="s">
        <v>138</v>
      </c>
      <c r="E128" s="11"/>
      <c r="F128" s="11"/>
      <c r="G128" s="11"/>
    </row>
    <row r="129" spans="1:7">
      <c r="A129" s="10">
        <v>127</v>
      </c>
      <c r="B129" s="10">
        <v>514</v>
      </c>
      <c r="C129" s="10">
        <v>2017051420</v>
      </c>
      <c r="D129" s="10" t="s">
        <v>139</v>
      </c>
      <c r="E129" s="11"/>
      <c r="F129" s="11"/>
      <c r="G129" s="11"/>
    </row>
    <row r="130" spans="1:7">
      <c r="A130" s="10">
        <v>128</v>
      </c>
      <c r="B130" s="10">
        <v>514</v>
      </c>
      <c r="C130" s="10">
        <v>2017051421</v>
      </c>
      <c r="D130" s="10" t="s">
        <v>140</v>
      </c>
      <c r="E130" s="11"/>
      <c r="F130" s="11"/>
      <c r="G130" s="11"/>
    </row>
    <row r="131" spans="1:7">
      <c r="A131" s="10">
        <v>129</v>
      </c>
      <c r="B131" s="10">
        <v>514</v>
      </c>
      <c r="C131" s="10">
        <v>2017051422</v>
      </c>
      <c r="D131" s="10" t="s">
        <v>141</v>
      </c>
      <c r="E131" s="11"/>
      <c r="F131" s="11"/>
      <c r="G131" s="11"/>
    </row>
    <row r="132" spans="1:7">
      <c r="A132" s="10">
        <v>130</v>
      </c>
      <c r="B132" s="10">
        <v>514</v>
      </c>
      <c r="C132" s="10">
        <v>2017051423</v>
      </c>
      <c r="D132" s="10" t="s">
        <v>142</v>
      </c>
      <c r="E132" s="11"/>
      <c r="F132" s="11"/>
      <c r="G132" s="11"/>
    </row>
    <row r="133" spans="1:7">
      <c r="A133" s="10">
        <v>131</v>
      </c>
      <c r="B133" s="10">
        <v>514</v>
      </c>
      <c r="C133" s="10">
        <v>2017051424</v>
      </c>
      <c r="D133" s="10" t="s">
        <v>143</v>
      </c>
      <c r="E133" s="11"/>
      <c r="F133" s="11"/>
      <c r="G133" s="11"/>
    </row>
    <row r="134" spans="1:7">
      <c r="A134" s="10">
        <v>132</v>
      </c>
      <c r="B134" s="10">
        <v>514</v>
      </c>
      <c r="C134" s="10">
        <v>2017051425</v>
      </c>
      <c r="D134" s="10" t="s">
        <v>144</v>
      </c>
      <c r="E134" s="11"/>
      <c r="F134" s="11"/>
      <c r="G134" s="11"/>
    </row>
    <row r="135" spans="1:7">
      <c r="A135" s="10">
        <v>133</v>
      </c>
      <c r="B135" s="10">
        <v>514</v>
      </c>
      <c r="C135" s="10">
        <v>2017051426</v>
      </c>
      <c r="D135" s="10" t="s">
        <v>145</v>
      </c>
      <c r="E135" s="11"/>
      <c r="F135" s="11"/>
      <c r="G135" s="11"/>
    </row>
    <row r="136" spans="1:7">
      <c r="A136" s="10">
        <v>134</v>
      </c>
      <c r="B136" s="10">
        <v>514</v>
      </c>
      <c r="C136" s="10">
        <v>2017051427</v>
      </c>
      <c r="D136" s="10" t="s">
        <v>146</v>
      </c>
      <c r="E136" s="11"/>
      <c r="F136" s="11"/>
      <c r="G136" s="11"/>
    </row>
    <row r="137" spans="1:7">
      <c r="A137" s="10">
        <v>135</v>
      </c>
      <c r="B137" s="10">
        <v>514</v>
      </c>
      <c r="C137" s="10">
        <v>2017051428</v>
      </c>
      <c r="D137" s="10" t="s">
        <v>147</v>
      </c>
      <c r="E137" s="11"/>
      <c r="F137" s="11"/>
      <c r="G137" s="11"/>
    </row>
    <row r="138" spans="1:7">
      <c r="A138" s="10">
        <v>136</v>
      </c>
      <c r="B138" s="10">
        <v>514</v>
      </c>
      <c r="C138" s="10">
        <v>2017051430</v>
      </c>
      <c r="D138" s="10" t="s">
        <v>148</v>
      </c>
      <c r="E138" s="11"/>
      <c r="F138" s="11"/>
      <c r="G138" s="11"/>
    </row>
    <row r="139" spans="1:7">
      <c r="A139" s="10">
        <v>137</v>
      </c>
      <c r="B139" s="10">
        <v>514</v>
      </c>
      <c r="C139" s="10">
        <v>2017051431</v>
      </c>
      <c r="D139" s="10" t="s">
        <v>149</v>
      </c>
      <c r="E139" s="11"/>
      <c r="F139" s="11"/>
      <c r="G139" s="11"/>
    </row>
    <row r="140" spans="1:7">
      <c r="A140" s="10">
        <v>138</v>
      </c>
      <c r="B140" s="10">
        <v>514</v>
      </c>
      <c r="C140" s="10">
        <v>2017051432</v>
      </c>
      <c r="D140" s="10" t="s">
        <v>150</v>
      </c>
      <c r="E140" s="11"/>
      <c r="F140" s="11"/>
      <c r="G140" s="11"/>
    </row>
    <row r="141" spans="1:7">
      <c r="A141" s="10">
        <v>139</v>
      </c>
      <c r="B141" s="10">
        <v>514</v>
      </c>
      <c r="C141" s="10">
        <v>2017051433</v>
      </c>
      <c r="D141" s="10" t="s">
        <v>151</v>
      </c>
      <c r="E141" s="11"/>
      <c r="F141" s="11"/>
      <c r="G141" s="11"/>
    </row>
    <row r="142" spans="1:7">
      <c r="A142" s="10">
        <v>140</v>
      </c>
      <c r="B142" s="10">
        <v>514</v>
      </c>
      <c r="C142" s="10">
        <v>2017051434</v>
      </c>
      <c r="D142" s="10" t="s">
        <v>152</v>
      </c>
      <c r="E142" s="11"/>
      <c r="F142" s="11"/>
      <c r="G142" s="11"/>
    </row>
    <row r="143" spans="1:7">
      <c r="A143" s="10">
        <v>141</v>
      </c>
      <c r="B143" s="10">
        <v>514</v>
      </c>
      <c r="C143" s="10">
        <v>2017024323</v>
      </c>
      <c r="D143" s="10" t="s">
        <v>153</v>
      </c>
      <c r="E143" s="11"/>
      <c r="F143" s="11"/>
      <c r="G143" s="11"/>
    </row>
    <row r="144" spans="1:7">
      <c r="A144" s="49">
        <v>142</v>
      </c>
      <c r="B144" s="49">
        <v>531</v>
      </c>
      <c r="C144" s="49">
        <v>2017053101</v>
      </c>
      <c r="D144" s="49" t="s">
        <v>154</v>
      </c>
      <c r="E144" s="11"/>
      <c r="F144" s="11"/>
      <c r="G144" s="11"/>
    </row>
    <row r="145" spans="1:7">
      <c r="A145" s="10">
        <v>143</v>
      </c>
      <c r="B145" s="10">
        <v>531</v>
      </c>
      <c r="C145" s="10">
        <v>2017053102</v>
      </c>
      <c r="D145" s="10" t="s">
        <v>155</v>
      </c>
      <c r="E145" s="11"/>
      <c r="F145" s="11"/>
      <c r="G145" s="11"/>
    </row>
    <row r="146" spans="1:7">
      <c r="A146" s="10">
        <v>144</v>
      </c>
      <c r="B146" s="10">
        <v>531</v>
      </c>
      <c r="C146" s="10">
        <v>2017053103</v>
      </c>
      <c r="D146" s="10" t="s">
        <v>156</v>
      </c>
      <c r="E146" s="11"/>
      <c r="F146" s="11"/>
      <c r="G146" s="11"/>
    </row>
    <row r="147" spans="1:7">
      <c r="A147" s="50">
        <v>145</v>
      </c>
      <c r="B147" s="50">
        <v>531</v>
      </c>
      <c r="C147" s="50">
        <v>2017053104</v>
      </c>
      <c r="D147" s="50" t="s">
        <v>157</v>
      </c>
      <c r="E147" s="11"/>
      <c r="F147" s="11"/>
      <c r="G147" s="11"/>
    </row>
    <row r="148" spans="1:7">
      <c r="A148" s="10">
        <v>146</v>
      </c>
      <c r="B148" s="10">
        <v>531</v>
      </c>
      <c r="C148" s="10">
        <v>2017053105</v>
      </c>
      <c r="D148" s="10" t="s">
        <v>121</v>
      </c>
      <c r="E148" s="11"/>
      <c r="F148" s="11"/>
      <c r="G148" s="11"/>
    </row>
    <row r="149" spans="1:7">
      <c r="A149" s="10">
        <v>147</v>
      </c>
      <c r="B149" s="10">
        <v>531</v>
      </c>
      <c r="C149" s="10">
        <v>2017053106</v>
      </c>
      <c r="D149" s="10" t="s">
        <v>158</v>
      </c>
      <c r="E149" s="11"/>
      <c r="F149" s="11"/>
      <c r="G149" s="11"/>
    </row>
    <row r="150" spans="1:7">
      <c r="A150" s="49">
        <v>148</v>
      </c>
      <c r="B150" s="49">
        <v>531</v>
      </c>
      <c r="C150" s="49">
        <v>2017053107</v>
      </c>
      <c r="D150" s="49" t="s">
        <v>159</v>
      </c>
      <c r="E150" s="11"/>
      <c r="F150" s="11"/>
      <c r="G150" s="11"/>
    </row>
    <row r="151" spans="1:7">
      <c r="A151" s="49">
        <v>149</v>
      </c>
      <c r="B151" s="49">
        <v>531</v>
      </c>
      <c r="C151" s="49">
        <v>2017053108</v>
      </c>
      <c r="D151" s="49" t="s">
        <v>160</v>
      </c>
      <c r="E151" s="11"/>
      <c r="F151" s="11"/>
      <c r="G151" s="11"/>
    </row>
    <row r="152" spans="1:7">
      <c r="A152" s="49">
        <v>150</v>
      </c>
      <c r="B152" s="49">
        <v>531</v>
      </c>
      <c r="C152" s="49">
        <v>2017053109</v>
      </c>
      <c r="D152" s="49" t="s">
        <v>161</v>
      </c>
      <c r="E152" s="11"/>
      <c r="F152" s="11"/>
      <c r="G152" s="11"/>
    </row>
    <row r="153" spans="1:7">
      <c r="A153" s="49">
        <v>151</v>
      </c>
      <c r="B153" s="49">
        <v>531</v>
      </c>
      <c r="C153" s="49">
        <v>2017053110</v>
      </c>
      <c r="D153" s="49" t="s">
        <v>162</v>
      </c>
      <c r="E153" s="11"/>
      <c r="F153" s="11"/>
      <c r="G153" s="11"/>
    </row>
    <row r="154" spans="1:7">
      <c r="A154" s="51">
        <v>152</v>
      </c>
      <c r="B154" s="51">
        <v>531</v>
      </c>
      <c r="C154" s="51">
        <v>2017053111</v>
      </c>
      <c r="D154" s="51" t="s">
        <v>163</v>
      </c>
      <c r="E154" s="11"/>
      <c r="F154" s="11"/>
      <c r="G154" s="11"/>
    </row>
    <row r="155" spans="1:7">
      <c r="A155" s="50">
        <v>153</v>
      </c>
      <c r="B155" s="50">
        <v>531</v>
      </c>
      <c r="C155" s="50">
        <v>2017053112</v>
      </c>
      <c r="D155" s="50" t="s">
        <v>164</v>
      </c>
      <c r="E155" s="11"/>
      <c r="F155" s="11"/>
      <c r="G155" s="11"/>
    </row>
    <row r="156" spans="1:7">
      <c r="A156" s="49">
        <v>154</v>
      </c>
      <c r="B156" s="49">
        <v>531</v>
      </c>
      <c r="C156" s="49">
        <v>2017053113</v>
      </c>
      <c r="D156" s="49" t="s">
        <v>165</v>
      </c>
      <c r="E156" s="11"/>
      <c r="F156" s="11"/>
      <c r="G156" s="11"/>
    </row>
    <row r="157" spans="1:7">
      <c r="A157" s="10">
        <v>155</v>
      </c>
      <c r="B157" s="10">
        <v>531</v>
      </c>
      <c r="C157" s="10">
        <v>2017053114</v>
      </c>
      <c r="D157" s="10" t="s">
        <v>166</v>
      </c>
      <c r="E157" s="11"/>
      <c r="F157" s="11"/>
      <c r="G157" s="11"/>
    </row>
    <row r="158" spans="1:7">
      <c r="A158" s="51">
        <v>156</v>
      </c>
      <c r="B158" s="51">
        <v>531</v>
      </c>
      <c r="C158" s="51">
        <v>2017053115</v>
      </c>
      <c r="D158" s="51" t="s">
        <v>167</v>
      </c>
      <c r="E158" s="11"/>
      <c r="F158" s="11"/>
      <c r="G158" s="11"/>
    </row>
    <row r="159" spans="1:7">
      <c r="A159" s="51">
        <v>157</v>
      </c>
      <c r="B159" s="51">
        <v>531</v>
      </c>
      <c r="C159" s="51">
        <v>2017053116</v>
      </c>
      <c r="D159" s="51" t="s">
        <v>168</v>
      </c>
      <c r="E159" s="11"/>
      <c r="F159" s="11"/>
      <c r="G159" s="11"/>
    </row>
    <row r="160" spans="1:7">
      <c r="A160" s="49">
        <v>158</v>
      </c>
      <c r="B160" s="49">
        <v>531</v>
      </c>
      <c r="C160" s="49">
        <v>2017053117</v>
      </c>
      <c r="D160" s="49" t="s">
        <v>169</v>
      </c>
      <c r="E160" s="11"/>
      <c r="F160" s="11"/>
      <c r="G160" s="11"/>
    </row>
    <row r="161" spans="1:7">
      <c r="A161" s="10">
        <v>159</v>
      </c>
      <c r="B161" s="10">
        <v>531</v>
      </c>
      <c r="C161" s="10">
        <v>2017053118</v>
      </c>
      <c r="D161" s="10" t="s">
        <v>170</v>
      </c>
      <c r="E161" s="11"/>
      <c r="F161" s="11"/>
      <c r="G161" s="11"/>
    </row>
    <row r="162" spans="1:7">
      <c r="A162" s="10">
        <v>160</v>
      </c>
      <c r="B162" s="10">
        <v>531</v>
      </c>
      <c r="C162" s="10">
        <v>2017053113</v>
      </c>
      <c r="D162" s="10" t="s">
        <v>171</v>
      </c>
      <c r="E162" s="11"/>
      <c r="F162" s="11"/>
      <c r="G162" s="11"/>
    </row>
    <row r="163" spans="1:7">
      <c r="A163" s="52">
        <v>161</v>
      </c>
      <c r="B163" s="52">
        <v>531</v>
      </c>
      <c r="C163" s="52">
        <v>2017053120</v>
      </c>
      <c r="D163" s="52" t="s">
        <v>172</v>
      </c>
      <c r="E163" s="11"/>
      <c r="F163" s="11"/>
      <c r="G163" s="11"/>
    </row>
    <row r="164" spans="1:7">
      <c r="A164" s="51">
        <v>162</v>
      </c>
      <c r="B164" s="51">
        <v>531</v>
      </c>
      <c r="C164" s="51">
        <v>2017053121</v>
      </c>
      <c r="D164" s="51" t="s">
        <v>173</v>
      </c>
      <c r="E164" s="11"/>
      <c r="F164" s="11"/>
      <c r="G164" s="11"/>
    </row>
    <row r="165" spans="1:7">
      <c r="A165" s="50">
        <v>163</v>
      </c>
      <c r="B165" s="50">
        <v>531</v>
      </c>
      <c r="C165" s="50">
        <v>2017053122</v>
      </c>
      <c r="D165" s="50" t="s">
        <v>174</v>
      </c>
      <c r="E165" s="11"/>
      <c r="F165" s="11"/>
      <c r="G165" s="11"/>
    </row>
    <row r="166" spans="1:7">
      <c r="A166" s="51">
        <v>164</v>
      </c>
      <c r="B166" s="51">
        <v>531</v>
      </c>
      <c r="C166" s="51">
        <v>2017053123</v>
      </c>
      <c r="D166" s="51" t="s">
        <v>175</v>
      </c>
      <c r="E166" s="11"/>
      <c r="F166" s="11"/>
      <c r="G166" s="11"/>
    </row>
    <row r="167" spans="1:7">
      <c r="A167" s="51">
        <v>165</v>
      </c>
      <c r="B167" s="51">
        <v>531</v>
      </c>
      <c r="C167" s="51">
        <v>2017053124</v>
      </c>
      <c r="D167" s="51" t="s">
        <v>176</v>
      </c>
      <c r="E167" s="11"/>
      <c r="F167" s="11"/>
      <c r="G167" s="11"/>
    </row>
    <row r="168" spans="1:7">
      <c r="A168" s="50">
        <v>166</v>
      </c>
      <c r="B168" s="50">
        <v>531</v>
      </c>
      <c r="C168" s="50">
        <v>2017053125</v>
      </c>
      <c r="D168" s="50" t="s">
        <v>177</v>
      </c>
      <c r="E168" s="11"/>
      <c r="F168" s="11"/>
      <c r="G168" s="11"/>
    </row>
    <row r="169" spans="1:7">
      <c r="A169" s="10">
        <v>167</v>
      </c>
      <c r="B169" s="10">
        <v>531</v>
      </c>
      <c r="C169" s="10">
        <v>2017053126</v>
      </c>
      <c r="D169" s="10" t="s">
        <v>178</v>
      </c>
      <c r="E169" s="11"/>
      <c r="F169" s="11"/>
      <c r="G169" s="11"/>
    </row>
    <row r="170" spans="1:7">
      <c r="A170" s="51">
        <v>168</v>
      </c>
      <c r="B170" s="51">
        <v>531</v>
      </c>
      <c r="C170" s="51">
        <v>2017053127</v>
      </c>
      <c r="D170" s="51" t="s">
        <v>179</v>
      </c>
      <c r="E170" s="11"/>
      <c r="F170" s="11"/>
      <c r="G170" s="11"/>
    </row>
    <row r="171" spans="1:7">
      <c r="A171" s="10">
        <v>169</v>
      </c>
      <c r="B171" s="10">
        <v>531</v>
      </c>
      <c r="C171" s="10">
        <v>2017053128</v>
      </c>
      <c r="D171" s="10" t="s">
        <v>180</v>
      </c>
      <c r="E171" s="11"/>
      <c r="F171" s="11"/>
      <c r="G171" s="11"/>
    </row>
    <row r="172" spans="1:7">
      <c r="A172" s="10">
        <v>170</v>
      </c>
      <c r="B172" s="10">
        <v>531</v>
      </c>
      <c r="C172" s="10">
        <v>2017053129</v>
      </c>
      <c r="D172" s="10" t="s">
        <v>181</v>
      </c>
      <c r="E172" s="11"/>
      <c r="F172" s="11"/>
      <c r="G172" s="11"/>
    </row>
    <row r="173" spans="1:7">
      <c r="A173" s="51">
        <v>171</v>
      </c>
      <c r="B173" s="51">
        <v>531</v>
      </c>
      <c r="C173" s="51">
        <v>2017053130</v>
      </c>
      <c r="D173" s="51" t="s">
        <v>182</v>
      </c>
      <c r="E173" s="11"/>
      <c r="F173" s="11"/>
      <c r="G173" s="11"/>
    </row>
    <row r="174" spans="1:7">
      <c r="A174" s="10">
        <v>172</v>
      </c>
      <c r="B174" s="10">
        <v>531</v>
      </c>
      <c r="C174" s="10">
        <v>2917053131</v>
      </c>
      <c r="D174" s="10" t="s">
        <v>183</v>
      </c>
      <c r="E174" s="11"/>
      <c r="F174" s="11"/>
      <c r="G174" s="11"/>
    </row>
    <row r="175" spans="1:7">
      <c r="A175" s="51">
        <v>173</v>
      </c>
      <c r="B175" s="51">
        <v>531</v>
      </c>
      <c r="C175" s="51">
        <v>2017053132</v>
      </c>
      <c r="D175" s="51" t="s">
        <v>184</v>
      </c>
      <c r="E175" s="11"/>
      <c r="F175" s="11"/>
      <c r="G175" s="11"/>
    </row>
    <row r="176" spans="1:7">
      <c r="A176" s="53">
        <v>174</v>
      </c>
      <c r="B176" s="53">
        <v>531</v>
      </c>
      <c r="C176" s="53">
        <v>2017074117</v>
      </c>
      <c r="D176" s="53" t="s">
        <v>185</v>
      </c>
      <c r="E176" s="11"/>
      <c r="F176" s="11"/>
      <c r="G176" s="11"/>
    </row>
    <row r="177" spans="1:7">
      <c r="A177" s="54">
        <v>175</v>
      </c>
      <c r="B177" s="54">
        <v>532</v>
      </c>
      <c r="C177" s="54">
        <v>2017053201</v>
      </c>
      <c r="D177" s="41" t="s">
        <v>186</v>
      </c>
      <c r="E177" s="11"/>
      <c r="F177" s="11"/>
      <c r="G177" s="11"/>
    </row>
    <row r="178" spans="1:7">
      <c r="A178" s="47">
        <v>176</v>
      </c>
      <c r="B178" s="47">
        <v>532</v>
      </c>
      <c r="C178" s="47">
        <v>2017053202</v>
      </c>
      <c r="D178" s="47" t="s">
        <v>187</v>
      </c>
      <c r="E178" s="11"/>
      <c r="F178" s="11"/>
      <c r="G178" s="11"/>
    </row>
    <row r="179" spans="1:7">
      <c r="A179" s="55">
        <v>177</v>
      </c>
      <c r="B179" s="55">
        <v>532</v>
      </c>
      <c r="C179" s="55">
        <v>2017053203</v>
      </c>
      <c r="D179" s="55" t="s">
        <v>188</v>
      </c>
      <c r="E179" s="11"/>
      <c r="F179" s="11"/>
      <c r="G179" s="11"/>
    </row>
    <row r="180" spans="1:7">
      <c r="A180" s="47">
        <v>178</v>
      </c>
      <c r="B180" s="47">
        <v>532</v>
      </c>
      <c r="C180" s="47">
        <v>2017053204</v>
      </c>
      <c r="D180" s="47" t="s">
        <v>189</v>
      </c>
      <c r="E180" s="11"/>
      <c r="F180" s="11"/>
      <c r="G180" s="11"/>
    </row>
    <row r="181" spans="1:7">
      <c r="A181" s="41">
        <v>179</v>
      </c>
      <c r="B181" s="41">
        <v>532</v>
      </c>
      <c r="C181" s="41">
        <v>2017053205</v>
      </c>
      <c r="D181" s="41" t="s">
        <v>190</v>
      </c>
      <c r="E181" s="11"/>
      <c r="F181" s="11"/>
      <c r="G181" s="11"/>
    </row>
    <row r="182" spans="1:7">
      <c r="A182" s="47">
        <v>180</v>
      </c>
      <c r="B182" s="47">
        <v>532</v>
      </c>
      <c r="C182" s="47">
        <v>2017053206</v>
      </c>
      <c r="D182" s="47" t="s">
        <v>191</v>
      </c>
      <c r="E182" s="11"/>
      <c r="F182" s="11"/>
      <c r="G182" s="11"/>
    </row>
    <row r="183" spans="1:7">
      <c r="A183" s="55">
        <v>181</v>
      </c>
      <c r="B183" s="55">
        <v>532</v>
      </c>
      <c r="C183" s="55">
        <v>2017053207</v>
      </c>
      <c r="D183" s="55" t="s">
        <v>192</v>
      </c>
      <c r="E183" s="11"/>
      <c r="F183" s="11"/>
      <c r="G183" s="11"/>
    </row>
    <row r="184" spans="1:7">
      <c r="A184" s="41">
        <v>182</v>
      </c>
      <c r="B184" s="41">
        <v>532</v>
      </c>
      <c r="C184" s="41">
        <v>2017053208</v>
      </c>
      <c r="D184" s="41" t="s">
        <v>193</v>
      </c>
      <c r="E184" s="11"/>
      <c r="F184" s="11"/>
      <c r="G184" s="11"/>
    </row>
    <row r="185" spans="1:7">
      <c r="A185" s="41">
        <v>183</v>
      </c>
      <c r="B185" s="41">
        <v>532</v>
      </c>
      <c r="C185" s="41">
        <v>2017053209</v>
      </c>
      <c r="D185" s="41" t="s">
        <v>194</v>
      </c>
      <c r="E185" s="11"/>
      <c r="F185" s="11"/>
      <c r="G185" s="11"/>
    </row>
    <row r="186" spans="1:7">
      <c r="A186" s="41">
        <v>184</v>
      </c>
      <c r="B186" s="41">
        <v>532</v>
      </c>
      <c r="C186" s="41">
        <v>2017053210</v>
      </c>
      <c r="D186" s="41" t="s">
        <v>195</v>
      </c>
      <c r="E186" s="11"/>
      <c r="F186" s="11"/>
      <c r="G186" s="11"/>
    </row>
    <row r="187" spans="1:7">
      <c r="A187" s="41">
        <v>185</v>
      </c>
      <c r="B187" s="41">
        <v>532</v>
      </c>
      <c r="C187" s="41">
        <v>2017053211</v>
      </c>
      <c r="D187" s="41" t="s">
        <v>196</v>
      </c>
      <c r="E187" s="11"/>
      <c r="F187" s="11"/>
      <c r="G187" s="11"/>
    </row>
    <row r="188" spans="1:7">
      <c r="A188" s="47">
        <v>186</v>
      </c>
      <c r="B188" s="47">
        <v>532</v>
      </c>
      <c r="C188" s="47">
        <v>2017053212</v>
      </c>
      <c r="D188" s="47" t="s">
        <v>197</v>
      </c>
      <c r="E188" s="11"/>
      <c r="F188" s="11"/>
      <c r="G188" s="11"/>
    </row>
    <row r="189" spans="1:7">
      <c r="A189" s="47">
        <v>187</v>
      </c>
      <c r="B189" s="47">
        <v>532</v>
      </c>
      <c r="C189" s="47">
        <v>2017053213</v>
      </c>
      <c r="D189" s="47" t="s">
        <v>198</v>
      </c>
      <c r="E189" s="11"/>
      <c r="F189" s="11"/>
      <c r="G189" s="11"/>
    </row>
    <row r="190" spans="1:7">
      <c r="A190" s="55">
        <v>188</v>
      </c>
      <c r="B190" s="55">
        <v>532</v>
      </c>
      <c r="C190" s="55">
        <v>2017053214</v>
      </c>
      <c r="D190" s="55" t="s">
        <v>199</v>
      </c>
      <c r="E190" s="11"/>
      <c r="F190" s="11"/>
      <c r="G190" s="11"/>
    </row>
    <row r="191" spans="1:7">
      <c r="A191" s="55">
        <v>189</v>
      </c>
      <c r="B191" s="55">
        <v>532</v>
      </c>
      <c r="C191" s="55">
        <v>2017053215</v>
      </c>
      <c r="D191" s="55" t="s">
        <v>200</v>
      </c>
      <c r="E191" s="11"/>
      <c r="F191" s="11"/>
      <c r="G191" s="11"/>
    </row>
    <row r="192" spans="1:7">
      <c r="A192" s="55">
        <v>190</v>
      </c>
      <c r="B192" s="55">
        <v>532</v>
      </c>
      <c r="C192" s="55">
        <v>2017053216</v>
      </c>
      <c r="D192" s="55" t="s">
        <v>201</v>
      </c>
      <c r="E192" s="11"/>
      <c r="F192" s="11"/>
      <c r="G192" s="11"/>
    </row>
    <row r="193" spans="1:7">
      <c r="A193" s="47">
        <v>191</v>
      </c>
      <c r="B193" s="47">
        <v>532</v>
      </c>
      <c r="C193" s="47">
        <v>2017053217</v>
      </c>
      <c r="D193" s="47" t="s">
        <v>202</v>
      </c>
      <c r="E193" s="11"/>
      <c r="F193" s="11"/>
      <c r="G193" s="11"/>
    </row>
    <row r="194" spans="1:7">
      <c r="A194" s="47">
        <v>192</v>
      </c>
      <c r="B194" s="47">
        <v>532</v>
      </c>
      <c r="C194" s="47">
        <v>2017053218</v>
      </c>
      <c r="D194" s="47" t="s">
        <v>203</v>
      </c>
      <c r="E194" s="11"/>
      <c r="F194" s="11"/>
      <c r="G194" s="11"/>
    </row>
    <row r="195" spans="1:7">
      <c r="A195" s="76">
        <v>193</v>
      </c>
      <c r="B195" s="41">
        <v>532</v>
      </c>
      <c r="C195" s="41">
        <v>2017053220</v>
      </c>
      <c r="D195" s="41" t="s">
        <v>204</v>
      </c>
      <c r="E195" s="11"/>
      <c r="F195" s="11"/>
      <c r="G195" s="11"/>
    </row>
    <row r="196" spans="1:7">
      <c r="A196" s="47">
        <v>194</v>
      </c>
      <c r="B196" s="47">
        <v>532</v>
      </c>
      <c r="C196" s="47">
        <v>2017053221</v>
      </c>
      <c r="D196" s="47" t="s">
        <v>205</v>
      </c>
      <c r="E196" s="11"/>
      <c r="F196" s="11"/>
      <c r="G196" s="11"/>
    </row>
    <row r="197" spans="1:7">
      <c r="A197" s="41">
        <v>195</v>
      </c>
      <c r="B197" s="41">
        <v>532</v>
      </c>
      <c r="C197" s="41">
        <v>2017053222</v>
      </c>
      <c r="D197" s="41" t="s">
        <v>206</v>
      </c>
      <c r="E197" s="11"/>
      <c r="F197" s="11"/>
      <c r="G197" s="11"/>
    </row>
    <row r="198" spans="1:7">
      <c r="A198" s="41">
        <v>196</v>
      </c>
      <c r="B198" s="41">
        <v>532</v>
      </c>
      <c r="C198" s="41">
        <v>2017053223</v>
      </c>
      <c r="D198" s="41" t="s">
        <v>207</v>
      </c>
      <c r="E198" s="11"/>
      <c r="F198" s="11"/>
      <c r="G198" s="11"/>
    </row>
    <row r="199" spans="1:7">
      <c r="A199" s="41">
        <v>197</v>
      </c>
      <c r="B199" s="41">
        <v>532</v>
      </c>
      <c r="C199" s="41">
        <v>2017053224</v>
      </c>
      <c r="D199" s="41" t="s">
        <v>208</v>
      </c>
      <c r="E199" s="11"/>
      <c r="F199" s="11"/>
      <c r="G199" s="11"/>
    </row>
    <row r="200" spans="1:7">
      <c r="A200" s="41">
        <v>198</v>
      </c>
      <c r="B200" s="41">
        <v>532</v>
      </c>
      <c r="C200" s="41">
        <v>2017053225</v>
      </c>
      <c r="D200" s="41" t="s">
        <v>209</v>
      </c>
      <c r="E200" s="11"/>
      <c r="F200" s="11"/>
      <c r="G200" s="11"/>
    </row>
    <row r="201" spans="1:7">
      <c r="A201" s="55">
        <v>199</v>
      </c>
      <c r="B201" s="55">
        <v>532</v>
      </c>
      <c r="C201" s="55">
        <v>2017053226</v>
      </c>
      <c r="D201" s="55" t="s">
        <v>210</v>
      </c>
      <c r="E201" s="11"/>
      <c r="F201" s="11"/>
      <c r="G201" s="11"/>
    </row>
    <row r="202" spans="1:7">
      <c r="A202" s="41">
        <v>200</v>
      </c>
      <c r="B202" s="41">
        <v>532</v>
      </c>
      <c r="C202" s="41">
        <v>2017053227</v>
      </c>
      <c r="D202" s="41" t="s">
        <v>211</v>
      </c>
      <c r="E202" s="11"/>
      <c r="F202" s="11"/>
      <c r="G202" s="11"/>
    </row>
    <row r="203" spans="1:7">
      <c r="A203" s="47">
        <v>201</v>
      </c>
      <c r="B203" s="47">
        <v>532</v>
      </c>
      <c r="C203" s="47">
        <v>2017053228</v>
      </c>
      <c r="D203" s="47" t="s">
        <v>212</v>
      </c>
      <c r="E203" s="11"/>
      <c r="F203" s="11"/>
      <c r="G203" s="11"/>
    </row>
    <row r="204" spans="1:7">
      <c r="A204" s="47">
        <v>202</v>
      </c>
      <c r="B204" s="47">
        <v>532</v>
      </c>
      <c r="C204" s="47">
        <v>2017053229</v>
      </c>
      <c r="D204" s="47" t="s">
        <v>213</v>
      </c>
      <c r="E204" s="11"/>
      <c r="F204" s="11"/>
      <c r="G204" s="11"/>
    </row>
    <row r="205" spans="1:7">
      <c r="A205" s="47">
        <v>203</v>
      </c>
      <c r="B205" s="47">
        <v>532</v>
      </c>
      <c r="C205" s="47">
        <v>2017116314</v>
      </c>
      <c r="D205" s="47" t="s">
        <v>214</v>
      </c>
      <c r="E205" s="11"/>
      <c r="F205" s="11"/>
      <c r="G205" s="11"/>
    </row>
    <row r="206" spans="1:7">
      <c r="A206" s="47">
        <v>204</v>
      </c>
      <c r="B206" s="47">
        <v>532</v>
      </c>
      <c r="C206" s="47">
        <v>2017152128</v>
      </c>
      <c r="D206" s="10" t="s">
        <v>215</v>
      </c>
      <c r="E206" s="11"/>
      <c r="F206" s="11"/>
      <c r="G206" s="11"/>
    </row>
    <row r="207" spans="1:7">
      <c r="A207" s="56">
        <v>205</v>
      </c>
      <c r="B207" s="56">
        <v>533</v>
      </c>
      <c r="C207" s="56">
        <v>2017053301</v>
      </c>
      <c r="D207" s="56" t="s">
        <v>216</v>
      </c>
      <c r="E207" s="11"/>
      <c r="F207" s="11"/>
      <c r="G207" s="11"/>
    </row>
    <row r="208" spans="1:7">
      <c r="A208" s="56">
        <v>206</v>
      </c>
      <c r="B208" s="56">
        <v>533</v>
      </c>
      <c r="C208" s="56">
        <v>2017053302</v>
      </c>
      <c r="D208" s="56" t="s">
        <v>217</v>
      </c>
      <c r="E208" s="11"/>
      <c r="F208" s="11"/>
      <c r="G208" s="11"/>
    </row>
    <row r="209" spans="1:7">
      <c r="A209" s="56">
        <v>207</v>
      </c>
      <c r="B209" s="56">
        <v>533</v>
      </c>
      <c r="C209" s="56">
        <v>2017053303</v>
      </c>
      <c r="D209" s="56" t="s">
        <v>218</v>
      </c>
      <c r="E209" s="11"/>
      <c r="F209" s="11"/>
      <c r="G209" s="11"/>
    </row>
    <row r="210" spans="1:7">
      <c r="A210" s="56">
        <v>208</v>
      </c>
      <c r="B210" s="56">
        <v>533</v>
      </c>
      <c r="C210" s="56">
        <v>2017053304</v>
      </c>
      <c r="D210" s="56" t="s">
        <v>219</v>
      </c>
      <c r="E210" s="11"/>
      <c r="F210" s="11"/>
      <c r="G210" s="11"/>
    </row>
    <row r="211" spans="1:7">
      <c r="A211" s="56">
        <v>209</v>
      </c>
      <c r="B211" s="56">
        <v>533</v>
      </c>
      <c r="C211" s="56">
        <v>2017053305</v>
      </c>
      <c r="D211" s="56" t="s">
        <v>220</v>
      </c>
      <c r="E211" s="11"/>
      <c r="F211" s="11"/>
      <c r="G211" s="11"/>
    </row>
    <row r="212" spans="1:7">
      <c r="A212" s="56">
        <v>210</v>
      </c>
      <c r="B212" s="56">
        <v>533</v>
      </c>
      <c r="C212" s="56">
        <v>2017053306</v>
      </c>
      <c r="D212" s="56" t="s">
        <v>221</v>
      </c>
      <c r="E212" s="11"/>
      <c r="F212" s="11"/>
      <c r="G212" s="11"/>
    </row>
    <row r="213" spans="1:7">
      <c r="A213" s="56">
        <v>211</v>
      </c>
      <c r="B213" s="56">
        <v>533</v>
      </c>
      <c r="C213" s="56">
        <v>2017053307</v>
      </c>
      <c r="D213" s="56" t="s">
        <v>222</v>
      </c>
      <c r="E213" s="11"/>
      <c r="F213" s="11"/>
      <c r="G213" s="11"/>
    </row>
    <row r="214" spans="1:7">
      <c r="A214" s="56">
        <v>212</v>
      </c>
      <c r="B214" s="56">
        <v>533</v>
      </c>
      <c r="C214" s="56">
        <v>2017053308</v>
      </c>
      <c r="D214" s="56" t="s">
        <v>223</v>
      </c>
      <c r="E214" s="11"/>
      <c r="F214" s="11"/>
      <c r="G214" s="11"/>
    </row>
    <row r="215" spans="1:7">
      <c r="A215" s="56">
        <v>213</v>
      </c>
      <c r="B215" s="56">
        <v>533</v>
      </c>
      <c r="C215" s="56">
        <v>2017053309</v>
      </c>
      <c r="D215" s="56" t="s">
        <v>224</v>
      </c>
      <c r="E215" s="11"/>
      <c r="F215" s="11"/>
      <c r="G215" s="11"/>
    </row>
    <row r="216" spans="1:7">
      <c r="A216" s="56">
        <v>214</v>
      </c>
      <c r="B216" s="56">
        <v>533</v>
      </c>
      <c r="C216" s="56">
        <v>2017053310</v>
      </c>
      <c r="D216" s="56" t="s">
        <v>225</v>
      </c>
      <c r="E216" s="11"/>
      <c r="F216" s="11"/>
      <c r="G216" s="11"/>
    </row>
    <row r="217" spans="1:7">
      <c r="A217" s="56">
        <v>215</v>
      </c>
      <c r="B217" s="56">
        <v>533</v>
      </c>
      <c r="C217" s="56">
        <v>2017053311</v>
      </c>
      <c r="D217" s="56" t="s">
        <v>226</v>
      </c>
      <c r="E217" s="11"/>
      <c r="F217" s="11"/>
      <c r="G217" s="11"/>
    </row>
    <row r="218" spans="1:7">
      <c r="A218" s="56">
        <v>216</v>
      </c>
      <c r="B218" s="56">
        <v>533</v>
      </c>
      <c r="C218" s="56">
        <v>2017053312</v>
      </c>
      <c r="D218" s="56" t="s">
        <v>227</v>
      </c>
      <c r="E218" s="11"/>
      <c r="F218" s="11"/>
      <c r="G218" s="11"/>
    </row>
    <row r="219" spans="1:7">
      <c r="A219" s="56">
        <v>217</v>
      </c>
      <c r="B219" s="56">
        <v>533</v>
      </c>
      <c r="C219" s="56">
        <v>2017053313</v>
      </c>
      <c r="D219" s="56" t="s">
        <v>228</v>
      </c>
      <c r="E219" s="11"/>
      <c r="F219" s="11"/>
      <c r="G219" s="11"/>
    </row>
    <row r="220" spans="1:7">
      <c r="A220" s="56">
        <v>218</v>
      </c>
      <c r="B220" s="56">
        <v>533</v>
      </c>
      <c r="C220" s="56">
        <v>2017053314</v>
      </c>
      <c r="D220" s="56" t="s">
        <v>229</v>
      </c>
      <c r="E220" s="11"/>
      <c r="F220" s="11"/>
      <c r="G220" s="11"/>
    </row>
    <row r="221" spans="1:7">
      <c r="A221" s="56">
        <v>219</v>
      </c>
      <c r="B221" s="56">
        <v>533</v>
      </c>
      <c r="C221" s="56">
        <v>2017053316</v>
      </c>
      <c r="D221" s="56" t="s">
        <v>230</v>
      </c>
      <c r="E221" s="11"/>
      <c r="F221" s="11"/>
      <c r="G221" s="11"/>
    </row>
    <row r="222" spans="1:7">
      <c r="A222" s="56">
        <v>220</v>
      </c>
      <c r="B222" s="56">
        <v>533</v>
      </c>
      <c r="C222" s="56">
        <v>2017053317</v>
      </c>
      <c r="D222" s="56" t="s">
        <v>231</v>
      </c>
      <c r="E222" s="11"/>
      <c r="F222" s="11"/>
      <c r="G222" s="11"/>
    </row>
    <row r="223" spans="1:7">
      <c r="A223" s="56">
        <v>221</v>
      </c>
      <c r="B223" s="56">
        <v>533</v>
      </c>
      <c r="C223" s="56">
        <v>2017053318</v>
      </c>
      <c r="D223" s="56" t="s">
        <v>232</v>
      </c>
      <c r="E223" s="11"/>
      <c r="F223" s="11"/>
      <c r="G223" s="11"/>
    </row>
    <row r="224" spans="1:7">
      <c r="A224" s="56">
        <v>222</v>
      </c>
      <c r="B224" s="56">
        <v>533</v>
      </c>
      <c r="C224" s="56">
        <v>2017053319</v>
      </c>
      <c r="D224" s="56" t="s">
        <v>233</v>
      </c>
      <c r="E224" s="11"/>
      <c r="F224" s="11"/>
      <c r="G224" s="11"/>
    </row>
    <row r="225" spans="1:7">
      <c r="A225" s="56">
        <v>223</v>
      </c>
      <c r="B225" s="56">
        <v>533</v>
      </c>
      <c r="C225" s="56">
        <v>2017053320</v>
      </c>
      <c r="D225" s="56" t="s">
        <v>234</v>
      </c>
      <c r="E225" s="11"/>
      <c r="F225" s="11"/>
      <c r="G225" s="11"/>
    </row>
    <row r="226" spans="1:7">
      <c r="A226" s="56">
        <v>224</v>
      </c>
      <c r="B226" s="56">
        <v>533</v>
      </c>
      <c r="C226" s="56">
        <v>2017053321</v>
      </c>
      <c r="D226" s="56" t="s">
        <v>235</v>
      </c>
      <c r="E226" s="11"/>
      <c r="F226" s="11"/>
      <c r="G226" s="11"/>
    </row>
    <row r="227" spans="1:7">
      <c r="A227" s="56">
        <v>225</v>
      </c>
      <c r="B227" s="56">
        <v>533</v>
      </c>
      <c r="C227" s="56">
        <v>2017053322</v>
      </c>
      <c r="D227" s="56" t="s">
        <v>236</v>
      </c>
      <c r="E227" s="11"/>
      <c r="F227" s="11"/>
      <c r="G227" s="11"/>
    </row>
    <row r="228" spans="1:7">
      <c r="A228" s="57">
        <v>226</v>
      </c>
      <c r="B228" s="57">
        <v>533</v>
      </c>
      <c r="C228" s="57">
        <v>2017053323</v>
      </c>
      <c r="D228" s="57" t="s">
        <v>237</v>
      </c>
      <c r="E228" s="11"/>
      <c r="F228" s="11"/>
      <c r="G228" s="11"/>
    </row>
    <row r="229" spans="1:7">
      <c r="A229" s="56">
        <v>227</v>
      </c>
      <c r="B229" s="56">
        <v>533</v>
      </c>
      <c r="C229" s="56">
        <v>2017053324</v>
      </c>
      <c r="D229" s="56" t="s">
        <v>238</v>
      </c>
      <c r="E229" s="11"/>
      <c r="F229" s="11"/>
      <c r="G229" s="11"/>
    </row>
    <row r="230" spans="1:7">
      <c r="A230" s="56">
        <v>228</v>
      </c>
      <c r="B230" s="56">
        <v>533</v>
      </c>
      <c r="C230" s="56">
        <v>2017053325</v>
      </c>
      <c r="D230" s="56" t="s">
        <v>239</v>
      </c>
      <c r="E230" s="11"/>
      <c r="F230" s="11"/>
      <c r="G230" s="11"/>
    </row>
    <row r="231" spans="1:7">
      <c r="A231" s="56">
        <v>229</v>
      </c>
      <c r="B231" s="56">
        <v>533</v>
      </c>
      <c r="C231" s="56">
        <v>2017053326</v>
      </c>
      <c r="D231" s="56" t="s">
        <v>240</v>
      </c>
      <c r="E231" s="11"/>
      <c r="F231" s="11"/>
      <c r="G231" s="11"/>
    </row>
    <row r="232" spans="1:7">
      <c r="A232" s="56">
        <v>230</v>
      </c>
      <c r="B232" s="56">
        <v>533</v>
      </c>
      <c r="C232" s="56">
        <v>2017053327</v>
      </c>
      <c r="D232" s="56" t="s">
        <v>241</v>
      </c>
      <c r="E232" s="81"/>
      <c r="F232" s="81"/>
      <c r="G232" s="81"/>
    </row>
    <row r="233" spans="1:7">
      <c r="A233" s="56">
        <v>231</v>
      </c>
      <c r="B233" s="56">
        <v>533</v>
      </c>
      <c r="C233" s="56">
        <v>2017053328</v>
      </c>
      <c r="D233" s="56" t="s">
        <v>242</v>
      </c>
      <c r="E233" s="81"/>
      <c r="F233" s="81"/>
      <c r="G233" s="81"/>
    </row>
    <row r="234" spans="1:7">
      <c r="A234" s="56">
        <v>232</v>
      </c>
      <c r="B234" s="56">
        <v>533</v>
      </c>
      <c r="C234" s="56">
        <v>2017053329</v>
      </c>
      <c r="D234" s="56" t="s">
        <v>243</v>
      </c>
      <c r="E234" s="81"/>
      <c r="F234" s="81"/>
      <c r="G234" s="81"/>
    </row>
    <row r="235" spans="1:7">
      <c r="A235" s="56">
        <v>233</v>
      </c>
      <c r="B235" s="56">
        <v>533</v>
      </c>
      <c r="C235" s="56">
        <v>2017053330</v>
      </c>
      <c r="D235" s="56" t="s">
        <v>244</v>
      </c>
      <c r="E235" s="81"/>
      <c r="F235" s="81"/>
      <c r="G235" s="81"/>
    </row>
    <row r="236" spans="1:7">
      <c r="A236" s="56">
        <v>234</v>
      </c>
      <c r="B236" s="56">
        <v>533</v>
      </c>
      <c r="C236" s="56">
        <v>2017053331</v>
      </c>
      <c r="D236" s="56" t="s">
        <v>245</v>
      </c>
      <c r="E236" s="81"/>
      <c r="F236" s="81"/>
      <c r="G236" s="81"/>
    </row>
    <row r="237" spans="1:7">
      <c r="A237" s="56">
        <v>235</v>
      </c>
      <c r="B237" s="56">
        <v>533</v>
      </c>
      <c r="C237" s="56">
        <v>2017053332</v>
      </c>
      <c r="D237" s="56" t="s">
        <v>246</v>
      </c>
      <c r="E237" s="81"/>
      <c r="F237" s="81"/>
      <c r="G237" s="81"/>
    </row>
    <row r="238" spans="1:7">
      <c r="A238" s="56">
        <v>236</v>
      </c>
      <c r="B238" s="56">
        <v>533</v>
      </c>
      <c r="C238" s="56">
        <v>2017101426</v>
      </c>
      <c r="D238" s="56" t="s">
        <v>247</v>
      </c>
      <c r="E238" s="81"/>
      <c r="F238" s="81"/>
      <c r="G238" s="81"/>
    </row>
    <row r="239" spans="1:4">
      <c r="A239" s="58"/>
      <c r="B239" s="58"/>
      <c r="C239" s="58"/>
      <c r="D239" s="58"/>
    </row>
    <row r="240" spans="1:4">
      <c r="A240" s="58"/>
      <c r="B240" s="58"/>
      <c r="C240" s="58"/>
      <c r="D240" s="58"/>
    </row>
    <row r="241" spans="1:4">
      <c r="A241" s="58"/>
      <c r="B241" s="58"/>
      <c r="C241" s="58"/>
      <c r="D241" s="58"/>
    </row>
    <row r="242" spans="1:4">
      <c r="A242" s="58"/>
      <c r="B242" s="58"/>
      <c r="C242" s="58"/>
      <c r="D242" s="58"/>
    </row>
    <row r="243" spans="1:4">
      <c r="A243" s="58"/>
      <c r="B243" s="58"/>
      <c r="C243" s="58"/>
      <c r="D243" s="58"/>
    </row>
    <row r="244" spans="1:4">
      <c r="A244" s="60"/>
      <c r="B244" s="60"/>
      <c r="C244" s="60"/>
      <c r="D244" s="60"/>
    </row>
    <row r="245" spans="1:4">
      <c r="A245" s="61"/>
      <c r="B245" s="61"/>
      <c r="C245" s="61"/>
      <c r="D245" s="62"/>
    </row>
    <row r="246" spans="1:4">
      <c r="A246" s="61"/>
      <c r="B246" s="61"/>
      <c r="C246" s="61"/>
      <c r="D246" s="62"/>
    </row>
    <row r="247" spans="1:4">
      <c r="A247" s="60"/>
      <c r="B247" s="60"/>
      <c r="C247" s="60"/>
      <c r="D247" s="60"/>
    </row>
    <row r="248" spans="1:4">
      <c r="A248" s="60"/>
      <c r="B248" s="60"/>
      <c r="C248" s="60"/>
      <c r="D248" s="60"/>
    </row>
    <row r="249" spans="1:4">
      <c r="A249" s="60"/>
      <c r="B249" s="60"/>
      <c r="C249" s="60"/>
      <c r="D249" s="60"/>
    </row>
    <row r="250" spans="1:4">
      <c r="A250" s="60"/>
      <c r="B250" s="60"/>
      <c r="C250" s="60"/>
      <c r="D250" s="60"/>
    </row>
    <row r="251" spans="1:4">
      <c r="A251" s="60"/>
      <c r="B251" s="60"/>
      <c r="C251" s="60"/>
      <c r="D251" s="60"/>
    </row>
    <row r="252" spans="1:4">
      <c r="A252" s="60"/>
      <c r="B252" s="60"/>
      <c r="C252" s="60"/>
      <c r="D252" s="60"/>
    </row>
    <row r="253" spans="1:4">
      <c r="A253" s="60"/>
      <c r="B253" s="60"/>
      <c r="C253" s="60"/>
      <c r="D253" s="60"/>
    </row>
    <row r="254" spans="1:4">
      <c r="A254" s="60"/>
      <c r="B254" s="60"/>
      <c r="C254" s="60"/>
      <c r="D254" s="60"/>
    </row>
    <row r="255" spans="1:4">
      <c r="A255" s="60"/>
      <c r="B255" s="60"/>
      <c r="C255" s="60"/>
      <c r="D255" s="60"/>
    </row>
    <row r="256" spans="1:4">
      <c r="A256" s="60"/>
      <c r="B256" s="60"/>
      <c r="C256" s="60"/>
      <c r="D256" s="60"/>
    </row>
    <row r="257" spans="1:4">
      <c r="A257" s="60"/>
      <c r="B257" s="60"/>
      <c r="C257" s="60"/>
      <c r="D257" s="60"/>
    </row>
    <row r="258" spans="1:4">
      <c r="A258" s="60"/>
      <c r="B258" s="60"/>
      <c r="C258" s="60"/>
      <c r="D258" s="60"/>
    </row>
    <row r="259" spans="1:4">
      <c r="A259" s="60"/>
      <c r="B259" s="60"/>
      <c r="C259" s="60"/>
      <c r="D259" s="60"/>
    </row>
    <row r="260" spans="1:4">
      <c r="A260" s="60"/>
      <c r="B260" s="60"/>
      <c r="C260" s="60"/>
      <c r="D260" s="60"/>
    </row>
    <row r="261" spans="1:4">
      <c r="A261" s="60"/>
      <c r="B261" s="60"/>
      <c r="C261" s="60"/>
      <c r="D261" s="60"/>
    </row>
    <row r="262" spans="1:4">
      <c r="A262" s="60"/>
      <c r="B262" s="60"/>
      <c r="C262" s="60"/>
      <c r="D262" s="60"/>
    </row>
    <row r="263" spans="1:4">
      <c r="A263" s="60"/>
      <c r="B263" s="60"/>
      <c r="C263" s="60"/>
      <c r="D263" s="60"/>
    </row>
    <row r="264" spans="1:4">
      <c r="A264" s="60"/>
      <c r="B264" s="60"/>
      <c r="C264" s="60"/>
      <c r="D264" s="60"/>
    </row>
    <row r="265" spans="1:4">
      <c r="A265" s="60"/>
      <c r="B265" s="60"/>
      <c r="C265" s="60"/>
      <c r="D265" s="60"/>
    </row>
    <row r="266" spans="1:4">
      <c r="A266" s="60"/>
      <c r="B266" s="60"/>
      <c r="C266" s="60"/>
      <c r="D266" s="60"/>
    </row>
    <row r="267" spans="1:4">
      <c r="A267" s="60"/>
      <c r="B267" s="60"/>
      <c r="C267" s="60"/>
      <c r="D267" s="60"/>
    </row>
    <row r="268" spans="1:4">
      <c r="A268" s="60"/>
      <c r="B268" s="60"/>
      <c r="C268" s="60"/>
      <c r="D268" s="60"/>
    </row>
    <row r="269" spans="1:4">
      <c r="A269" s="60"/>
      <c r="B269" s="60"/>
      <c r="C269" s="60"/>
      <c r="D269" s="60"/>
    </row>
    <row r="270" spans="1:4">
      <c r="A270" s="60"/>
      <c r="B270" s="60"/>
      <c r="C270" s="60"/>
      <c r="D270" s="60"/>
    </row>
    <row r="271" spans="1:4">
      <c r="A271" s="60"/>
      <c r="B271" s="60"/>
      <c r="C271" s="60"/>
      <c r="D271" s="60"/>
    </row>
    <row r="272" spans="1:4">
      <c r="A272" s="60"/>
      <c r="B272" s="60"/>
      <c r="C272" s="60"/>
      <c r="D272" s="60"/>
    </row>
    <row r="273" spans="1:4">
      <c r="A273" s="60"/>
      <c r="B273" s="60"/>
      <c r="C273" s="60"/>
      <c r="D273" s="60"/>
    </row>
    <row r="274" spans="1:4">
      <c r="A274" s="60"/>
      <c r="B274" s="60"/>
      <c r="C274" s="60"/>
      <c r="D274" s="60"/>
    </row>
    <row r="275" spans="1:4">
      <c r="A275" s="60"/>
      <c r="B275" s="60"/>
      <c r="C275" s="60"/>
      <c r="D275" s="60"/>
    </row>
    <row r="276" spans="1:4">
      <c r="A276" s="60"/>
      <c r="B276" s="60"/>
      <c r="C276" s="60"/>
      <c r="D276" s="60"/>
    </row>
    <row r="277" spans="1:4">
      <c r="A277" s="60"/>
      <c r="B277" s="60"/>
      <c r="C277" s="60"/>
      <c r="D277" s="60"/>
    </row>
    <row r="278" spans="1:4">
      <c r="A278" s="60"/>
      <c r="B278" s="60"/>
      <c r="C278" s="60"/>
      <c r="D278" s="60"/>
    </row>
    <row r="279" spans="1:4">
      <c r="A279" s="60"/>
      <c r="B279" s="60"/>
      <c r="C279" s="60"/>
      <c r="D279" s="60"/>
    </row>
    <row r="280" spans="1:4">
      <c r="A280" s="60"/>
      <c r="B280" s="60"/>
      <c r="C280" s="60"/>
      <c r="D280" s="60"/>
    </row>
    <row r="281" spans="1:4">
      <c r="A281" s="60"/>
      <c r="B281" s="60"/>
      <c r="C281" s="60"/>
      <c r="D281" s="60"/>
    </row>
    <row r="282" spans="1:4">
      <c r="A282" s="60"/>
      <c r="B282" s="60"/>
      <c r="C282" s="60"/>
      <c r="D282" s="60"/>
    </row>
    <row r="283" spans="1:4">
      <c r="A283" s="60"/>
      <c r="B283" s="60"/>
      <c r="C283" s="60"/>
      <c r="D283" s="60"/>
    </row>
    <row r="284" spans="1:4">
      <c r="A284" s="60"/>
      <c r="B284" s="60"/>
      <c r="C284" s="60"/>
      <c r="D284" s="60"/>
    </row>
    <row r="285" spans="1:4">
      <c r="A285" s="60"/>
      <c r="B285" s="60"/>
      <c r="C285" s="60"/>
      <c r="D285" s="60"/>
    </row>
    <row r="286" spans="1:4">
      <c r="A286" s="60"/>
      <c r="B286" s="60"/>
      <c r="C286" s="60"/>
      <c r="D286" s="60"/>
    </row>
    <row r="287" spans="1:4">
      <c r="A287" s="60"/>
      <c r="B287" s="60"/>
      <c r="C287" s="60"/>
      <c r="D287" s="60"/>
    </row>
    <row r="288" spans="1:4">
      <c r="A288" s="60"/>
      <c r="B288" s="60"/>
      <c r="C288" s="60"/>
      <c r="D288" s="60"/>
    </row>
    <row r="289" spans="1:4">
      <c r="A289" s="60"/>
      <c r="B289" s="60"/>
      <c r="C289" s="60"/>
      <c r="D289" s="60"/>
    </row>
    <row r="290" spans="1:4">
      <c r="A290" s="60"/>
      <c r="B290" s="60"/>
      <c r="C290" s="60"/>
      <c r="D290" s="60"/>
    </row>
    <row r="291" spans="1:4">
      <c r="A291" s="60"/>
      <c r="B291" s="60"/>
      <c r="C291" s="60"/>
      <c r="D291" s="60"/>
    </row>
    <row r="292" spans="1:4">
      <c r="A292" s="60"/>
      <c r="B292" s="60"/>
      <c r="C292" s="60"/>
      <c r="D292" s="60"/>
    </row>
    <row r="293" spans="1:4">
      <c r="A293" s="60"/>
      <c r="B293" s="60"/>
      <c r="C293" s="60"/>
      <c r="D293" s="60"/>
    </row>
    <row r="294" spans="1:4">
      <c r="A294" s="60"/>
      <c r="B294" s="60"/>
      <c r="C294" s="60"/>
      <c r="D294" s="60"/>
    </row>
    <row r="295" spans="1:4">
      <c r="A295" s="60"/>
      <c r="B295" s="60"/>
      <c r="C295" s="60"/>
      <c r="D295" s="60"/>
    </row>
    <row r="296" spans="1:4">
      <c r="A296" s="60"/>
      <c r="B296" s="60"/>
      <c r="C296" s="60"/>
      <c r="D296" s="60"/>
    </row>
    <row r="297" spans="1:4">
      <c r="A297" s="60"/>
      <c r="B297" s="60"/>
      <c r="C297" s="60"/>
      <c r="D297" s="60"/>
    </row>
    <row r="298" spans="1:4">
      <c r="A298" s="60"/>
      <c r="B298" s="60"/>
      <c r="C298" s="60"/>
      <c r="D298" s="60"/>
    </row>
    <row r="299" spans="1:4">
      <c r="A299" s="60"/>
      <c r="B299" s="60"/>
      <c r="C299" s="60"/>
      <c r="D299" s="60"/>
    </row>
    <row r="300" spans="1:4">
      <c r="A300" s="60"/>
      <c r="B300" s="60"/>
      <c r="C300" s="60"/>
      <c r="D300" s="60"/>
    </row>
    <row r="301" spans="1:4">
      <c r="A301" s="63"/>
      <c r="B301" s="63"/>
      <c r="C301" s="63"/>
      <c r="D301" s="63"/>
    </row>
    <row r="302" spans="1:4">
      <c r="A302" s="64"/>
      <c r="B302" s="64"/>
      <c r="C302" s="64"/>
      <c r="D302" s="64"/>
    </row>
    <row r="303" spans="1:4">
      <c r="A303" s="64"/>
      <c r="B303" s="64"/>
      <c r="C303" s="64"/>
      <c r="D303" s="64"/>
    </row>
    <row r="304" spans="1:4">
      <c r="A304" s="64"/>
      <c r="B304" s="64"/>
      <c r="C304" s="64"/>
      <c r="D304" s="64"/>
    </row>
    <row r="305" spans="1:4">
      <c r="A305" s="65"/>
      <c r="B305" s="65"/>
      <c r="C305" s="65"/>
      <c r="D305" s="65"/>
    </row>
    <row r="306" spans="1:4">
      <c r="A306" s="65"/>
      <c r="B306" s="65"/>
      <c r="C306" s="65"/>
      <c r="D306" s="65"/>
    </row>
    <row r="307" spans="1:4">
      <c r="A307" s="64"/>
      <c r="B307" s="64"/>
      <c r="C307" s="64"/>
      <c r="D307" s="64"/>
    </row>
    <row r="308" spans="1:4">
      <c r="A308" s="64"/>
      <c r="B308" s="64"/>
      <c r="C308" s="64"/>
      <c r="D308" s="64"/>
    </row>
    <row r="309" spans="1:4">
      <c r="A309" s="64"/>
      <c r="B309" s="64"/>
      <c r="C309" s="64"/>
      <c r="D309" s="64"/>
    </row>
    <row r="310" spans="1:4">
      <c r="A310" s="64"/>
      <c r="B310" s="64"/>
      <c r="C310" s="64"/>
      <c r="D310" s="64"/>
    </row>
    <row r="311" spans="1:4">
      <c r="A311" s="63"/>
      <c r="B311" s="63"/>
      <c r="C311" s="63"/>
      <c r="D311" s="63"/>
    </row>
    <row r="312" spans="1:4">
      <c r="A312" s="63"/>
      <c r="B312" s="63"/>
      <c r="C312" s="63"/>
      <c r="D312" s="63"/>
    </row>
    <row r="313" spans="1:4">
      <c r="A313" s="63"/>
      <c r="B313" s="63"/>
      <c r="C313" s="63"/>
      <c r="D313" s="63"/>
    </row>
    <row r="314" spans="1:4">
      <c r="A314" s="63"/>
      <c r="B314" s="63"/>
      <c r="C314" s="63"/>
      <c r="D314" s="63"/>
    </row>
    <row r="315" spans="1:4">
      <c r="A315" s="63"/>
      <c r="B315" s="63"/>
      <c r="C315" s="63"/>
      <c r="D315" s="63"/>
    </row>
    <row r="316" spans="1:4">
      <c r="A316" s="63"/>
      <c r="B316" s="63"/>
      <c r="C316" s="63"/>
      <c r="D316" s="63"/>
    </row>
    <row r="317" spans="1:4">
      <c r="A317" s="63"/>
      <c r="B317" s="63"/>
      <c r="C317" s="63"/>
      <c r="D317" s="63"/>
    </row>
    <row r="318" spans="1:4">
      <c r="A318" s="63"/>
      <c r="B318" s="63"/>
      <c r="C318" s="63"/>
      <c r="D318" s="63"/>
    </row>
    <row r="319" spans="1:4">
      <c r="A319" s="66"/>
      <c r="B319" s="66"/>
      <c r="C319" s="66"/>
      <c r="D319" s="66"/>
    </row>
    <row r="320" spans="1:4">
      <c r="A320" s="66"/>
      <c r="B320" s="66"/>
      <c r="C320" s="66"/>
      <c r="D320" s="66"/>
    </row>
    <row r="321" spans="1:4">
      <c r="A321" s="65"/>
      <c r="B321" s="65"/>
      <c r="C321" s="65"/>
      <c r="D321" s="65"/>
    </row>
    <row r="322" spans="1:4">
      <c r="A322" s="65"/>
      <c r="B322" s="65"/>
      <c r="C322" s="65"/>
      <c r="D322" s="65"/>
    </row>
    <row r="323" spans="1:4">
      <c r="A323" s="65"/>
      <c r="B323" s="65"/>
      <c r="C323" s="65"/>
      <c r="D323" s="65"/>
    </row>
    <row r="324" spans="1:4">
      <c r="A324" s="63"/>
      <c r="B324" s="63"/>
      <c r="C324" s="63"/>
      <c r="D324" s="63"/>
    </row>
    <row r="325" spans="1:4">
      <c r="A325" s="63"/>
      <c r="B325" s="63"/>
      <c r="C325" s="63"/>
      <c r="D325" s="63"/>
    </row>
    <row r="326" spans="1:4">
      <c r="A326" s="64"/>
      <c r="B326" s="64"/>
      <c r="C326" s="64"/>
      <c r="D326" s="64"/>
    </row>
    <row r="327" spans="1:4">
      <c r="A327" s="66"/>
      <c r="B327" s="66"/>
      <c r="C327" s="66"/>
      <c r="D327" s="66"/>
    </row>
    <row r="328" spans="1:4">
      <c r="A328" s="66"/>
      <c r="B328" s="66"/>
      <c r="C328" s="66"/>
      <c r="D328" s="66"/>
    </row>
    <row r="329" spans="1:4">
      <c r="A329" s="66"/>
      <c r="B329" s="66"/>
      <c r="C329" s="66"/>
      <c r="D329" s="66"/>
    </row>
    <row r="330" spans="1:4">
      <c r="A330" s="63"/>
      <c r="B330" s="63"/>
      <c r="C330" s="63"/>
      <c r="D330" s="63"/>
    </row>
    <row r="331" spans="1:4">
      <c r="A331" s="63"/>
      <c r="B331" s="63"/>
      <c r="C331" s="63"/>
      <c r="D331" s="63"/>
    </row>
    <row r="332" spans="1:4">
      <c r="A332" s="63"/>
      <c r="B332" s="63"/>
      <c r="C332" s="63"/>
      <c r="D332" s="63"/>
    </row>
    <row r="333" spans="1:4">
      <c r="A333" s="63"/>
      <c r="B333" s="63"/>
      <c r="C333" s="63"/>
      <c r="D333" s="63"/>
    </row>
    <row r="334" spans="1:4">
      <c r="A334" s="64"/>
      <c r="B334" s="64"/>
      <c r="C334" s="64"/>
      <c r="D334" s="64"/>
    </row>
    <row r="335" spans="1:4">
      <c r="A335" s="64"/>
      <c r="B335" s="64"/>
      <c r="C335" s="64"/>
      <c r="D335" s="64"/>
    </row>
    <row r="336" spans="1:4">
      <c r="A336" s="64"/>
      <c r="B336" s="64"/>
      <c r="C336" s="64"/>
      <c r="D336" s="64"/>
    </row>
    <row r="337" spans="1:4">
      <c r="A337" s="64"/>
      <c r="B337" s="64"/>
      <c r="C337" s="64"/>
      <c r="D337" s="64"/>
    </row>
    <row r="338" spans="1:4">
      <c r="A338" s="67"/>
      <c r="B338" s="67"/>
      <c r="C338" s="67"/>
      <c r="D338" s="67"/>
    </row>
    <row r="339" spans="1:4">
      <c r="A339" s="66"/>
      <c r="B339" s="66"/>
      <c r="C339" s="66"/>
      <c r="D339" s="66"/>
    </row>
    <row r="340" spans="1:4">
      <c r="A340" s="66"/>
      <c r="B340" s="66"/>
      <c r="C340" s="66"/>
      <c r="D340" s="66"/>
    </row>
    <row r="341" spans="1:4">
      <c r="A341" s="65"/>
      <c r="B341" s="65"/>
      <c r="C341" s="65"/>
      <c r="D341" s="65"/>
    </row>
    <row r="342" spans="1:4">
      <c r="A342" s="65"/>
      <c r="B342" s="65"/>
      <c r="C342" s="65"/>
      <c r="D342" s="65"/>
    </row>
    <row r="343" spans="1:4">
      <c r="A343" s="65"/>
      <c r="B343" s="65"/>
      <c r="C343" s="65"/>
      <c r="D343" s="65"/>
    </row>
    <row r="344" spans="1:4">
      <c r="A344" s="66"/>
      <c r="B344" s="66"/>
      <c r="C344" s="66"/>
      <c r="D344" s="66"/>
    </row>
    <row r="345" spans="1:4">
      <c r="A345" s="66"/>
      <c r="B345" s="66"/>
      <c r="C345" s="66"/>
      <c r="D345" s="66"/>
    </row>
    <row r="346" spans="1:4">
      <c r="A346" s="66"/>
      <c r="B346" s="66"/>
      <c r="C346" s="66"/>
      <c r="D346" s="66"/>
    </row>
    <row r="347" spans="1:4">
      <c r="A347" s="65"/>
      <c r="B347" s="65"/>
      <c r="C347" s="65"/>
      <c r="D347" s="65"/>
    </row>
    <row r="348" spans="1:4">
      <c r="A348" s="65"/>
      <c r="B348" s="65"/>
      <c r="C348" s="65"/>
      <c r="D348" s="65"/>
    </row>
    <row r="349" spans="1:4">
      <c r="A349" s="64"/>
      <c r="B349" s="64"/>
      <c r="C349" s="64"/>
      <c r="D349" s="64"/>
    </row>
    <row r="350" spans="1:4">
      <c r="A350" s="66"/>
      <c r="B350" s="66"/>
      <c r="C350" s="66"/>
      <c r="D350" s="66"/>
    </row>
    <row r="351" spans="1:4">
      <c r="A351" s="66"/>
      <c r="B351" s="66"/>
      <c r="C351" s="66"/>
      <c r="D351" s="66"/>
    </row>
    <row r="352" spans="1:4">
      <c r="A352" s="64"/>
      <c r="B352" s="64"/>
      <c r="C352" s="64"/>
      <c r="D352" s="64"/>
    </row>
    <row r="353" spans="1:4">
      <c r="A353" s="64"/>
      <c r="B353" s="64"/>
      <c r="C353" s="64"/>
      <c r="D353" s="64"/>
    </row>
    <row r="354" spans="1:4">
      <c r="A354" s="66"/>
      <c r="B354" s="66"/>
      <c r="C354" s="66"/>
      <c r="D354" s="66"/>
    </row>
    <row r="355" spans="1:4">
      <c r="A355" s="64"/>
      <c r="B355" s="64"/>
      <c r="C355" s="64"/>
      <c r="D355" s="64"/>
    </row>
    <row r="356" spans="1:4">
      <c r="A356" s="66"/>
      <c r="B356" s="66"/>
      <c r="C356" s="66"/>
      <c r="D356" s="66"/>
    </row>
    <row r="357" spans="1:4">
      <c r="A357" s="66"/>
      <c r="B357" s="66"/>
      <c r="C357" s="66"/>
      <c r="D357" s="66"/>
    </row>
    <row r="358" spans="1:4">
      <c r="A358" s="68"/>
      <c r="B358" s="68"/>
      <c r="C358" s="68"/>
      <c r="D358" s="68"/>
    </row>
    <row r="359" spans="1:4">
      <c r="A359" s="68"/>
      <c r="B359" s="68"/>
      <c r="C359" s="68"/>
      <c r="D359" s="68"/>
    </row>
    <row r="360" spans="1:4">
      <c r="A360" s="68"/>
      <c r="B360" s="68"/>
      <c r="C360" s="68"/>
      <c r="D360" s="68"/>
    </row>
    <row r="361" spans="1:4">
      <c r="A361" s="68"/>
      <c r="B361" s="68"/>
      <c r="C361" s="68"/>
      <c r="D361" s="68"/>
    </row>
    <row r="362" spans="1:4">
      <c r="A362" s="68"/>
      <c r="B362" s="68"/>
      <c r="C362" s="68"/>
      <c r="D362" s="68"/>
    </row>
    <row r="363" spans="1:4">
      <c r="A363" s="69"/>
      <c r="B363" s="69"/>
      <c r="C363" s="69"/>
      <c r="D363" s="70"/>
    </row>
    <row r="364" spans="1:4">
      <c r="A364" s="71"/>
      <c r="B364" s="71"/>
      <c r="C364" s="71"/>
      <c r="D364" s="71"/>
    </row>
    <row r="365" spans="1:4">
      <c r="A365" s="72"/>
      <c r="B365" s="72"/>
      <c r="C365" s="72"/>
      <c r="D365" s="72"/>
    </row>
    <row r="366" spans="1:4">
      <c r="A366" s="71"/>
      <c r="B366" s="71"/>
      <c r="C366" s="71"/>
      <c r="D366" s="71"/>
    </row>
    <row r="367" spans="1:4">
      <c r="A367" s="70"/>
      <c r="B367" s="70"/>
      <c r="C367" s="70"/>
      <c r="D367" s="70"/>
    </row>
    <row r="368" spans="1:4">
      <c r="A368" s="71"/>
      <c r="B368" s="71"/>
      <c r="C368" s="71"/>
      <c r="D368" s="71"/>
    </row>
    <row r="369" spans="1:4">
      <c r="A369" s="72"/>
      <c r="B369" s="72"/>
      <c r="C369" s="72"/>
      <c r="D369" s="72"/>
    </row>
    <row r="370" spans="1:4">
      <c r="A370" s="70"/>
      <c r="B370" s="70"/>
      <c r="C370" s="70"/>
      <c r="D370" s="70"/>
    </row>
    <row r="371" spans="1:4">
      <c r="A371" s="70"/>
      <c r="B371" s="70"/>
      <c r="C371" s="70"/>
      <c r="D371" s="70"/>
    </row>
    <row r="372" spans="1:4">
      <c r="A372" s="70"/>
      <c r="B372" s="70"/>
      <c r="C372" s="70"/>
      <c r="D372" s="70"/>
    </row>
    <row r="373" spans="1:4">
      <c r="A373" s="70"/>
      <c r="B373" s="70"/>
      <c r="C373" s="70"/>
      <c r="D373" s="70"/>
    </row>
    <row r="374" spans="1:4">
      <c r="A374" s="70"/>
      <c r="B374" s="70"/>
      <c r="C374" s="70"/>
      <c r="D374" s="70"/>
    </row>
    <row r="375" spans="1:4">
      <c r="A375" s="71"/>
      <c r="B375" s="71"/>
      <c r="C375" s="71"/>
      <c r="D375" s="71"/>
    </row>
    <row r="376" spans="1:4">
      <c r="A376" s="71"/>
      <c r="B376" s="71"/>
      <c r="C376" s="71"/>
      <c r="D376" s="71"/>
    </row>
    <row r="377" spans="1:4">
      <c r="A377" s="71"/>
      <c r="B377" s="71"/>
      <c r="C377" s="71"/>
      <c r="D377" s="71"/>
    </row>
    <row r="378" spans="1:4">
      <c r="A378" s="72"/>
      <c r="B378" s="72"/>
      <c r="C378" s="72"/>
      <c r="D378" s="72"/>
    </row>
    <row r="379" spans="1:4">
      <c r="A379" s="72"/>
      <c r="B379" s="72"/>
      <c r="C379" s="72"/>
      <c r="D379" s="72"/>
    </row>
    <row r="380" spans="1:4">
      <c r="A380" s="72"/>
      <c r="B380" s="72"/>
      <c r="C380" s="72"/>
      <c r="D380" s="72"/>
    </row>
    <row r="381" spans="1:4">
      <c r="A381" s="72"/>
      <c r="B381" s="72"/>
      <c r="C381" s="72"/>
      <c r="D381" s="72"/>
    </row>
    <row r="382" spans="1:4">
      <c r="A382" s="72"/>
      <c r="B382" s="72"/>
      <c r="C382" s="72"/>
      <c r="D382" s="72"/>
    </row>
    <row r="383" spans="1:4">
      <c r="A383" s="71"/>
      <c r="B383" s="71"/>
      <c r="C383" s="71"/>
      <c r="D383" s="71"/>
    </row>
    <row r="384" spans="1:4">
      <c r="A384" s="71"/>
      <c r="B384" s="71"/>
      <c r="C384" s="71"/>
      <c r="D384" s="71"/>
    </row>
    <row r="385" spans="1:4">
      <c r="A385" s="70"/>
      <c r="B385" s="70"/>
      <c r="C385" s="70"/>
      <c r="D385" s="70"/>
    </row>
    <row r="386" spans="1:4">
      <c r="A386" s="71"/>
      <c r="B386" s="71"/>
      <c r="C386" s="71"/>
      <c r="D386" s="71"/>
    </row>
    <row r="387" spans="1:4">
      <c r="A387" s="71"/>
      <c r="B387" s="71"/>
      <c r="C387" s="71"/>
      <c r="D387" s="71"/>
    </row>
    <row r="388" spans="1:4">
      <c r="A388" s="71"/>
      <c r="B388" s="71"/>
      <c r="C388" s="71"/>
      <c r="D388" s="71"/>
    </row>
    <row r="389" spans="1:4">
      <c r="A389" s="70"/>
      <c r="B389" s="70"/>
      <c r="C389" s="70"/>
      <c r="D389" s="70"/>
    </row>
    <row r="390" spans="1:4">
      <c r="A390" s="70"/>
      <c r="B390" s="70"/>
      <c r="C390" s="70"/>
      <c r="D390" s="70"/>
    </row>
    <row r="391" spans="1:4">
      <c r="A391" s="70"/>
      <c r="B391" s="70"/>
      <c r="C391" s="70"/>
      <c r="D391" s="70"/>
    </row>
    <row r="392" spans="1:4">
      <c r="A392" s="70"/>
      <c r="B392" s="70"/>
      <c r="C392" s="70"/>
      <c r="D392" s="70"/>
    </row>
    <row r="393" spans="1:4">
      <c r="A393" s="70"/>
      <c r="B393" s="70"/>
      <c r="C393" s="70"/>
      <c r="D393" s="70"/>
    </row>
    <row r="394" spans="1:4">
      <c r="A394" s="70"/>
      <c r="B394" s="70"/>
      <c r="C394" s="70"/>
      <c r="D394" s="70"/>
    </row>
    <row r="395" spans="1:4">
      <c r="A395" s="72"/>
      <c r="B395" s="72"/>
      <c r="C395" s="72"/>
      <c r="D395" s="72"/>
    </row>
    <row r="396" spans="1:4">
      <c r="A396" s="70"/>
      <c r="B396" s="70"/>
      <c r="C396" s="70"/>
      <c r="D396" s="70"/>
    </row>
    <row r="397" spans="1:4">
      <c r="A397" s="71"/>
      <c r="B397" s="71"/>
      <c r="C397" s="71"/>
      <c r="D397" s="71"/>
    </row>
    <row r="398" spans="1:4">
      <c r="A398" s="71"/>
      <c r="B398" s="71"/>
      <c r="C398" s="71"/>
      <c r="D398" s="71"/>
    </row>
    <row r="399" spans="1:4">
      <c r="A399" s="71"/>
      <c r="B399" s="71"/>
      <c r="C399" s="71"/>
      <c r="D399" s="71"/>
    </row>
    <row r="400" spans="1:4">
      <c r="A400" s="71"/>
      <c r="B400" s="71"/>
      <c r="C400" s="71"/>
      <c r="D400" s="64"/>
    </row>
    <row r="401" spans="1:4">
      <c r="A401" s="73"/>
      <c r="B401" s="73"/>
      <c r="C401" s="73"/>
      <c r="D401" s="73"/>
    </row>
    <row r="402" spans="1:4">
      <c r="A402" s="73"/>
      <c r="B402" s="73"/>
      <c r="C402" s="73"/>
      <c r="D402" s="73"/>
    </row>
    <row r="403" spans="1:4">
      <c r="A403" s="73"/>
      <c r="B403" s="73"/>
      <c r="C403" s="73"/>
      <c r="D403" s="73"/>
    </row>
    <row r="404" spans="1:4">
      <c r="A404" s="73"/>
      <c r="B404" s="73"/>
      <c r="C404" s="73"/>
      <c r="D404" s="73"/>
    </row>
    <row r="405" spans="1:4">
      <c r="A405" s="73"/>
      <c r="B405" s="73"/>
      <c r="C405" s="73"/>
      <c r="D405" s="73"/>
    </row>
    <row r="406" spans="1:4">
      <c r="A406" s="73"/>
      <c r="B406" s="73"/>
      <c r="C406" s="73"/>
      <c r="D406" s="73"/>
    </row>
    <row r="407" spans="1:4">
      <c r="A407" s="73"/>
      <c r="B407" s="73"/>
      <c r="C407" s="73"/>
      <c r="D407" s="73"/>
    </row>
    <row r="408" spans="1:4">
      <c r="A408" s="73"/>
      <c r="B408" s="73"/>
      <c r="C408" s="73"/>
      <c r="D408" s="73"/>
    </row>
    <row r="409" spans="1:4">
      <c r="A409" s="73"/>
      <c r="B409" s="73"/>
      <c r="C409" s="73"/>
      <c r="D409" s="73"/>
    </row>
    <row r="410" spans="1:4">
      <c r="A410" s="73"/>
      <c r="B410" s="73"/>
      <c r="C410" s="73"/>
      <c r="D410" s="73"/>
    </row>
    <row r="411" spans="1:4">
      <c r="A411" s="73"/>
      <c r="B411" s="73"/>
      <c r="C411" s="73"/>
      <c r="D411" s="73"/>
    </row>
    <row r="412" spans="1:4">
      <c r="A412" s="74"/>
      <c r="B412" s="74"/>
      <c r="C412" s="74"/>
      <c r="D412" s="74"/>
    </row>
    <row r="413" spans="1:4">
      <c r="A413" s="73"/>
      <c r="B413" s="73"/>
      <c r="C413" s="73"/>
      <c r="D413" s="73"/>
    </row>
    <row r="414" spans="1:4">
      <c r="A414" s="73"/>
      <c r="B414" s="73"/>
      <c r="C414" s="73"/>
      <c r="D414" s="73"/>
    </row>
    <row r="415" spans="1:4">
      <c r="A415" s="73"/>
      <c r="B415" s="73"/>
      <c r="C415" s="73"/>
      <c r="D415" s="73"/>
    </row>
    <row r="416" spans="1:4">
      <c r="A416" s="73"/>
      <c r="B416" s="73"/>
      <c r="C416" s="73"/>
      <c r="D416" s="73"/>
    </row>
    <row r="417" spans="1:4">
      <c r="A417" s="73"/>
      <c r="B417" s="73"/>
      <c r="C417" s="73"/>
      <c r="D417" s="73"/>
    </row>
    <row r="418" spans="1:4">
      <c r="A418" s="73"/>
      <c r="B418" s="73"/>
      <c r="C418" s="73"/>
      <c r="D418" s="73"/>
    </row>
    <row r="419" spans="1:4">
      <c r="A419" s="73"/>
      <c r="B419" s="73"/>
      <c r="C419" s="73"/>
      <c r="D419" s="73"/>
    </row>
    <row r="420" spans="1:4">
      <c r="A420" s="73"/>
      <c r="B420" s="73"/>
      <c r="C420" s="73"/>
      <c r="D420" s="73"/>
    </row>
    <row r="421" spans="1:4">
      <c r="A421" s="74"/>
      <c r="B421" s="74"/>
      <c r="C421" s="74"/>
      <c r="D421" s="74"/>
    </row>
    <row r="422" spans="1:4">
      <c r="A422" s="73"/>
      <c r="B422" s="73"/>
      <c r="C422" s="73"/>
      <c r="D422" s="73"/>
    </row>
    <row r="423" spans="1:4">
      <c r="A423" s="75"/>
      <c r="B423" s="75"/>
      <c r="C423" s="75"/>
      <c r="D423" s="75"/>
    </row>
    <row r="424" spans="1:4">
      <c r="A424" s="74"/>
      <c r="B424" s="74"/>
      <c r="C424" s="74"/>
      <c r="D424" s="74"/>
    </row>
    <row r="425" spans="1:4">
      <c r="A425" s="73"/>
      <c r="B425" s="73"/>
      <c r="C425" s="73"/>
      <c r="D425" s="73"/>
    </row>
    <row r="426" spans="1:4">
      <c r="A426" s="73"/>
      <c r="B426" s="73"/>
      <c r="C426" s="73"/>
      <c r="D426" s="73"/>
    </row>
    <row r="427" spans="1:4">
      <c r="A427" s="73"/>
      <c r="B427" s="73"/>
      <c r="C427" s="73"/>
      <c r="D427" s="73"/>
    </row>
    <row r="428" spans="1:4">
      <c r="A428" s="73"/>
      <c r="B428" s="73"/>
      <c r="C428" s="73"/>
      <c r="D428" s="73"/>
    </row>
    <row r="429" spans="1:4">
      <c r="A429" s="73"/>
      <c r="B429" s="73"/>
      <c r="C429" s="73"/>
      <c r="D429" s="73"/>
    </row>
    <row r="430" spans="1:4">
      <c r="A430" s="73"/>
      <c r="B430" s="73"/>
      <c r="C430" s="73"/>
      <c r="D430" s="73"/>
    </row>
    <row r="431" spans="1:4">
      <c r="A431" s="74"/>
      <c r="B431" s="74"/>
      <c r="C431" s="74"/>
      <c r="D431" s="74"/>
    </row>
    <row r="432" spans="1:4">
      <c r="A432" s="74"/>
      <c r="B432" s="74"/>
      <c r="C432" s="74"/>
      <c r="D432" s="74"/>
    </row>
    <row r="433" spans="1:4">
      <c r="A433" s="73"/>
      <c r="B433" s="73"/>
      <c r="C433" s="73"/>
      <c r="D433" s="73"/>
    </row>
    <row r="434" spans="1:4">
      <c r="A434" s="82"/>
      <c r="B434" s="82"/>
      <c r="C434" s="82"/>
      <c r="D434" s="82"/>
    </row>
    <row r="435" spans="1:4">
      <c r="A435" s="82"/>
      <c r="B435" s="82"/>
      <c r="C435" s="82"/>
      <c r="D435" s="82"/>
    </row>
    <row r="436" spans="1:4">
      <c r="A436" s="82"/>
      <c r="B436" s="82"/>
      <c r="C436" s="82"/>
      <c r="D436" s="82"/>
    </row>
    <row r="437" spans="1:4">
      <c r="A437" s="82"/>
      <c r="B437" s="82"/>
      <c r="C437" s="82"/>
      <c r="D437" s="82"/>
    </row>
    <row r="438" spans="1:4">
      <c r="A438" s="82"/>
      <c r="B438" s="82"/>
      <c r="C438" s="82"/>
      <c r="D438" s="82"/>
    </row>
    <row r="439" spans="1:4">
      <c r="A439" s="82"/>
      <c r="B439" s="82"/>
      <c r="C439" s="82"/>
      <c r="D439" s="82"/>
    </row>
    <row r="440" spans="1:4">
      <c r="A440" s="82"/>
      <c r="B440" s="82"/>
      <c r="C440" s="82"/>
      <c r="D440" s="82"/>
    </row>
    <row r="441" spans="1:4">
      <c r="A441" s="82"/>
      <c r="B441" s="82"/>
      <c r="C441" s="82"/>
      <c r="D441" s="82"/>
    </row>
    <row r="442" spans="1:4">
      <c r="A442" s="82"/>
      <c r="B442" s="82"/>
      <c r="C442" s="82"/>
      <c r="D442" s="82"/>
    </row>
    <row r="443" spans="1:4">
      <c r="A443" s="82"/>
      <c r="B443" s="82"/>
      <c r="C443" s="82"/>
      <c r="D443" s="82"/>
    </row>
    <row r="444" spans="1:4">
      <c r="A444" s="82"/>
      <c r="B444" s="82"/>
      <c r="C444" s="82"/>
      <c r="D444" s="82"/>
    </row>
    <row r="445" spans="1:4">
      <c r="A445" s="82"/>
      <c r="B445" s="82"/>
      <c r="C445" s="82"/>
      <c r="D445" s="82"/>
    </row>
    <row r="446" spans="1:4">
      <c r="A446" s="82"/>
      <c r="B446" s="82"/>
      <c r="C446" s="82"/>
      <c r="D446" s="82"/>
    </row>
    <row r="447" spans="1:4">
      <c r="A447" s="82"/>
      <c r="B447" s="82"/>
      <c r="C447" s="82"/>
      <c r="D447" s="82"/>
    </row>
    <row r="448" spans="1:4">
      <c r="A448" s="82"/>
      <c r="B448" s="82"/>
      <c r="C448" s="82"/>
      <c r="D448" s="82"/>
    </row>
    <row r="449" spans="1:4">
      <c r="A449" s="82"/>
      <c r="B449" s="82"/>
      <c r="C449" s="82"/>
      <c r="D449" s="82"/>
    </row>
    <row r="450" spans="1:4">
      <c r="A450" s="82"/>
      <c r="B450" s="82"/>
      <c r="C450" s="82"/>
      <c r="D450" s="82"/>
    </row>
    <row r="451" spans="1:4">
      <c r="A451" s="82"/>
      <c r="B451" s="82"/>
      <c r="C451" s="82"/>
      <c r="D451" s="82"/>
    </row>
    <row r="452" spans="1:4">
      <c r="A452" s="82"/>
      <c r="B452" s="82"/>
      <c r="C452" s="82"/>
      <c r="D452" s="82"/>
    </row>
    <row r="453" spans="1:4">
      <c r="A453" s="82"/>
      <c r="B453" s="82"/>
      <c r="C453" s="82"/>
      <c r="D453" s="82"/>
    </row>
    <row r="454" spans="1:4">
      <c r="A454" s="82"/>
      <c r="B454" s="82"/>
      <c r="C454" s="82"/>
      <c r="D454" s="82"/>
    </row>
    <row r="455" spans="1:4">
      <c r="A455" s="82"/>
      <c r="B455" s="82"/>
      <c r="C455" s="82"/>
      <c r="D455" s="82"/>
    </row>
    <row r="456" spans="1:4">
      <c r="A456" s="82"/>
      <c r="B456" s="82"/>
      <c r="C456" s="82"/>
      <c r="D456" s="82"/>
    </row>
    <row r="457" spans="1:4">
      <c r="A457" s="82"/>
      <c r="B457" s="82"/>
      <c r="C457" s="82"/>
      <c r="D457" s="82"/>
    </row>
    <row r="458" spans="1:4">
      <c r="A458" s="82"/>
      <c r="B458" s="82"/>
      <c r="C458" s="82"/>
      <c r="D458" s="82"/>
    </row>
    <row r="459" spans="1:4">
      <c r="A459" s="82"/>
      <c r="B459" s="82"/>
      <c r="C459" s="82"/>
      <c r="D459" s="82"/>
    </row>
    <row r="460" spans="1:4">
      <c r="A460" s="82"/>
      <c r="B460" s="82"/>
      <c r="C460" s="82"/>
      <c r="D460" s="82"/>
    </row>
    <row r="461" spans="1:4">
      <c r="A461" s="82"/>
      <c r="B461" s="82"/>
      <c r="C461" s="82"/>
      <c r="D461" s="82"/>
    </row>
    <row r="462" spans="1:4">
      <c r="A462" s="82"/>
      <c r="B462" s="82"/>
      <c r="C462" s="82"/>
      <c r="D462" s="82"/>
    </row>
    <row r="463" spans="1:4">
      <c r="A463" s="82"/>
      <c r="B463" s="82"/>
      <c r="C463" s="82"/>
      <c r="D463" s="82"/>
    </row>
    <row r="464" spans="1:4">
      <c r="A464" s="82"/>
      <c r="B464" s="82"/>
      <c r="C464" s="82"/>
      <c r="D464" s="82"/>
    </row>
    <row r="465" spans="1:4">
      <c r="A465" s="82"/>
      <c r="B465" s="82"/>
      <c r="C465" s="82"/>
      <c r="D465" s="82"/>
    </row>
    <row r="466" spans="1:4">
      <c r="A466" s="82"/>
      <c r="B466" s="82"/>
      <c r="C466" s="82"/>
      <c r="D466" s="82"/>
    </row>
    <row r="467" spans="1:4">
      <c r="A467" s="82"/>
      <c r="B467" s="82"/>
      <c r="C467" s="82"/>
      <c r="D467" s="82"/>
    </row>
    <row r="468" spans="1:4">
      <c r="A468" s="82"/>
      <c r="B468" s="82"/>
      <c r="C468" s="82"/>
      <c r="D468" s="82"/>
    </row>
    <row r="469" spans="1:4">
      <c r="A469" s="82"/>
      <c r="B469" s="82"/>
      <c r="C469" s="82"/>
      <c r="D469" s="82"/>
    </row>
    <row r="470" spans="1:4">
      <c r="A470" s="82"/>
      <c r="B470" s="82"/>
      <c r="C470" s="82"/>
      <c r="D470" s="82"/>
    </row>
    <row r="471" spans="1:4">
      <c r="A471" s="82"/>
      <c r="B471" s="82"/>
      <c r="C471" s="82"/>
      <c r="D471" s="82"/>
    </row>
    <row r="472" spans="1:4">
      <c r="A472" s="82"/>
      <c r="B472" s="82"/>
      <c r="C472" s="82"/>
      <c r="D472" s="82"/>
    </row>
    <row r="473" spans="1:4">
      <c r="A473" s="82"/>
      <c r="B473" s="82"/>
      <c r="C473" s="82"/>
      <c r="D473" s="82"/>
    </row>
    <row r="474" spans="1:4">
      <c r="A474" s="82"/>
      <c r="B474" s="82"/>
      <c r="C474" s="82"/>
      <c r="D474" s="82"/>
    </row>
    <row r="475" spans="1:4">
      <c r="A475" s="82"/>
      <c r="B475" s="82"/>
      <c r="C475" s="82"/>
      <c r="D475" s="82"/>
    </row>
    <row r="476" spans="1:4">
      <c r="A476" s="82"/>
      <c r="B476" s="82"/>
      <c r="C476" s="82"/>
      <c r="D476" s="82"/>
    </row>
    <row r="477" spans="1:4">
      <c r="A477" s="82"/>
      <c r="B477" s="82"/>
      <c r="C477" s="82"/>
      <c r="D477" s="82"/>
    </row>
    <row r="478" spans="1:4">
      <c r="A478" s="82"/>
      <c r="B478" s="82"/>
      <c r="C478" s="82"/>
      <c r="D478" s="82"/>
    </row>
    <row r="479" spans="1:4">
      <c r="A479" s="82"/>
      <c r="B479" s="82"/>
      <c r="C479" s="82"/>
      <c r="D479" s="82"/>
    </row>
    <row r="480" spans="1:4">
      <c r="A480" s="82"/>
      <c r="B480" s="82"/>
      <c r="C480" s="82"/>
      <c r="D480" s="82"/>
    </row>
    <row r="481" spans="1:4">
      <c r="A481" s="82"/>
      <c r="B481" s="82"/>
      <c r="C481" s="82"/>
      <c r="D481" s="82"/>
    </row>
    <row r="482" spans="1:4">
      <c r="A482" s="82"/>
      <c r="B482" s="82"/>
      <c r="C482" s="82"/>
      <c r="D482" s="82"/>
    </row>
    <row r="483" spans="1:4">
      <c r="A483" s="82"/>
      <c r="B483" s="82"/>
      <c r="C483" s="82"/>
      <c r="D483" s="82"/>
    </row>
    <row r="484" spans="1:4">
      <c r="A484" s="82"/>
      <c r="B484" s="82"/>
      <c r="C484" s="82"/>
      <c r="D484" s="82"/>
    </row>
    <row r="485" spans="1:4">
      <c r="A485" s="82"/>
      <c r="B485" s="82"/>
      <c r="C485" s="82"/>
      <c r="D485" s="82"/>
    </row>
    <row r="486" spans="1:4">
      <c r="A486" s="82"/>
      <c r="B486" s="82"/>
      <c r="C486" s="82"/>
      <c r="D486" s="82"/>
    </row>
    <row r="487" spans="1:4">
      <c r="A487" s="82"/>
      <c r="B487" s="82"/>
      <c r="C487" s="82"/>
      <c r="D487" s="82"/>
    </row>
    <row r="488" spans="1:4">
      <c r="A488" s="82"/>
      <c r="B488" s="82"/>
      <c r="C488" s="82"/>
      <c r="D488" s="82"/>
    </row>
    <row r="489" spans="1:4">
      <c r="A489" s="82"/>
      <c r="B489" s="82"/>
      <c r="C489" s="82"/>
      <c r="D489" s="82"/>
    </row>
    <row r="490" spans="1:4">
      <c r="A490" s="82"/>
      <c r="B490" s="82"/>
      <c r="C490" s="82"/>
      <c r="D490" s="82"/>
    </row>
    <row r="491" spans="1:4">
      <c r="A491" s="82"/>
      <c r="B491" s="82"/>
      <c r="C491" s="82"/>
      <c r="D491" s="82"/>
    </row>
    <row r="492" spans="1:4">
      <c r="A492" s="82"/>
      <c r="B492" s="82"/>
      <c r="C492" s="82"/>
      <c r="D492" s="82"/>
    </row>
    <row r="493" spans="1:4">
      <c r="A493" s="82"/>
      <c r="B493" s="82"/>
      <c r="C493" s="82"/>
      <c r="D493" s="82"/>
    </row>
    <row r="494" spans="1:4">
      <c r="A494" s="82"/>
      <c r="B494" s="82"/>
      <c r="C494" s="82"/>
      <c r="D494" s="82"/>
    </row>
    <row r="495" spans="1:4">
      <c r="A495" s="82"/>
      <c r="B495" s="82"/>
      <c r="C495" s="82"/>
      <c r="D495" s="82"/>
    </row>
    <row r="496" spans="1:4">
      <c r="A496" s="82"/>
      <c r="B496" s="82"/>
      <c r="C496" s="82"/>
      <c r="D496" s="82"/>
    </row>
    <row r="497" spans="1:4">
      <c r="A497" s="82"/>
      <c r="B497" s="82"/>
      <c r="C497" s="82"/>
      <c r="D497" s="82"/>
    </row>
    <row r="498" spans="1:4">
      <c r="A498" s="82"/>
      <c r="B498" s="82"/>
      <c r="C498" s="82"/>
      <c r="D498" s="82"/>
    </row>
    <row r="499" spans="1:4">
      <c r="A499" s="82"/>
      <c r="B499" s="82"/>
      <c r="C499" s="82"/>
      <c r="D499" s="82"/>
    </row>
    <row r="500" spans="1:4">
      <c r="A500" s="82"/>
      <c r="B500" s="82"/>
      <c r="C500" s="82"/>
      <c r="D500" s="82"/>
    </row>
    <row r="501" spans="1:4">
      <c r="A501" s="82"/>
      <c r="B501" s="82"/>
      <c r="C501" s="82"/>
      <c r="D501" s="82"/>
    </row>
    <row r="502" spans="1:4">
      <c r="A502" s="82"/>
      <c r="B502" s="82"/>
      <c r="C502" s="82"/>
      <c r="D502" s="82"/>
    </row>
    <row r="503" spans="1:4">
      <c r="A503" s="82"/>
      <c r="B503" s="82"/>
      <c r="C503" s="82"/>
      <c r="D503" s="82"/>
    </row>
    <row r="504" spans="1:4">
      <c r="A504" s="82"/>
      <c r="B504" s="82"/>
      <c r="C504" s="82"/>
      <c r="D504" s="82"/>
    </row>
    <row r="505" spans="1:4">
      <c r="A505" s="82"/>
      <c r="B505" s="82"/>
      <c r="C505" s="82"/>
      <c r="D505" s="82"/>
    </row>
    <row r="506" spans="1:4">
      <c r="A506" s="82"/>
      <c r="B506" s="82"/>
      <c r="C506" s="82"/>
      <c r="D506" s="82"/>
    </row>
    <row r="507" spans="1:4">
      <c r="A507" s="82"/>
      <c r="B507" s="82"/>
      <c r="C507" s="82"/>
      <c r="D507" s="82"/>
    </row>
    <row r="508" spans="1:4">
      <c r="A508" s="82"/>
      <c r="B508" s="82"/>
      <c r="C508" s="82"/>
      <c r="D508" s="82"/>
    </row>
    <row r="509" spans="1:4">
      <c r="A509" s="82"/>
      <c r="B509" s="82"/>
      <c r="C509" s="82"/>
      <c r="D509" s="82"/>
    </row>
    <row r="510" spans="1:4">
      <c r="A510" s="82"/>
      <c r="B510" s="82"/>
      <c r="C510" s="82"/>
      <c r="D510" s="82"/>
    </row>
    <row r="511" spans="1:4">
      <c r="A511" s="82"/>
      <c r="B511" s="82"/>
      <c r="C511" s="82"/>
      <c r="D511" s="82"/>
    </row>
    <row r="512" spans="1:4">
      <c r="A512" s="82"/>
      <c r="B512" s="82"/>
      <c r="C512" s="82"/>
      <c r="D512" s="82"/>
    </row>
    <row r="513" spans="1:4">
      <c r="A513" s="82"/>
      <c r="B513" s="82"/>
      <c r="C513" s="82"/>
      <c r="D513" s="82"/>
    </row>
    <row r="514" spans="1:4">
      <c r="A514" s="82"/>
      <c r="B514" s="82"/>
      <c r="C514" s="82"/>
      <c r="D514" s="82"/>
    </row>
    <row r="515" spans="1:4">
      <c r="A515" s="82"/>
      <c r="B515" s="82"/>
      <c r="C515" s="82"/>
      <c r="D515" s="82"/>
    </row>
    <row r="516" spans="1:4">
      <c r="A516" s="82"/>
      <c r="B516" s="82"/>
      <c r="C516" s="82"/>
      <c r="D516" s="82"/>
    </row>
    <row r="517" spans="1:4">
      <c r="A517" s="82"/>
      <c r="B517" s="82"/>
      <c r="C517" s="82"/>
      <c r="D517" s="82"/>
    </row>
    <row r="518" spans="1:4">
      <c r="A518" s="82"/>
      <c r="B518" s="82"/>
      <c r="C518" s="82"/>
      <c r="D518" s="82"/>
    </row>
    <row r="519" spans="1:4">
      <c r="A519" s="82"/>
      <c r="B519" s="82"/>
      <c r="C519" s="82"/>
      <c r="D519" s="82"/>
    </row>
    <row r="520" spans="1:4">
      <c r="A520" s="82"/>
      <c r="B520" s="82"/>
      <c r="C520" s="82"/>
      <c r="D520" s="82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9"/>
  <sheetViews>
    <sheetView workbookViewId="0">
      <selection activeCell="F209" sqref="F209"/>
    </sheetView>
  </sheetViews>
  <sheetFormatPr defaultColWidth="9" defaultRowHeight="14"/>
  <cols>
    <col min="1" max="1" width="6.26363636363636" style="2" customWidth="1"/>
    <col min="2" max="2" width="10.9090909090909" style="2" customWidth="1"/>
    <col min="3" max="3" width="15.6818181818182" style="2" customWidth="1"/>
    <col min="4" max="4" width="12.1363636363636" style="2" customWidth="1"/>
    <col min="5" max="5" width="14.4454545454545" style="2" customWidth="1"/>
    <col min="6" max="7" width="13.5" style="2" customWidth="1"/>
    <col min="8" max="8" width="9.13636363636364" style="2" customWidth="1"/>
    <col min="9" max="9" width="5.86363636363636" style="2" customWidth="1"/>
    <col min="10" max="256" width="9.94545454545455" style="3" customWidth="1"/>
  </cols>
  <sheetData>
    <row r="1" s="1" customFormat="1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495</v>
      </c>
      <c r="F1" s="7" t="s">
        <v>496</v>
      </c>
      <c r="G1" s="7" t="s">
        <v>497</v>
      </c>
      <c r="H1" s="8" t="s">
        <v>498</v>
      </c>
      <c r="I1" s="37" t="s">
        <v>12</v>
      </c>
    </row>
    <row r="2" s="1" customFormat="1" spans="1:9">
      <c r="A2" s="4"/>
      <c r="B2" s="5"/>
      <c r="C2" s="6"/>
      <c r="D2" s="6"/>
      <c r="E2" s="7"/>
      <c r="F2" s="7"/>
      <c r="G2" s="7"/>
      <c r="H2" s="9"/>
      <c r="I2" s="37"/>
    </row>
    <row r="3" spans="1:9">
      <c r="A3" s="10">
        <v>1</v>
      </c>
      <c r="B3" s="10">
        <v>511</v>
      </c>
      <c r="C3" s="10">
        <v>2017051101</v>
      </c>
      <c r="D3" s="10" t="s">
        <v>13</v>
      </c>
      <c r="E3" s="11"/>
      <c r="F3" s="11"/>
      <c r="G3" s="11"/>
      <c r="H3" s="11"/>
      <c r="I3" s="11"/>
    </row>
    <row r="4" ht="13.5" customHeight="1" spans="1:9">
      <c r="A4" s="10">
        <v>2</v>
      </c>
      <c r="B4" s="10">
        <v>511</v>
      </c>
      <c r="C4" s="10">
        <v>2017051102</v>
      </c>
      <c r="D4" s="10" t="s">
        <v>14</v>
      </c>
      <c r="E4" s="11"/>
      <c r="F4" s="11"/>
      <c r="G4" s="11"/>
      <c r="H4" s="11"/>
      <c r="I4" s="11"/>
    </row>
    <row r="5" ht="13.5" customHeight="1" spans="1:9">
      <c r="A5" s="10">
        <v>3</v>
      </c>
      <c r="B5" s="10">
        <v>511</v>
      </c>
      <c r="C5" s="10">
        <v>2017051103</v>
      </c>
      <c r="D5" s="10" t="s">
        <v>15</v>
      </c>
      <c r="E5" s="11"/>
      <c r="F5" s="11"/>
      <c r="G5" s="11"/>
      <c r="H5" s="11"/>
      <c r="I5" s="11"/>
    </row>
    <row r="6" spans="1:9">
      <c r="A6" s="10">
        <v>4</v>
      </c>
      <c r="B6" s="10">
        <v>511</v>
      </c>
      <c r="C6" s="10">
        <v>2017051104</v>
      </c>
      <c r="D6" s="10" t="s">
        <v>16</v>
      </c>
      <c r="E6" s="11"/>
      <c r="F6" s="11"/>
      <c r="G6" s="11"/>
      <c r="H6" s="11"/>
      <c r="I6" s="11"/>
    </row>
    <row r="7" ht="13.5" customHeight="1" spans="1:9">
      <c r="A7" s="10">
        <v>5</v>
      </c>
      <c r="B7" s="10">
        <v>511</v>
      </c>
      <c r="C7" s="10">
        <v>2017051105</v>
      </c>
      <c r="D7" s="10" t="s">
        <v>17</v>
      </c>
      <c r="E7" s="11"/>
      <c r="F7" s="11"/>
      <c r="G7" s="11"/>
      <c r="H7" s="11"/>
      <c r="I7" s="11"/>
    </row>
    <row r="8" ht="13.5" customHeight="1" spans="1:9">
      <c r="A8" s="10">
        <v>6</v>
      </c>
      <c r="B8" s="10">
        <v>511</v>
      </c>
      <c r="C8" s="10">
        <v>2017051106</v>
      </c>
      <c r="D8" s="10" t="s">
        <v>18</v>
      </c>
      <c r="E8" s="11"/>
      <c r="F8" s="11"/>
      <c r="G8" s="11"/>
      <c r="H8" s="11"/>
      <c r="I8" s="11"/>
    </row>
    <row r="9" ht="13.5" customHeight="1" spans="1:9">
      <c r="A9" s="10">
        <v>7</v>
      </c>
      <c r="B9" s="10">
        <v>511</v>
      </c>
      <c r="C9" s="10">
        <v>2017051107</v>
      </c>
      <c r="D9" s="10" t="s">
        <v>19</v>
      </c>
      <c r="E9" s="11"/>
      <c r="F9" s="11"/>
      <c r="G9" s="11"/>
      <c r="H9" s="11"/>
      <c r="I9" s="11"/>
    </row>
    <row r="10" ht="13.5" customHeight="1" spans="1:9">
      <c r="A10" s="10">
        <v>8</v>
      </c>
      <c r="B10" s="10">
        <v>511</v>
      </c>
      <c r="C10" s="10">
        <v>2017051108</v>
      </c>
      <c r="D10" s="10" t="s">
        <v>20</v>
      </c>
      <c r="E10" s="11"/>
      <c r="F10" s="11"/>
      <c r="G10" s="11"/>
      <c r="H10" s="11"/>
      <c r="I10" s="11"/>
    </row>
    <row r="11" ht="13.5" customHeight="1" spans="1:9">
      <c r="A11" s="10">
        <v>9</v>
      </c>
      <c r="B11" s="10">
        <v>511</v>
      </c>
      <c r="C11" s="10">
        <v>2017051109</v>
      </c>
      <c r="D11" s="10" t="s">
        <v>21</v>
      </c>
      <c r="E11" s="11"/>
      <c r="F11" s="11"/>
      <c r="G11" s="11"/>
      <c r="H11" s="11"/>
      <c r="I11" s="11"/>
    </row>
    <row r="12" ht="13.5" customHeight="1" spans="1:9">
      <c r="A12" s="10">
        <v>10</v>
      </c>
      <c r="B12" s="10">
        <v>511</v>
      </c>
      <c r="C12" s="10">
        <v>2017051110</v>
      </c>
      <c r="D12" s="10" t="s">
        <v>22</v>
      </c>
      <c r="E12" s="11"/>
      <c r="F12" s="11"/>
      <c r="G12" s="11"/>
      <c r="H12" s="11"/>
      <c r="I12" s="11"/>
    </row>
    <row r="13" ht="13.5" customHeight="1" spans="1:9">
      <c r="A13" s="10">
        <v>11</v>
      </c>
      <c r="B13" s="10">
        <v>511</v>
      </c>
      <c r="C13" s="10">
        <v>2017051111</v>
      </c>
      <c r="D13" s="10" t="s">
        <v>23</v>
      </c>
      <c r="E13" s="11"/>
      <c r="F13" s="11"/>
      <c r="G13" s="11"/>
      <c r="H13" s="11"/>
      <c r="I13" s="11"/>
    </row>
    <row r="14" spans="1:9">
      <c r="A14" s="10">
        <v>12</v>
      </c>
      <c r="B14" s="10">
        <v>511</v>
      </c>
      <c r="C14" s="10">
        <v>2017051112</v>
      </c>
      <c r="D14" s="10" t="s">
        <v>24</v>
      </c>
      <c r="E14" s="11"/>
      <c r="F14" s="11"/>
      <c r="G14" s="11"/>
      <c r="H14" s="11"/>
      <c r="I14" s="11"/>
    </row>
    <row r="15" ht="13.5" customHeight="1" spans="1:9">
      <c r="A15" s="10">
        <v>13</v>
      </c>
      <c r="B15" s="10">
        <v>511</v>
      </c>
      <c r="C15" s="10">
        <v>2017051113</v>
      </c>
      <c r="D15" s="10" t="s">
        <v>25</v>
      </c>
      <c r="E15" s="11"/>
      <c r="F15" s="11"/>
      <c r="G15" s="11"/>
      <c r="H15" s="11"/>
      <c r="I15" s="11"/>
    </row>
    <row r="16" ht="13.5" customHeight="1" spans="1:9">
      <c r="A16" s="10">
        <v>14</v>
      </c>
      <c r="B16" s="10">
        <v>511</v>
      </c>
      <c r="C16" s="10">
        <v>2017051114</v>
      </c>
      <c r="D16" s="10" t="s">
        <v>26</v>
      </c>
      <c r="E16" s="11"/>
      <c r="F16" s="11"/>
      <c r="G16" s="11"/>
      <c r="H16" s="11"/>
      <c r="I16" s="11"/>
    </row>
    <row r="17" ht="13.5" customHeight="1" spans="1:9">
      <c r="A17" s="10">
        <v>15</v>
      </c>
      <c r="B17" s="10">
        <v>511</v>
      </c>
      <c r="C17" s="10">
        <v>2017051115</v>
      </c>
      <c r="D17" s="10" t="s">
        <v>27</v>
      </c>
      <c r="E17" s="11"/>
      <c r="F17" s="11"/>
      <c r="G17" s="11"/>
      <c r="H17" s="11"/>
      <c r="I17" s="11"/>
    </row>
    <row r="18" ht="13.5" customHeight="1" spans="1:9">
      <c r="A18" s="10">
        <v>16</v>
      </c>
      <c r="B18" s="10">
        <v>511</v>
      </c>
      <c r="C18" s="10">
        <v>2017051116</v>
      </c>
      <c r="D18" s="10" t="s">
        <v>28</v>
      </c>
      <c r="E18" s="11"/>
      <c r="F18" s="11"/>
      <c r="G18" s="11"/>
      <c r="H18" s="11"/>
      <c r="I18" s="11"/>
    </row>
    <row r="19" ht="13.5" customHeight="1" spans="1:9">
      <c r="A19" s="10">
        <v>17</v>
      </c>
      <c r="B19" s="10">
        <v>511</v>
      </c>
      <c r="C19" s="10">
        <v>2017051117</v>
      </c>
      <c r="D19" s="10" t="s">
        <v>29</v>
      </c>
      <c r="E19" s="11"/>
      <c r="F19" s="11"/>
      <c r="G19" s="11"/>
      <c r="H19" s="11"/>
      <c r="I19" s="11"/>
    </row>
    <row r="20" ht="13.5" customHeight="1" spans="1:9">
      <c r="A20" s="10">
        <v>18</v>
      </c>
      <c r="B20" s="10">
        <v>511</v>
      </c>
      <c r="C20" s="10">
        <v>2017051118</v>
      </c>
      <c r="D20" s="10" t="s">
        <v>30</v>
      </c>
      <c r="E20" s="11"/>
      <c r="F20" s="11"/>
      <c r="G20" s="11"/>
      <c r="H20" s="11"/>
      <c r="I20" s="11"/>
    </row>
    <row r="21" ht="13.5" customHeight="1" spans="1:9">
      <c r="A21" s="10">
        <v>19</v>
      </c>
      <c r="B21" s="10">
        <v>511</v>
      </c>
      <c r="C21" s="10">
        <v>2017051119</v>
      </c>
      <c r="D21" s="10" t="s">
        <v>31</v>
      </c>
      <c r="E21" s="11"/>
      <c r="F21" s="11"/>
      <c r="G21" s="11"/>
      <c r="H21" s="11"/>
      <c r="I21" s="11"/>
    </row>
    <row r="22" ht="13.5" customHeight="1" spans="1:9">
      <c r="A22" s="10">
        <v>20</v>
      </c>
      <c r="B22" s="10">
        <v>511</v>
      </c>
      <c r="C22" s="10">
        <v>2017051120</v>
      </c>
      <c r="D22" s="10" t="s">
        <v>32</v>
      </c>
      <c r="E22" s="11"/>
      <c r="F22" s="11"/>
      <c r="G22" s="11"/>
      <c r="H22" s="11"/>
      <c r="I22" s="11"/>
    </row>
    <row r="23" ht="13.5" customHeight="1" spans="1:9">
      <c r="A23" s="10">
        <v>21</v>
      </c>
      <c r="B23" s="10">
        <v>511</v>
      </c>
      <c r="C23" s="10">
        <v>2017051121</v>
      </c>
      <c r="D23" s="10" t="s">
        <v>33</v>
      </c>
      <c r="E23" s="11"/>
      <c r="F23" s="11"/>
      <c r="G23" s="11"/>
      <c r="H23" s="11"/>
      <c r="I23" s="11"/>
    </row>
    <row r="24" ht="13.5" customHeight="1" spans="1:9">
      <c r="A24" s="10">
        <v>22</v>
      </c>
      <c r="B24" s="10">
        <v>511</v>
      </c>
      <c r="C24" s="10">
        <v>2017051122</v>
      </c>
      <c r="D24" s="10" t="s">
        <v>34</v>
      </c>
      <c r="E24" s="11"/>
      <c r="F24" s="11"/>
      <c r="G24" s="11"/>
      <c r="H24" s="11"/>
      <c r="I24" s="11"/>
    </row>
    <row r="25" ht="13.5" customHeight="1" spans="1:9">
      <c r="A25" s="10">
        <v>23</v>
      </c>
      <c r="B25" s="10">
        <v>511</v>
      </c>
      <c r="C25" s="10">
        <v>2017051123</v>
      </c>
      <c r="D25" s="10" t="s">
        <v>35</v>
      </c>
      <c r="E25" s="11"/>
      <c r="F25" s="11"/>
      <c r="G25" s="11"/>
      <c r="H25" s="11"/>
      <c r="I25" s="11"/>
    </row>
    <row r="26" ht="13.5" customHeight="1" spans="1:9">
      <c r="A26" s="10">
        <v>24</v>
      </c>
      <c r="B26" s="10">
        <v>511</v>
      </c>
      <c r="C26" s="10">
        <v>2017051124</v>
      </c>
      <c r="D26" s="10" t="s">
        <v>36</v>
      </c>
      <c r="E26" s="11"/>
      <c r="F26" s="11"/>
      <c r="G26" s="11"/>
      <c r="H26" s="11"/>
      <c r="I26" s="11"/>
    </row>
    <row r="27" ht="13.5" customHeight="1" spans="1:9">
      <c r="A27" s="10">
        <v>25</v>
      </c>
      <c r="B27" s="10">
        <v>511</v>
      </c>
      <c r="C27" s="10">
        <v>2017051125</v>
      </c>
      <c r="D27" s="10" t="s">
        <v>37</v>
      </c>
      <c r="E27" s="11"/>
      <c r="F27" s="11"/>
      <c r="G27" s="11"/>
      <c r="H27" s="11"/>
      <c r="I27" s="11"/>
    </row>
    <row r="28" ht="13.5" customHeight="1" spans="1:9">
      <c r="A28" s="10">
        <v>26</v>
      </c>
      <c r="B28" s="10">
        <v>511</v>
      </c>
      <c r="C28" s="10">
        <v>2017051126</v>
      </c>
      <c r="D28" s="10" t="s">
        <v>38</v>
      </c>
      <c r="E28" s="11"/>
      <c r="F28" s="11"/>
      <c r="G28" s="11"/>
      <c r="H28" s="11"/>
      <c r="I28" s="11"/>
    </row>
    <row r="29" ht="13.5" customHeight="1" spans="1:9">
      <c r="A29" s="10">
        <v>27</v>
      </c>
      <c r="B29" s="10">
        <v>511</v>
      </c>
      <c r="C29" s="10">
        <v>2017051127</v>
      </c>
      <c r="D29" s="10" t="s">
        <v>39</v>
      </c>
      <c r="E29" s="11"/>
      <c r="F29" s="11"/>
      <c r="G29" s="11"/>
      <c r="H29" s="11"/>
      <c r="I29" s="11"/>
    </row>
    <row r="30" ht="13.5" customHeight="1" spans="1:9">
      <c r="A30" s="10">
        <v>28</v>
      </c>
      <c r="B30" s="10">
        <v>511</v>
      </c>
      <c r="C30" s="10">
        <v>2017051128</v>
      </c>
      <c r="D30" s="10" t="s">
        <v>40</v>
      </c>
      <c r="E30" s="11"/>
      <c r="F30" s="11"/>
      <c r="G30" s="11"/>
      <c r="H30" s="11"/>
      <c r="I30" s="11"/>
    </row>
    <row r="31" ht="13.5" customHeight="1" spans="1:9">
      <c r="A31" s="10">
        <v>29</v>
      </c>
      <c r="B31" s="10">
        <v>511</v>
      </c>
      <c r="C31" s="10">
        <v>2017051129</v>
      </c>
      <c r="D31" s="10" t="s">
        <v>41</v>
      </c>
      <c r="E31" s="11"/>
      <c r="F31" s="11"/>
      <c r="G31" s="11"/>
      <c r="H31" s="11"/>
      <c r="I31" s="11"/>
    </row>
    <row r="32" ht="13.5" customHeight="1" spans="1:9">
      <c r="A32" s="10">
        <v>30</v>
      </c>
      <c r="B32" s="10">
        <v>511</v>
      </c>
      <c r="C32" s="10">
        <v>2017051130</v>
      </c>
      <c r="D32" s="10" t="s">
        <v>42</v>
      </c>
      <c r="E32" s="11"/>
      <c r="F32" s="11"/>
      <c r="G32" s="11"/>
      <c r="H32" s="11"/>
      <c r="I32" s="11"/>
    </row>
    <row r="33" ht="13.5" customHeight="1" spans="1:9">
      <c r="A33" s="10">
        <v>31</v>
      </c>
      <c r="B33" s="10">
        <v>511</v>
      </c>
      <c r="C33" s="10">
        <v>2017051131</v>
      </c>
      <c r="D33" s="10" t="s">
        <v>43</v>
      </c>
      <c r="E33" s="11"/>
      <c r="F33" s="11"/>
      <c r="G33" s="11"/>
      <c r="H33" s="11"/>
      <c r="I33" s="11"/>
    </row>
    <row r="34" ht="13.5" customHeight="1" spans="1:9">
      <c r="A34" s="10">
        <v>32</v>
      </c>
      <c r="B34" s="10">
        <v>511</v>
      </c>
      <c r="C34" s="10">
        <v>2017051132</v>
      </c>
      <c r="D34" s="10" t="s">
        <v>44</v>
      </c>
      <c r="E34" s="11"/>
      <c r="F34" s="11"/>
      <c r="G34" s="11"/>
      <c r="H34" s="11"/>
      <c r="I34" s="11"/>
    </row>
    <row r="35" ht="13.5" customHeight="1" spans="1:9">
      <c r="A35" s="10">
        <v>33</v>
      </c>
      <c r="B35" s="10">
        <v>511</v>
      </c>
      <c r="C35" s="10">
        <v>2017051133</v>
      </c>
      <c r="D35" s="10" t="s">
        <v>45</v>
      </c>
      <c r="E35" s="11"/>
      <c r="F35" s="11"/>
      <c r="G35" s="11"/>
      <c r="H35" s="11"/>
      <c r="I35" s="11"/>
    </row>
    <row r="36" ht="13.5" customHeight="1" spans="1:9">
      <c r="A36" s="10">
        <v>34</v>
      </c>
      <c r="B36" s="10">
        <v>511</v>
      </c>
      <c r="C36" s="10">
        <v>2017051134</v>
      </c>
      <c r="D36" s="10" t="s">
        <v>46</v>
      </c>
      <c r="E36" s="11"/>
      <c r="F36" s="11"/>
      <c r="G36" s="11"/>
      <c r="H36" s="11"/>
      <c r="I36" s="11"/>
    </row>
    <row r="37" ht="13.5" customHeight="1" spans="1:9">
      <c r="A37" s="10">
        <v>35</v>
      </c>
      <c r="B37" s="10">
        <v>511</v>
      </c>
      <c r="C37" s="10">
        <v>2017051135</v>
      </c>
      <c r="D37" s="10" t="s">
        <v>47</v>
      </c>
      <c r="E37" s="11"/>
      <c r="F37" s="11"/>
      <c r="G37" s="11"/>
      <c r="H37" s="11"/>
      <c r="I37" s="11"/>
    </row>
    <row r="38" ht="13.5" customHeight="1" spans="1:9">
      <c r="A38" s="10">
        <v>36</v>
      </c>
      <c r="B38" s="10">
        <v>511</v>
      </c>
      <c r="C38" s="10">
        <v>2017071712</v>
      </c>
      <c r="D38" s="10" t="s">
        <v>48</v>
      </c>
      <c r="E38" s="11"/>
      <c r="F38" s="11"/>
      <c r="G38" s="11"/>
      <c r="H38" s="11"/>
      <c r="I38" s="11"/>
    </row>
    <row r="39" ht="13.5" customHeight="1" spans="1:9">
      <c r="A39" s="10">
        <v>37</v>
      </c>
      <c r="B39" s="10">
        <v>511</v>
      </c>
      <c r="C39" s="10">
        <v>2016051130</v>
      </c>
      <c r="D39" s="10" t="s">
        <v>49</v>
      </c>
      <c r="E39" s="11"/>
      <c r="F39" s="11"/>
      <c r="G39" s="11"/>
      <c r="H39" s="11"/>
      <c r="I39" s="11"/>
    </row>
    <row r="40" ht="13.5" customHeight="1" spans="1:9">
      <c r="A40" s="12">
        <v>38</v>
      </c>
      <c r="B40" s="12">
        <v>512</v>
      </c>
      <c r="C40" s="12">
        <v>2017051201</v>
      </c>
      <c r="D40" s="12" t="s">
        <v>50</v>
      </c>
      <c r="E40" s="11"/>
      <c r="F40" s="11"/>
      <c r="G40" s="11"/>
      <c r="H40" s="11"/>
      <c r="I40" s="11"/>
    </row>
    <row r="41" ht="13.5" customHeight="1" spans="1:9">
      <c r="A41" s="13">
        <v>39</v>
      </c>
      <c r="B41" s="13">
        <v>512</v>
      </c>
      <c r="C41" s="13">
        <v>2017051202</v>
      </c>
      <c r="D41" s="13" t="s">
        <v>51</v>
      </c>
      <c r="E41" s="11"/>
      <c r="F41" s="11"/>
      <c r="G41" s="11"/>
      <c r="H41" s="11"/>
      <c r="I41" s="11"/>
    </row>
    <row r="42" ht="13.5" customHeight="1" spans="1:9">
      <c r="A42" s="14">
        <v>40</v>
      </c>
      <c r="B42" s="14">
        <v>512</v>
      </c>
      <c r="C42" s="14">
        <v>2017051203</v>
      </c>
      <c r="D42" s="14" t="s">
        <v>52</v>
      </c>
      <c r="E42" s="11"/>
      <c r="F42" s="11"/>
      <c r="G42" s="11"/>
      <c r="H42" s="11"/>
      <c r="I42" s="11"/>
    </row>
    <row r="43" ht="13.5" customHeight="1" spans="1:9">
      <c r="A43" s="15">
        <v>41</v>
      </c>
      <c r="B43" s="15">
        <v>512</v>
      </c>
      <c r="C43" s="15">
        <v>2017051204</v>
      </c>
      <c r="D43" s="15" t="s">
        <v>53</v>
      </c>
      <c r="E43" s="11"/>
      <c r="F43" s="11"/>
      <c r="G43" s="11"/>
      <c r="H43" s="11"/>
      <c r="I43" s="11"/>
    </row>
    <row r="44" ht="13.5" customHeight="1" spans="1:9">
      <c r="A44" s="16">
        <v>42</v>
      </c>
      <c r="B44" s="16">
        <v>512</v>
      </c>
      <c r="C44" s="16">
        <v>2017051205</v>
      </c>
      <c r="D44" s="16" t="s">
        <v>54</v>
      </c>
      <c r="E44" s="11"/>
      <c r="F44" s="11"/>
      <c r="G44" s="11"/>
      <c r="H44" s="11"/>
      <c r="I44" s="11"/>
    </row>
    <row r="45" ht="13.5" customHeight="1" spans="1:9">
      <c r="A45" s="17">
        <v>43</v>
      </c>
      <c r="B45" s="17">
        <v>512</v>
      </c>
      <c r="C45" s="17">
        <v>2017051206</v>
      </c>
      <c r="D45" s="17" t="s">
        <v>55</v>
      </c>
      <c r="E45" s="11"/>
      <c r="F45" s="11"/>
      <c r="G45" s="11"/>
      <c r="H45" s="11"/>
      <c r="I45" s="11"/>
    </row>
    <row r="46" ht="13.5" customHeight="1" spans="1:9">
      <c r="A46" s="18">
        <v>44</v>
      </c>
      <c r="B46" s="18">
        <v>512</v>
      </c>
      <c r="C46" s="18">
        <v>2017051207</v>
      </c>
      <c r="D46" s="18" t="s">
        <v>56</v>
      </c>
      <c r="E46" s="11"/>
      <c r="F46" s="11"/>
      <c r="G46" s="11"/>
      <c r="H46" s="11"/>
      <c r="I46" s="11"/>
    </row>
    <row r="47" ht="13.5" customHeight="1" spans="1:9">
      <c r="A47" s="19">
        <v>45</v>
      </c>
      <c r="B47" s="19">
        <v>512</v>
      </c>
      <c r="C47" s="19">
        <v>2017051208</v>
      </c>
      <c r="D47" s="19" t="s">
        <v>57</v>
      </c>
      <c r="E47" s="11"/>
      <c r="F47" s="11"/>
      <c r="G47" s="11"/>
      <c r="H47" s="11"/>
      <c r="I47" s="11"/>
    </row>
    <row r="48" ht="13.5" customHeight="1" spans="1:9">
      <c r="A48" s="20">
        <v>46</v>
      </c>
      <c r="B48" s="20">
        <v>512</v>
      </c>
      <c r="C48" s="20">
        <v>2017051209</v>
      </c>
      <c r="D48" s="20" t="s">
        <v>58</v>
      </c>
      <c r="E48" s="11"/>
      <c r="F48" s="11"/>
      <c r="G48" s="11"/>
      <c r="H48" s="11"/>
      <c r="I48" s="11"/>
    </row>
    <row r="49" ht="13.5" customHeight="1" spans="1:9">
      <c r="A49" s="21">
        <v>47</v>
      </c>
      <c r="B49" s="21">
        <v>512</v>
      </c>
      <c r="C49" s="21">
        <v>2017051210</v>
      </c>
      <c r="D49" s="21" t="s">
        <v>59</v>
      </c>
      <c r="E49" s="11"/>
      <c r="F49" s="11"/>
      <c r="G49" s="11"/>
      <c r="H49" s="11"/>
      <c r="I49" s="11"/>
    </row>
    <row r="50" ht="13.5" customHeight="1" spans="1:9">
      <c r="A50" s="22">
        <v>48</v>
      </c>
      <c r="B50" s="22">
        <v>512</v>
      </c>
      <c r="C50" s="22">
        <v>2017051211</v>
      </c>
      <c r="D50" s="22" t="s">
        <v>60</v>
      </c>
      <c r="E50" s="11"/>
      <c r="F50" s="11"/>
      <c r="G50" s="11"/>
      <c r="H50" s="11"/>
      <c r="I50" s="11"/>
    </row>
    <row r="51" ht="13.5" customHeight="1" spans="1:9">
      <c r="A51" s="23">
        <v>49</v>
      </c>
      <c r="B51" s="23">
        <v>512</v>
      </c>
      <c r="C51" s="23">
        <v>2017051212</v>
      </c>
      <c r="D51" s="23" t="s">
        <v>61</v>
      </c>
      <c r="E51" s="11"/>
      <c r="F51" s="11"/>
      <c r="G51" s="11"/>
      <c r="H51" s="11"/>
      <c r="I51" s="11"/>
    </row>
    <row r="52" ht="13.5" customHeight="1" spans="1:9">
      <c r="A52" s="24">
        <v>50</v>
      </c>
      <c r="B52" s="24">
        <v>512</v>
      </c>
      <c r="C52" s="24">
        <v>2017051213</v>
      </c>
      <c r="D52" s="24" t="s">
        <v>62</v>
      </c>
      <c r="E52" s="11"/>
      <c r="F52" s="11"/>
      <c r="G52" s="11"/>
      <c r="H52" s="11"/>
      <c r="I52" s="11"/>
    </row>
    <row r="53" ht="13.5" customHeight="1" spans="1:9">
      <c r="A53" s="25">
        <v>51</v>
      </c>
      <c r="B53" s="25">
        <v>512</v>
      </c>
      <c r="C53" s="25">
        <v>2017051214</v>
      </c>
      <c r="D53" s="25" t="s">
        <v>63</v>
      </c>
      <c r="E53" s="11"/>
      <c r="F53" s="11"/>
      <c r="G53" s="11"/>
      <c r="H53" s="11"/>
      <c r="I53" s="11"/>
    </row>
    <row r="54" ht="13.5" customHeight="1" spans="1:9">
      <c r="A54" s="26">
        <v>52</v>
      </c>
      <c r="B54" s="26">
        <v>512</v>
      </c>
      <c r="C54" s="26">
        <v>2017051216</v>
      </c>
      <c r="D54" s="26" t="s">
        <v>64</v>
      </c>
      <c r="E54" s="11"/>
      <c r="F54" s="11"/>
      <c r="G54" s="11"/>
      <c r="H54" s="11"/>
      <c r="I54" s="11"/>
    </row>
    <row r="55" ht="13.5" customHeight="1" spans="1:9">
      <c r="A55" s="27">
        <v>53</v>
      </c>
      <c r="B55" s="27">
        <v>512</v>
      </c>
      <c r="C55" s="27">
        <v>2017051217</v>
      </c>
      <c r="D55" s="27" t="s">
        <v>65</v>
      </c>
      <c r="E55" s="11"/>
      <c r="F55" s="11"/>
      <c r="G55" s="11"/>
      <c r="H55" s="11"/>
      <c r="I55" s="11"/>
    </row>
    <row r="56" ht="13.5" customHeight="1" spans="1:9">
      <c r="A56" s="28">
        <v>54</v>
      </c>
      <c r="B56" s="28">
        <v>512</v>
      </c>
      <c r="C56" s="28">
        <v>2017051218</v>
      </c>
      <c r="D56" s="28" t="s">
        <v>66</v>
      </c>
      <c r="E56" s="11"/>
      <c r="F56" s="11"/>
      <c r="G56" s="11"/>
      <c r="H56" s="11"/>
      <c r="I56" s="11"/>
    </row>
    <row r="57" ht="13.5" customHeight="1" spans="1:9">
      <c r="A57" s="29">
        <v>55</v>
      </c>
      <c r="B57" s="29">
        <v>512</v>
      </c>
      <c r="C57" s="29">
        <v>2017051219</v>
      </c>
      <c r="D57" s="29" t="s">
        <v>67</v>
      </c>
      <c r="E57" s="11"/>
      <c r="F57" s="11"/>
      <c r="G57" s="11"/>
      <c r="H57" s="11"/>
      <c r="I57" s="11"/>
    </row>
    <row r="58" spans="1:9">
      <c r="A58" s="30">
        <v>56</v>
      </c>
      <c r="B58" s="30">
        <v>512</v>
      </c>
      <c r="C58" s="30">
        <v>2017051220</v>
      </c>
      <c r="D58" s="30" t="s">
        <v>68</v>
      </c>
      <c r="E58" s="11"/>
      <c r="F58" s="11"/>
      <c r="G58" s="11"/>
      <c r="H58" s="11"/>
      <c r="I58" s="11"/>
    </row>
    <row r="59" ht="13.5" customHeight="1" spans="1:9">
      <c r="A59" s="31">
        <v>57</v>
      </c>
      <c r="B59" s="31">
        <v>512</v>
      </c>
      <c r="C59" s="31">
        <v>2017051221</v>
      </c>
      <c r="D59" s="31" t="s">
        <v>69</v>
      </c>
      <c r="E59" s="11"/>
      <c r="F59" s="11"/>
      <c r="G59" s="11"/>
      <c r="H59" s="11"/>
      <c r="I59" s="11"/>
    </row>
    <row r="60" ht="13.5" customHeight="1" spans="1:9">
      <c r="A60" s="32">
        <v>58</v>
      </c>
      <c r="B60" s="32">
        <v>512</v>
      </c>
      <c r="C60" s="32">
        <v>2017051222</v>
      </c>
      <c r="D60" s="32" t="s">
        <v>70</v>
      </c>
      <c r="E60" s="11"/>
      <c r="F60" s="11"/>
      <c r="G60" s="11"/>
      <c r="H60" s="11"/>
      <c r="I60" s="11"/>
    </row>
    <row r="61" ht="13.5" customHeight="1" spans="1:9">
      <c r="A61" s="33">
        <v>59</v>
      </c>
      <c r="B61" s="33">
        <v>512</v>
      </c>
      <c r="C61" s="33">
        <v>2017051223</v>
      </c>
      <c r="D61" s="33" t="s">
        <v>71</v>
      </c>
      <c r="E61" s="11"/>
      <c r="F61" s="11"/>
      <c r="G61" s="11"/>
      <c r="H61" s="11"/>
      <c r="I61" s="11"/>
    </row>
    <row r="62" ht="13.5" customHeight="1" spans="1:9">
      <c r="A62" s="34">
        <v>60</v>
      </c>
      <c r="B62" s="34">
        <v>512</v>
      </c>
      <c r="C62" s="34">
        <v>2017051224</v>
      </c>
      <c r="D62" s="34" t="s">
        <v>72</v>
      </c>
      <c r="E62" s="11"/>
      <c r="F62" s="11"/>
      <c r="G62" s="11"/>
      <c r="H62" s="11"/>
      <c r="I62" s="11"/>
    </row>
    <row r="63" ht="13.5" customHeight="1" spans="1:9">
      <c r="A63" s="35">
        <v>61</v>
      </c>
      <c r="B63" s="35">
        <v>512</v>
      </c>
      <c r="C63" s="35">
        <v>2017051225</v>
      </c>
      <c r="D63" s="35" t="s">
        <v>73</v>
      </c>
      <c r="E63" s="11"/>
      <c r="F63" s="11"/>
      <c r="G63" s="11"/>
      <c r="H63" s="11"/>
      <c r="I63" s="11"/>
    </row>
    <row r="64" ht="13.5" customHeight="1" spans="1:9">
      <c r="A64" s="36">
        <v>62</v>
      </c>
      <c r="B64" s="36">
        <v>512</v>
      </c>
      <c r="C64" s="36">
        <v>2017051226</v>
      </c>
      <c r="D64" s="36" t="s">
        <v>74</v>
      </c>
      <c r="E64" s="11"/>
      <c r="F64" s="11"/>
      <c r="G64" s="11"/>
      <c r="H64" s="11"/>
      <c r="I64" s="11"/>
    </row>
    <row r="65" ht="13.5" customHeight="1" spans="1:9">
      <c r="A65" s="38">
        <v>63</v>
      </c>
      <c r="B65" s="38">
        <v>512</v>
      </c>
      <c r="C65" s="38">
        <v>2017051227</v>
      </c>
      <c r="D65" s="38" t="s">
        <v>75</v>
      </c>
      <c r="E65" s="11"/>
      <c r="F65" s="11"/>
      <c r="G65" s="11"/>
      <c r="H65" s="11"/>
      <c r="I65" s="11"/>
    </row>
    <row r="66" ht="13.5" customHeight="1" spans="1:9">
      <c r="A66" s="39">
        <v>64</v>
      </c>
      <c r="B66" s="39">
        <v>512</v>
      </c>
      <c r="C66" s="39">
        <v>2017051228</v>
      </c>
      <c r="D66" s="39" t="s">
        <v>76</v>
      </c>
      <c r="E66" s="11"/>
      <c r="F66" s="11"/>
      <c r="G66" s="11"/>
      <c r="H66" s="11"/>
      <c r="I66" s="11"/>
    </row>
    <row r="67" ht="13.5" customHeight="1" spans="1:9">
      <c r="A67" s="40">
        <v>65</v>
      </c>
      <c r="B67" s="40">
        <v>512</v>
      </c>
      <c r="C67" s="40">
        <v>2017051229</v>
      </c>
      <c r="D67" s="40" t="s">
        <v>77</v>
      </c>
      <c r="E67" s="11"/>
      <c r="F67" s="11"/>
      <c r="G67" s="11"/>
      <c r="H67" s="11"/>
      <c r="I67" s="11"/>
    </row>
    <row r="68" ht="13.5" customHeight="1" spans="1:9">
      <c r="A68" s="41">
        <v>66</v>
      </c>
      <c r="B68" s="41">
        <v>512</v>
      </c>
      <c r="C68" s="41">
        <v>2017051230</v>
      </c>
      <c r="D68" s="39" t="s">
        <v>78</v>
      </c>
      <c r="E68" s="11"/>
      <c r="F68" s="11"/>
      <c r="G68" s="11"/>
      <c r="H68" s="11"/>
      <c r="I68" s="11"/>
    </row>
    <row r="69" ht="13.5" customHeight="1" spans="1:9">
      <c r="A69" s="42">
        <v>67</v>
      </c>
      <c r="B69" s="42">
        <v>512</v>
      </c>
      <c r="C69" s="42">
        <v>2017051231</v>
      </c>
      <c r="D69" s="42" t="s">
        <v>79</v>
      </c>
      <c r="E69" s="11"/>
      <c r="F69" s="11"/>
      <c r="G69" s="11"/>
      <c r="H69" s="11"/>
      <c r="I69" s="11"/>
    </row>
    <row r="70" ht="13.5" customHeight="1" spans="1:9">
      <c r="A70" s="43">
        <v>68</v>
      </c>
      <c r="B70" s="43">
        <v>512</v>
      </c>
      <c r="C70" s="43">
        <v>2017051233</v>
      </c>
      <c r="D70" s="43" t="s">
        <v>80</v>
      </c>
      <c r="E70" s="11"/>
      <c r="F70" s="11"/>
      <c r="G70" s="11"/>
      <c r="H70" s="11"/>
      <c r="I70" s="11"/>
    </row>
    <row r="71" ht="13.5" customHeight="1" spans="1:9">
      <c r="A71" s="44">
        <v>69</v>
      </c>
      <c r="B71" s="44">
        <v>512</v>
      </c>
      <c r="C71" s="44">
        <v>2017051234</v>
      </c>
      <c r="D71" s="44" t="s">
        <v>81</v>
      </c>
      <c r="E71" s="11"/>
      <c r="F71" s="11"/>
      <c r="G71" s="11"/>
      <c r="H71" s="11"/>
      <c r="I71" s="11"/>
    </row>
    <row r="72" ht="13.5" customHeight="1" spans="1:9">
      <c r="A72" s="45">
        <v>70</v>
      </c>
      <c r="B72" s="45">
        <v>512</v>
      </c>
      <c r="C72" s="45">
        <v>2017051235</v>
      </c>
      <c r="D72" s="45" t="s">
        <v>82</v>
      </c>
      <c r="E72" s="11"/>
      <c r="F72" s="11"/>
      <c r="G72" s="11"/>
      <c r="H72" s="11"/>
      <c r="I72" s="11"/>
    </row>
    <row r="73" ht="13.5" customHeight="1" spans="1:9">
      <c r="A73" s="41">
        <v>71</v>
      </c>
      <c r="B73" s="41">
        <v>512</v>
      </c>
      <c r="C73" s="41">
        <v>2017011426</v>
      </c>
      <c r="D73" s="44" t="s">
        <v>83</v>
      </c>
      <c r="E73" s="11"/>
      <c r="F73" s="11"/>
      <c r="G73" s="11"/>
      <c r="H73" s="11"/>
      <c r="I73" s="11"/>
    </row>
    <row r="74" ht="13.5" customHeight="1" spans="1:9">
      <c r="A74" s="41">
        <v>72</v>
      </c>
      <c r="B74" s="41">
        <v>512</v>
      </c>
      <c r="C74" s="41">
        <v>2017101101</v>
      </c>
      <c r="D74" s="41" t="s">
        <v>84</v>
      </c>
      <c r="E74" s="11"/>
      <c r="F74" s="11"/>
      <c r="G74" s="11"/>
      <c r="H74" s="11"/>
      <c r="I74" s="11"/>
    </row>
    <row r="75" ht="13.5" customHeight="1" spans="1:9">
      <c r="A75" s="46">
        <v>73</v>
      </c>
      <c r="B75" s="46">
        <v>513</v>
      </c>
      <c r="C75" s="46">
        <v>2017051301</v>
      </c>
      <c r="D75" s="46" t="s">
        <v>85</v>
      </c>
      <c r="E75" s="11"/>
      <c r="F75" s="11"/>
      <c r="G75" s="11"/>
      <c r="H75" s="11"/>
      <c r="I75" s="11"/>
    </row>
    <row r="76" ht="13.5" customHeight="1" spans="1:9">
      <c r="A76" s="41">
        <v>74</v>
      </c>
      <c r="B76" s="41">
        <v>513</v>
      </c>
      <c r="C76" s="41">
        <v>2017051302</v>
      </c>
      <c r="D76" s="41" t="s">
        <v>86</v>
      </c>
      <c r="E76" s="11"/>
      <c r="F76" s="11"/>
      <c r="G76" s="11"/>
      <c r="H76" s="11"/>
      <c r="I76" s="11"/>
    </row>
    <row r="77" ht="13.5" customHeight="1" spans="1:9">
      <c r="A77" s="47">
        <v>75</v>
      </c>
      <c r="B77" s="47">
        <v>513</v>
      </c>
      <c r="C77" s="47">
        <v>2017051303</v>
      </c>
      <c r="D77" s="47" t="s">
        <v>87</v>
      </c>
      <c r="E77" s="11"/>
      <c r="F77" s="11"/>
      <c r="G77" s="11"/>
      <c r="H77" s="11"/>
      <c r="I77" s="11"/>
    </row>
    <row r="78" ht="13.5" customHeight="1" spans="1:9">
      <c r="A78" s="47">
        <v>76</v>
      </c>
      <c r="B78" s="47">
        <v>513</v>
      </c>
      <c r="C78" s="47">
        <v>2017051304</v>
      </c>
      <c r="D78" s="47" t="s">
        <v>88</v>
      </c>
      <c r="E78" s="11"/>
      <c r="F78" s="11"/>
      <c r="G78" s="11"/>
      <c r="H78" s="11"/>
      <c r="I78" s="11"/>
    </row>
    <row r="79" ht="13.5" customHeight="1" spans="1:9">
      <c r="A79" s="47">
        <v>77</v>
      </c>
      <c r="B79" s="47">
        <v>513</v>
      </c>
      <c r="C79" s="47">
        <v>2017051305</v>
      </c>
      <c r="D79" s="47" t="s">
        <v>89</v>
      </c>
      <c r="E79" s="11"/>
      <c r="F79" s="11"/>
      <c r="G79" s="11"/>
      <c r="H79" s="11"/>
      <c r="I79" s="11"/>
    </row>
    <row r="80" ht="13.5" customHeight="1" spans="1:9">
      <c r="A80" s="46">
        <v>78</v>
      </c>
      <c r="B80" s="46">
        <v>513</v>
      </c>
      <c r="C80" s="46">
        <v>2017051306</v>
      </c>
      <c r="D80" s="46" t="s">
        <v>90</v>
      </c>
      <c r="E80" s="11"/>
      <c r="F80" s="11"/>
      <c r="G80" s="11"/>
      <c r="H80" s="11"/>
      <c r="I80" s="11"/>
    </row>
    <row r="81" ht="13.5" customHeight="1" spans="1:9">
      <c r="A81" s="46">
        <v>79</v>
      </c>
      <c r="B81" s="46">
        <v>513</v>
      </c>
      <c r="C81" s="46">
        <v>2017051307</v>
      </c>
      <c r="D81" s="46" t="s">
        <v>91</v>
      </c>
      <c r="E81" s="11"/>
      <c r="F81" s="11"/>
      <c r="G81" s="11"/>
      <c r="H81" s="11"/>
      <c r="I81" s="11"/>
    </row>
    <row r="82" ht="13.5" customHeight="1" spans="1:9">
      <c r="A82" s="46">
        <v>80</v>
      </c>
      <c r="B82" s="46">
        <v>513</v>
      </c>
      <c r="C82" s="46">
        <v>2017051308</v>
      </c>
      <c r="D82" s="46" t="s">
        <v>92</v>
      </c>
      <c r="E82" s="11"/>
      <c r="F82" s="11"/>
      <c r="G82" s="11"/>
      <c r="H82" s="11"/>
      <c r="I82" s="11"/>
    </row>
    <row r="83" ht="13.5" customHeight="1" spans="1:9">
      <c r="A83" s="46">
        <v>81</v>
      </c>
      <c r="B83" s="46">
        <v>513</v>
      </c>
      <c r="C83" s="46">
        <v>2017051309</v>
      </c>
      <c r="D83" s="46" t="s">
        <v>93</v>
      </c>
      <c r="E83" s="11"/>
      <c r="F83" s="11"/>
      <c r="G83" s="11"/>
      <c r="H83" s="11"/>
      <c r="I83" s="11"/>
    </row>
    <row r="84" ht="13.5" customHeight="1" spans="1:9">
      <c r="A84" s="47">
        <v>82</v>
      </c>
      <c r="B84" s="47">
        <v>513</v>
      </c>
      <c r="C84" s="47">
        <v>2017051310</v>
      </c>
      <c r="D84" s="47" t="s">
        <v>94</v>
      </c>
      <c r="E84" s="11"/>
      <c r="F84" s="11"/>
      <c r="G84" s="11"/>
      <c r="H84" s="11"/>
      <c r="I84" s="11"/>
    </row>
    <row r="85" ht="13.5" customHeight="1" spans="1:9">
      <c r="A85" s="47">
        <v>83</v>
      </c>
      <c r="B85" s="47">
        <v>513</v>
      </c>
      <c r="C85" s="47">
        <v>2017051311</v>
      </c>
      <c r="D85" s="47" t="s">
        <v>95</v>
      </c>
      <c r="E85" s="11"/>
      <c r="F85" s="11"/>
      <c r="G85" s="11"/>
      <c r="H85" s="11"/>
      <c r="I85" s="11"/>
    </row>
    <row r="86" ht="13.5" customHeight="1" spans="1:9">
      <c r="A86" s="46">
        <v>84</v>
      </c>
      <c r="B86" s="46">
        <v>513</v>
      </c>
      <c r="C86" s="46">
        <v>2017051312</v>
      </c>
      <c r="D86" s="46" t="s">
        <v>96</v>
      </c>
      <c r="E86" s="11"/>
      <c r="F86" s="11"/>
      <c r="G86" s="11"/>
      <c r="H86" s="11"/>
      <c r="I86" s="11"/>
    </row>
    <row r="87" ht="13.5" customHeight="1" spans="1:9">
      <c r="A87" s="46">
        <v>85</v>
      </c>
      <c r="B87" s="46">
        <v>513</v>
      </c>
      <c r="C87" s="46">
        <v>2017051313</v>
      </c>
      <c r="D87" s="46" t="s">
        <v>97</v>
      </c>
      <c r="E87" s="11"/>
      <c r="F87" s="11"/>
      <c r="G87" s="11"/>
      <c r="H87" s="11"/>
      <c r="I87" s="11"/>
    </row>
    <row r="88" ht="13.5" customHeight="1" spans="1:9">
      <c r="A88" s="46">
        <v>86</v>
      </c>
      <c r="B88" s="46">
        <v>513</v>
      </c>
      <c r="C88" s="46">
        <v>2017051314</v>
      </c>
      <c r="D88" s="46" t="s">
        <v>98</v>
      </c>
      <c r="E88" s="11"/>
      <c r="F88" s="11"/>
      <c r="G88" s="11"/>
      <c r="H88" s="11"/>
      <c r="I88" s="11"/>
    </row>
    <row r="89" ht="13.5" customHeight="1" spans="1:9">
      <c r="A89" s="46">
        <v>87</v>
      </c>
      <c r="B89" s="46">
        <v>513</v>
      </c>
      <c r="C89" s="46">
        <v>2017051315</v>
      </c>
      <c r="D89" s="46" t="s">
        <v>99</v>
      </c>
      <c r="E89" s="11"/>
      <c r="F89" s="11"/>
      <c r="G89" s="11"/>
      <c r="H89" s="11"/>
      <c r="I89" s="11"/>
    </row>
    <row r="90" ht="13.5" customHeight="1" spans="1:9">
      <c r="A90" s="46">
        <v>88</v>
      </c>
      <c r="B90" s="46">
        <v>513</v>
      </c>
      <c r="C90" s="46">
        <v>2017051316</v>
      </c>
      <c r="D90" s="46" t="s">
        <v>100</v>
      </c>
      <c r="E90" s="11"/>
      <c r="F90" s="11"/>
      <c r="G90" s="11"/>
      <c r="H90" s="11"/>
      <c r="I90" s="11"/>
    </row>
    <row r="91" ht="13.5" customHeight="1" spans="1:9">
      <c r="A91" s="46">
        <v>89</v>
      </c>
      <c r="B91" s="46">
        <v>513</v>
      </c>
      <c r="C91" s="46">
        <v>2017051317</v>
      </c>
      <c r="D91" s="46" t="s">
        <v>101</v>
      </c>
      <c r="E91" s="11"/>
      <c r="F91" s="11"/>
      <c r="G91" s="11"/>
      <c r="H91" s="11"/>
      <c r="I91" s="11"/>
    </row>
    <row r="92" ht="13.5" customHeight="1" spans="1:9">
      <c r="A92" s="46">
        <v>90</v>
      </c>
      <c r="B92" s="46">
        <v>513</v>
      </c>
      <c r="C92" s="46">
        <v>2017051318</v>
      </c>
      <c r="D92" s="46" t="s">
        <v>102</v>
      </c>
      <c r="E92" s="11"/>
      <c r="F92" s="11"/>
      <c r="G92" s="11"/>
      <c r="H92" s="11"/>
      <c r="I92" s="11"/>
    </row>
    <row r="93" ht="13.5" customHeight="1" spans="1:9">
      <c r="A93" s="46">
        <v>91</v>
      </c>
      <c r="B93" s="46">
        <v>513</v>
      </c>
      <c r="C93" s="46">
        <v>2017051319</v>
      </c>
      <c r="D93" s="46" t="s">
        <v>103</v>
      </c>
      <c r="E93" s="11"/>
      <c r="F93" s="11"/>
      <c r="G93" s="11"/>
      <c r="H93" s="11"/>
      <c r="I93" s="11"/>
    </row>
    <row r="94" ht="13.5" customHeight="1" spans="1:9">
      <c r="A94" s="46">
        <v>92</v>
      </c>
      <c r="B94" s="46">
        <v>513</v>
      </c>
      <c r="C94" s="46">
        <v>2017051320</v>
      </c>
      <c r="D94" s="46" t="s">
        <v>104</v>
      </c>
      <c r="E94" s="11"/>
      <c r="F94" s="11"/>
      <c r="G94" s="11"/>
      <c r="H94" s="11"/>
      <c r="I94" s="11"/>
    </row>
    <row r="95" ht="13.5" customHeight="1" spans="1:9">
      <c r="A95" s="46">
        <v>93</v>
      </c>
      <c r="B95" s="46">
        <v>513</v>
      </c>
      <c r="C95" s="46">
        <v>2017051321</v>
      </c>
      <c r="D95" s="46" t="s">
        <v>105</v>
      </c>
      <c r="E95" s="11"/>
      <c r="F95" s="11"/>
      <c r="G95" s="11"/>
      <c r="H95" s="11"/>
      <c r="I95" s="11"/>
    </row>
    <row r="96" ht="13.5" customHeight="1" spans="1:9">
      <c r="A96" s="41">
        <v>94</v>
      </c>
      <c r="B96" s="41">
        <v>513</v>
      </c>
      <c r="C96" s="41">
        <v>2017051322</v>
      </c>
      <c r="D96" s="41" t="s">
        <v>106</v>
      </c>
      <c r="E96" s="11"/>
      <c r="F96" s="11"/>
      <c r="G96" s="11"/>
      <c r="H96" s="11"/>
      <c r="I96" s="11"/>
    </row>
    <row r="97" ht="13.5" customHeight="1" spans="1:9">
      <c r="A97" s="46">
        <v>95</v>
      </c>
      <c r="B97" s="46">
        <v>513</v>
      </c>
      <c r="C97" s="46">
        <v>2017051323</v>
      </c>
      <c r="D97" s="46" t="s">
        <v>107</v>
      </c>
      <c r="E97" s="11"/>
      <c r="F97" s="11"/>
      <c r="G97" s="11"/>
      <c r="H97" s="11"/>
      <c r="I97" s="11"/>
    </row>
    <row r="98" ht="13.5" customHeight="1" spans="1:9">
      <c r="A98" s="47">
        <v>96</v>
      </c>
      <c r="B98" s="47">
        <v>513</v>
      </c>
      <c r="C98" s="47">
        <v>2017051324</v>
      </c>
      <c r="D98" s="47" t="s">
        <v>108</v>
      </c>
      <c r="E98" s="11"/>
      <c r="F98" s="11"/>
      <c r="G98" s="11"/>
      <c r="H98" s="11"/>
      <c r="I98" s="11"/>
    </row>
    <row r="99" ht="13.5" customHeight="1" spans="1:9">
      <c r="A99" s="46">
        <v>97</v>
      </c>
      <c r="B99" s="46">
        <v>513</v>
      </c>
      <c r="C99" s="46">
        <v>2017051325</v>
      </c>
      <c r="D99" s="46" t="s">
        <v>109</v>
      </c>
      <c r="E99" s="11"/>
      <c r="F99" s="11"/>
      <c r="G99" s="11"/>
      <c r="H99" s="11"/>
      <c r="I99" s="11"/>
    </row>
    <row r="100" ht="13.5" customHeight="1" spans="1:9">
      <c r="A100" s="46">
        <v>98</v>
      </c>
      <c r="B100" s="46">
        <v>513</v>
      </c>
      <c r="C100" s="46">
        <v>201751326</v>
      </c>
      <c r="D100" s="46" t="s">
        <v>110</v>
      </c>
      <c r="E100" s="11"/>
      <c r="F100" s="11"/>
      <c r="G100" s="11"/>
      <c r="H100" s="11"/>
      <c r="I100" s="11"/>
    </row>
    <row r="101" ht="13.5" customHeight="1" spans="1:9">
      <c r="A101" s="46">
        <v>99</v>
      </c>
      <c r="B101" s="46">
        <v>513</v>
      </c>
      <c r="C101" s="46">
        <v>2017051327</v>
      </c>
      <c r="D101" s="46" t="s">
        <v>111</v>
      </c>
      <c r="E101" s="11"/>
      <c r="F101" s="11"/>
      <c r="G101" s="11"/>
      <c r="H101" s="11"/>
      <c r="I101" s="11"/>
    </row>
    <row r="102" ht="13.5" customHeight="1" spans="1:9">
      <c r="A102" s="46">
        <v>100</v>
      </c>
      <c r="B102" s="46">
        <v>513</v>
      </c>
      <c r="C102" s="46">
        <v>2017051328</v>
      </c>
      <c r="D102" s="46" t="s">
        <v>112</v>
      </c>
      <c r="E102" s="11"/>
      <c r="F102" s="11"/>
      <c r="G102" s="11"/>
      <c r="H102" s="11"/>
      <c r="I102" s="11"/>
    </row>
    <row r="103" ht="13.5" customHeight="1" spans="1:9">
      <c r="A103" s="46">
        <v>101</v>
      </c>
      <c r="B103" s="46">
        <v>513</v>
      </c>
      <c r="C103" s="46">
        <v>2017051329</v>
      </c>
      <c r="D103" s="46" t="s">
        <v>113</v>
      </c>
      <c r="E103" s="11"/>
      <c r="F103" s="11"/>
      <c r="G103" s="11"/>
      <c r="H103" s="11"/>
      <c r="I103" s="11"/>
    </row>
    <row r="104" ht="13.5" customHeight="1" spans="1:9">
      <c r="A104" s="46">
        <v>102</v>
      </c>
      <c r="B104" s="46">
        <v>513</v>
      </c>
      <c r="C104" s="46">
        <v>2017051330</v>
      </c>
      <c r="D104" s="46" t="s">
        <v>114</v>
      </c>
      <c r="E104" s="11"/>
      <c r="F104" s="11"/>
      <c r="G104" s="11"/>
      <c r="H104" s="11"/>
      <c r="I104" s="11"/>
    </row>
    <row r="105" ht="13.5" customHeight="1" spans="1:9">
      <c r="A105" s="46">
        <v>103</v>
      </c>
      <c r="B105" s="46">
        <v>513</v>
      </c>
      <c r="C105" s="46">
        <v>2017051331</v>
      </c>
      <c r="D105" s="46" t="s">
        <v>115</v>
      </c>
      <c r="E105" s="11"/>
      <c r="F105" s="11"/>
      <c r="G105" s="11"/>
      <c r="H105" s="11"/>
      <c r="I105" s="11"/>
    </row>
    <row r="106" ht="13.5" customHeight="1" spans="1:9">
      <c r="A106" s="47">
        <v>104</v>
      </c>
      <c r="B106" s="47">
        <v>513</v>
      </c>
      <c r="C106" s="47">
        <v>2017051332</v>
      </c>
      <c r="D106" s="47" t="s">
        <v>116</v>
      </c>
      <c r="E106" s="11"/>
      <c r="F106" s="11"/>
      <c r="G106" s="11"/>
      <c r="H106" s="11"/>
      <c r="I106" s="11"/>
    </row>
    <row r="107" ht="13.5" customHeight="1" spans="1:9">
      <c r="A107" s="46">
        <v>105</v>
      </c>
      <c r="B107" s="46">
        <v>513</v>
      </c>
      <c r="C107" s="46">
        <v>2017051333</v>
      </c>
      <c r="D107" s="46" t="s">
        <v>117</v>
      </c>
      <c r="E107" s="11"/>
      <c r="F107" s="11"/>
      <c r="G107" s="11"/>
      <c r="H107" s="11"/>
      <c r="I107" s="11"/>
    </row>
    <row r="108" ht="13.5" customHeight="1" spans="1:9">
      <c r="A108" s="46">
        <v>106</v>
      </c>
      <c r="B108" s="46">
        <v>513</v>
      </c>
      <c r="C108" s="46">
        <v>2017051334</v>
      </c>
      <c r="D108" s="46" t="s">
        <v>118</v>
      </c>
      <c r="E108" s="11"/>
      <c r="F108" s="11"/>
      <c r="G108" s="11"/>
      <c r="H108" s="11"/>
      <c r="I108" s="11"/>
    </row>
    <row r="109" ht="13.5" customHeight="1" spans="1:9">
      <c r="A109" s="46">
        <v>107</v>
      </c>
      <c r="B109" s="46">
        <v>513</v>
      </c>
      <c r="C109" s="46">
        <v>2017101212</v>
      </c>
      <c r="D109" s="46" t="s">
        <v>119</v>
      </c>
      <c r="E109" s="11"/>
      <c r="F109" s="11"/>
      <c r="G109" s="11"/>
      <c r="H109" s="11"/>
      <c r="I109" s="11"/>
    </row>
    <row r="110" ht="13.5" customHeight="1" spans="1:9">
      <c r="A110" s="10">
        <v>108</v>
      </c>
      <c r="B110" s="10">
        <v>514</v>
      </c>
      <c r="C110" s="10">
        <v>2017051401</v>
      </c>
      <c r="D110" s="10" t="s">
        <v>120</v>
      </c>
      <c r="E110" s="11"/>
      <c r="F110" s="11"/>
      <c r="G110" s="11"/>
      <c r="H110" s="11"/>
      <c r="I110" s="11"/>
    </row>
    <row r="111" ht="13.5" customHeight="1" spans="1:9">
      <c r="A111" s="10">
        <v>109</v>
      </c>
      <c r="B111" s="10">
        <v>514</v>
      </c>
      <c r="C111" s="10">
        <v>2017051402</v>
      </c>
      <c r="D111" s="48" t="s">
        <v>121</v>
      </c>
      <c r="E111" s="11"/>
      <c r="F111" s="11"/>
      <c r="G111" s="11"/>
      <c r="H111" s="11"/>
      <c r="I111" s="11"/>
    </row>
    <row r="112" ht="13.5" customHeight="1" spans="1:9">
      <c r="A112" s="10">
        <v>110</v>
      </c>
      <c r="B112" s="10">
        <v>514</v>
      </c>
      <c r="C112" s="10">
        <v>2017051403</v>
      </c>
      <c r="D112" s="10" t="s">
        <v>122</v>
      </c>
      <c r="E112" s="11"/>
      <c r="F112" s="11"/>
      <c r="G112" s="11"/>
      <c r="H112" s="11"/>
      <c r="I112" s="11"/>
    </row>
    <row r="113" ht="13.5" customHeight="1" spans="1:9">
      <c r="A113" s="10">
        <v>111</v>
      </c>
      <c r="B113" s="10">
        <v>514</v>
      </c>
      <c r="C113" s="10">
        <v>2017051404</v>
      </c>
      <c r="D113" s="10" t="s">
        <v>123</v>
      </c>
      <c r="E113" s="11"/>
      <c r="F113" s="11"/>
      <c r="G113" s="11"/>
      <c r="H113" s="11"/>
      <c r="I113" s="11"/>
    </row>
    <row r="114" ht="13.5" customHeight="1" spans="1:9">
      <c r="A114" s="10">
        <v>112</v>
      </c>
      <c r="B114" s="10">
        <v>514</v>
      </c>
      <c r="C114" s="10">
        <v>2017051405</v>
      </c>
      <c r="D114" s="10" t="s">
        <v>124</v>
      </c>
      <c r="E114" s="11"/>
      <c r="F114" s="11"/>
      <c r="G114" s="11"/>
      <c r="H114" s="11"/>
      <c r="I114" s="11"/>
    </row>
    <row r="115" ht="13.5" customHeight="1" spans="1:9">
      <c r="A115" s="10">
        <v>113</v>
      </c>
      <c r="B115" s="10">
        <v>514</v>
      </c>
      <c r="C115" s="10">
        <v>2017051406</v>
      </c>
      <c r="D115" s="10" t="s">
        <v>125</v>
      </c>
      <c r="E115" s="11"/>
      <c r="F115" s="11"/>
      <c r="G115" s="11"/>
      <c r="H115" s="11"/>
      <c r="I115" s="11"/>
    </row>
    <row r="116" ht="13.5" customHeight="1" spans="1:9">
      <c r="A116" s="10">
        <v>114</v>
      </c>
      <c r="B116" s="10">
        <v>514</v>
      </c>
      <c r="C116" s="10">
        <v>2017051407</v>
      </c>
      <c r="D116" s="10" t="s">
        <v>126</v>
      </c>
      <c r="E116" s="11"/>
      <c r="F116" s="11"/>
      <c r="G116" s="11"/>
      <c r="H116" s="11"/>
      <c r="I116" s="11"/>
    </row>
    <row r="117" ht="13.5" customHeight="1" spans="1:9">
      <c r="A117" s="10">
        <v>115</v>
      </c>
      <c r="B117" s="10">
        <v>514</v>
      </c>
      <c r="C117" s="10">
        <v>2017051408</v>
      </c>
      <c r="D117" s="10" t="s">
        <v>127</v>
      </c>
      <c r="E117" s="11"/>
      <c r="F117" s="11"/>
      <c r="G117" s="11"/>
      <c r="H117" s="11"/>
      <c r="I117" s="11"/>
    </row>
    <row r="118" ht="13.5" customHeight="1" spans="1:9">
      <c r="A118" s="10">
        <v>116</v>
      </c>
      <c r="B118" s="10">
        <v>514</v>
      </c>
      <c r="C118" s="10">
        <v>2017051409</v>
      </c>
      <c r="D118" s="10" t="s">
        <v>128</v>
      </c>
      <c r="E118" s="11"/>
      <c r="F118" s="11"/>
      <c r="G118" s="11"/>
      <c r="H118" s="11"/>
      <c r="I118" s="11"/>
    </row>
    <row r="119" ht="13.5" customHeight="1" spans="1:9">
      <c r="A119" s="10">
        <v>117</v>
      </c>
      <c r="B119" s="10">
        <v>514</v>
      </c>
      <c r="C119" s="10">
        <v>2017051410</v>
      </c>
      <c r="D119" s="10" t="s">
        <v>129</v>
      </c>
      <c r="E119" s="11"/>
      <c r="F119" s="11"/>
      <c r="G119" s="11"/>
      <c r="H119" s="11"/>
      <c r="I119" s="11"/>
    </row>
    <row r="120" ht="13.5" customHeight="1" spans="1:9">
      <c r="A120" s="10">
        <v>118</v>
      </c>
      <c r="B120" s="10">
        <v>514</v>
      </c>
      <c r="C120" s="10">
        <v>2017051411</v>
      </c>
      <c r="D120" s="10" t="s">
        <v>130</v>
      </c>
      <c r="E120" s="11"/>
      <c r="F120" s="11"/>
      <c r="G120" s="11"/>
      <c r="H120" s="11"/>
      <c r="I120" s="11"/>
    </row>
    <row r="121" ht="13.5" customHeight="1" spans="1:9">
      <c r="A121" s="10">
        <v>119</v>
      </c>
      <c r="B121" s="10">
        <v>514</v>
      </c>
      <c r="C121" s="10">
        <v>2017051412</v>
      </c>
      <c r="D121" s="10" t="s">
        <v>131</v>
      </c>
      <c r="E121" s="11"/>
      <c r="F121" s="11"/>
      <c r="G121" s="11"/>
      <c r="H121" s="11"/>
      <c r="I121" s="11"/>
    </row>
    <row r="122" ht="13.5" customHeight="1" spans="1:9">
      <c r="A122" s="10">
        <v>120</v>
      </c>
      <c r="B122" s="10">
        <v>514</v>
      </c>
      <c r="C122" s="10">
        <v>2017051413</v>
      </c>
      <c r="D122" s="10" t="s">
        <v>132</v>
      </c>
      <c r="E122" s="11"/>
      <c r="F122" s="11"/>
      <c r="G122" s="11"/>
      <c r="H122" s="11"/>
      <c r="I122" s="11"/>
    </row>
    <row r="123" ht="13.5" customHeight="1" spans="1:9">
      <c r="A123" s="10">
        <v>121</v>
      </c>
      <c r="B123" s="10">
        <v>514</v>
      </c>
      <c r="C123" s="10">
        <v>2017051414</v>
      </c>
      <c r="D123" s="10" t="s">
        <v>133</v>
      </c>
      <c r="E123" s="11"/>
      <c r="F123" s="11"/>
      <c r="G123" s="11"/>
      <c r="H123" s="11"/>
      <c r="I123" s="11"/>
    </row>
    <row r="124" ht="13.5" customHeight="1" spans="1:9">
      <c r="A124" s="10">
        <v>122</v>
      </c>
      <c r="B124" s="10">
        <v>514</v>
      </c>
      <c r="C124" s="10">
        <v>2017051415</v>
      </c>
      <c r="D124" s="10" t="s">
        <v>134</v>
      </c>
      <c r="E124" s="11"/>
      <c r="F124" s="11"/>
      <c r="G124" s="11"/>
      <c r="H124" s="11"/>
      <c r="I124" s="11"/>
    </row>
    <row r="125" ht="13.5" customHeight="1" spans="1:9">
      <c r="A125" s="10">
        <v>123</v>
      </c>
      <c r="B125" s="10">
        <v>514</v>
      </c>
      <c r="C125" s="10">
        <v>2017051416</v>
      </c>
      <c r="D125" s="10" t="s">
        <v>135</v>
      </c>
      <c r="E125" s="11"/>
      <c r="F125" s="11"/>
      <c r="G125" s="11"/>
      <c r="H125" s="11"/>
      <c r="I125" s="11"/>
    </row>
    <row r="126" ht="13.5" customHeight="1" spans="1:9">
      <c r="A126" s="10">
        <v>124</v>
      </c>
      <c r="B126" s="10">
        <v>514</v>
      </c>
      <c r="C126" s="10">
        <v>2017051417</v>
      </c>
      <c r="D126" s="10" t="s">
        <v>136</v>
      </c>
      <c r="E126" s="11"/>
      <c r="F126" s="11"/>
      <c r="G126" s="11"/>
      <c r="H126" s="11"/>
      <c r="I126" s="11"/>
    </row>
    <row r="127" ht="13.5" customHeight="1" spans="1:9">
      <c r="A127" s="10">
        <v>125</v>
      </c>
      <c r="B127" s="10">
        <v>514</v>
      </c>
      <c r="C127" s="10">
        <v>2017051418</v>
      </c>
      <c r="D127" s="10" t="s">
        <v>137</v>
      </c>
      <c r="E127" s="11"/>
      <c r="F127" s="11"/>
      <c r="G127" s="11"/>
      <c r="H127" s="11"/>
      <c r="I127" s="11"/>
    </row>
    <row r="128" ht="13.5" customHeight="1" spans="1:9">
      <c r="A128" s="10">
        <v>126</v>
      </c>
      <c r="B128" s="10">
        <v>514</v>
      </c>
      <c r="C128" s="10">
        <v>2017051419</v>
      </c>
      <c r="D128" s="10" t="s">
        <v>138</v>
      </c>
      <c r="E128" s="11"/>
      <c r="F128" s="11"/>
      <c r="G128" s="11"/>
      <c r="H128" s="11"/>
      <c r="I128" s="11"/>
    </row>
    <row r="129" ht="13.5" customHeight="1" spans="1:9">
      <c r="A129" s="10">
        <v>127</v>
      </c>
      <c r="B129" s="10">
        <v>514</v>
      </c>
      <c r="C129" s="10">
        <v>2017051420</v>
      </c>
      <c r="D129" s="10" t="s">
        <v>139</v>
      </c>
      <c r="E129" s="11"/>
      <c r="F129" s="11"/>
      <c r="G129" s="11"/>
      <c r="H129" s="11"/>
      <c r="I129" s="11"/>
    </row>
    <row r="130" ht="13.5" customHeight="1" spans="1:9">
      <c r="A130" s="10">
        <v>128</v>
      </c>
      <c r="B130" s="10">
        <v>514</v>
      </c>
      <c r="C130" s="10">
        <v>2017051421</v>
      </c>
      <c r="D130" s="10" t="s">
        <v>140</v>
      </c>
      <c r="E130" s="11"/>
      <c r="F130" s="11"/>
      <c r="G130" s="11"/>
      <c r="H130" s="11"/>
      <c r="I130" s="11"/>
    </row>
    <row r="131" ht="13.5" customHeight="1" spans="1:9">
      <c r="A131" s="10">
        <v>129</v>
      </c>
      <c r="B131" s="10">
        <v>514</v>
      </c>
      <c r="C131" s="10">
        <v>2017051422</v>
      </c>
      <c r="D131" s="10" t="s">
        <v>141</v>
      </c>
      <c r="E131" s="11"/>
      <c r="F131" s="11"/>
      <c r="G131" s="11"/>
      <c r="H131" s="11"/>
      <c r="I131" s="11"/>
    </row>
    <row r="132" ht="13.5" customHeight="1" spans="1:9">
      <c r="A132" s="10">
        <v>130</v>
      </c>
      <c r="B132" s="10">
        <v>514</v>
      </c>
      <c r="C132" s="10">
        <v>2017051423</v>
      </c>
      <c r="D132" s="10" t="s">
        <v>142</v>
      </c>
      <c r="E132" s="11"/>
      <c r="F132" s="11"/>
      <c r="G132" s="11"/>
      <c r="H132" s="11"/>
      <c r="I132" s="11"/>
    </row>
    <row r="133" ht="13.5" customHeight="1" spans="1:9">
      <c r="A133" s="10">
        <v>131</v>
      </c>
      <c r="B133" s="10">
        <v>514</v>
      </c>
      <c r="C133" s="10">
        <v>2017051424</v>
      </c>
      <c r="D133" s="10" t="s">
        <v>143</v>
      </c>
      <c r="E133" s="11"/>
      <c r="F133" s="11"/>
      <c r="G133" s="11"/>
      <c r="H133" s="11"/>
      <c r="I133" s="11"/>
    </row>
    <row r="134" ht="13.5" customHeight="1" spans="1:9">
      <c r="A134" s="10">
        <v>132</v>
      </c>
      <c r="B134" s="10">
        <v>514</v>
      </c>
      <c r="C134" s="10">
        <v>2017051425</v>
      </c>
      <c r="D134" s="10" t="s">
        <v>144</v>
      </c>
      <c r="E134" s="11"/>
      <c r="F134" s="11"/>
      <c r="G134" s="11"/>
      <c r="H134" s="11"/>
      <c r="I134" s="11"/>
    </row>
    <row r="135" ht="13.5" customHeight="1" spans="1:9">
      <c r="A135" s="10">
        <v>133</v>
      </c>
      <c r="B135" s="10">
        <v>514</v>
      </c>
      <c r="C135" s="10">
        <v>2017051426</v>
      </c>
      <c r="D135" s="10" t="s">
        <v>145</v>
      </c>
      <c r="E135" s="11"/>
      <c r="F135" s="11"/>
      <c r="G135" s="11"/>
      <c r="H135" s="11"/>
      <c r="I135" s="11"/>
    </row>
    <row r="136" spans="1:9">
      <c r="A136" s="10">
        <v>134</v>
      </c>
      <c r="B136" s="10">
        <v>514</v>
      </c>
      <c r="C136" s="10">
        <v>2017051427</v>
      </c>
      <c r="D136" s="10" t="s">
        <v>146</v>
      </c>
      <c r="E136" s="11"/>
      <c r="F136" s="11"/>
      <c r="G136" s="11"/>
      <c r="H136" s="11"/>
      <c r="I136" s="11"/>
    </row>
    <row r="137" ht="13.5" customHeight="1" spans="1:9">
      <c r="A137" s="10">
        <v>135</v>
      </c>
      <c r="B137" s="10">
        <v>514</v>
      </c>
      <c r="C137" s="10">
        <v>2017051428</v>
      </c>
      <c r="D137" s="10" t="s">
        <v>147</v>
      </c>
      <c r="E137" s="11"/>
      <c r="F137" s="11"/>
      <c r="G137" s="11"/>
      <c r="H137" s="11"/>
      <c r="I137" s="11"/>
    </row>
    <row r="138" ht="13.5" customHeight="1" spans="1:9">
      <c r="A138" s="10">
        <v>136</v>
      </c>
      <c r="B138" s="10">
        <v>514</v>
      </c>
      <c r="C138" s="10">
        <v>2017051430</v>
      </c>
      <c r="D138" s="10" t="s">
        <v>148</v>
      </c>
      <c r="E138" s="11"/>
      <c r="F138" s="11"/>
      <c r="G138" s="11"/>
      <c r="H138" s="11"/>
      <c r="I138" s="11"/>
    </row>
    <row r="139" ht="13.5" customHeight="1" spans="1:9">
      <c r="A139" s="10">
        <v>137</v>
      </c>
      <c r="B139" s="10">
        <v>514</v>
      </c>
      <c r="C139" s="10">
        <v>2017051431</v>
      </c>
      <c r="D139" s="10" t="s">
        <v>149</v>
      </c>
      <c r="E139" s="11"/>
      <c r="F139" s="11"/>
      <c r="G139" s="11"/>
      <c r="H139" s="11"/>
      <c r="I139" s="11"/>
    </row>
    <row r="140" ht="13.5" customHeight="1" spans="1:9">
      <c r="A140" s="10">
        <v>138</v>
      </c>
      <c r="B140" s="10">
        <v>514</v>
      </c>
      <c r="C140" s="10">
        <v>2017051432</v>
      </c>
      <c r="D140" s="10" t="s">
        <v>150</v>
      </c>
      <c r="E140" s="11"/>
      <c r="F140" s="11"/>
      <c r="G140" s="11"/>
      <c r="H140" s="11"/>
      <c r="I140" s="11"/>
    </row>
    <row r="141" ht="13.5" customHeight="1" spans="1:9">
      <c r="A141" s="10">
        <v>139</v>
      </c>
      <c r="B141" s="10">
        <v>514</v>
      </c>
      <c r="C141" s="10">
        <v>2017051433</v>
      </c>
      <c r="D141" s="10" t="s">
        <v>151</v>
      </c>
      <c r="E141" s="11"/>
      <c r="F141" s="11"/>
      <c r="G141" s="11"/>
      <c r="H141" s="11"/>
      <c r="I141" s="11"/>
    </row>
    <row r="142" ht="13.5" customHeight="1" spans="1:9">
      <c r="A142" s="10">
        <v>140</v>
      </c>
      <c r="B142" s="10">
        <v>514</v>
      </c>
      <c r="C142" s="10">
        <v>2017051434</v>
      </c>
      <c r="D142" s="10" t="s">
        <v>152</v>
      </c>
      <c r="E142" s="11"/>
      <c r="F142" s="11"/>
      <c r="G142" s="11"/>
      <c r="H142" s="11"/>
      <c r="I142" s="11"/>
    </row>
    <row r="143" ht="13.5" customHeight="1" spans="1:9">
      <c r="A143" s="10">
        <v>141</v>
      </c>
      <c r="B143" s="10">
        <v>514</v>
      </c>
      <c r="C143" s="10">
        <v>2017024323</v>
      </c>
      <c r="D143" s="10" t="s">
        <v>153</v>
      </c>
      <c r="E143" s="11"/>
      <c r="F143" s="11"/>
      <c r="G143" s="11"/>
      <c r="H143" s="11"/>
      <c r="I143" s="11"/>
    </row>
    <row r="144" ht="13.5" customHeight="1" spans="1:9">
      <c r="A144" s="49">
        <v>142</v>
      </c>
      <c r="B144" s="49">
        <v>531</v>
      </c>
      <c r="C144" s="49">
        <v>2017053101</v>
      </c>
      <c r="D144" s="49" t="s">
        <v>154</v>
      </c>
      <c r="E144" s="11"/>
      <c r="F144" s="11"/>
      <c r="G144" s="11"/>
      <c r="H144" s="11"/>
      <c r="I144" s="11"/>
    </row>
    <row r="145" ht="13.5" customHeight="1" spans="1:9">
      <c r="A145" s="10">
        <v>143</v>
      </c>
      <c r="B145" s="10">
        <v>531</v>
      </c>
      <c r="C145" s="10">
        <v>2017053102</v>
      </c>
      <c r="D145" s="10" t="s">
        <v>155</v>
      </c>
      <c r="E145" s="11"/>
      <c r="F145" s="11"/>
      <c r="G145" s="11"/>
      <c r="H145" s="11"/>
      <c r="I145" s="11"/>
    </row>
    <row r="146" ht="13.5" customHeight="1" spans="1:9">
      <c r="A146" s="10">
        <v>144</v>
      </c>
      <c r="B146" s="10">
        <v>531</v>
      </c>
      <c r="C146" s="10">
        <v>2017053103</v>
      </c>
      <c r="D146" s="10" t="s">
        <v>156</v>
      </c>
      <c r="E146" s="11"/>
      <c r="F146" s="11"/>
      <c r="G146" s="11"/>
      <c r="H146" s="11"/>
      <c r="I146" s="11"/>
    </row>
    <row r="147" ht="13.5" customHeight="1" spans="1:9">
      <c r="A147" s="50">
        <v>145</v>
      </c>
      <c r="B147" s="50">
        <v>531</v>
      </c>
      <c r="C147" s="50">
        <v>2017053104</v>
      </c>
      <c r="D147" s="50" t="s">
        <v>157</v>
      </c>
      <c r="E147" s="11"/>
      <c r="F147" s="11"/>
      <c r="G147" s="11"/>
      <c r="H147" s="11"/>
      <c r="I147" s="11"/>
    </row>
    <row r="148" ht="13.5" customHeight="1" spans="1:9">
      <c r="A148" s="10">
        <v>146</v>
      </c>
      <c r="B148" s="10">
        <v>531</v>
      </c>
      <c r="C148" s="10">
        <v>2017053105</v>
      </c>
      <c r="D148" s="10" t="s">
        <v>121</v>
      </c>
      <c r="E148" s="11"/>
      <c r="F148" s="11"/>
      <c r="G148" s="11"/>
      <c r="H148" s="11"/>
      <c r="I148" s="11"/>
    </row>
    <row r="149" ht="13.5" customHeight="1" spans="1:9">
      <c r="A149" s="10">
        <v>147</v>
      </c>
      <c r="B149" s="10">
        <v>531</v>
      </c>
      <c r="C149" s="10">
        <v>2017053106</v>
      </c>
      <c r="D149" s="10" t="s">
        <v>158</v>
      </c>
      <c r="E149" s="11"/>
      <c r="F149" s="11"/>
      <c r="G149" s="11"/>
      <c r="H149" s="11"/>
      <c r="I149" s="11"/>
    </row>
    <row r="150" ht="13.5" customHeight="1" spans="1:9">
      <c r="A150" s="49">
        <v>148</v>
      </c>
      <c r="B150" s="49">
        <v>531</v>
      </c>
      <c r="C150" s="49">
        <v>2017053107</v>
      </c>
      <c r="D150" s="49" t="s">
        <v>159</v>
      </c>
      <c r="E150" s="11"/>
      <c r="F150" s="11"/>
      <c r="G150" s="11"/>
      <c r="H150" s="11"/>
      <c r="I150" s="11"/>
    </row>
    <row r="151" ht="13.5" customHeight="1" spans="1:9">
      <c r="A151" s="49">
        <v>149</v>
      </c>
      <c r="B151" s="49">
        <v>531</v>
      </c>
      <c r="C151" s="49">
        <v>2017053108</v>
      </c>
      <c r="D151" s="49" t="s">
        <v>160</v>
      </c>
      <c r="E151" s="11"/>
      <c r="F151" s="11"/>
      <c r="G151" s="11"/>
      <c r="H151" s="11"/>
      <c r="I151" s="11"/>
    </row>
    <row r="152" ht="13.5" customHeight="1" spans="1:9">
      <c r="A152" s="49">
        <v>150</v>
      </c>
      <c r="B152" s="49">
        <v>531</v>
      </c>
      <c r="C152" s="49">
        <v>2017053109</v>
      </c>
      <c r="D152" s="49" t="s">
        <v>161</v>
      </c>
      <c r="E152" s="11"/>
      <c r="F152" s="11"/>
      <c r="G152" s="11"/>
      <c r="H152" s="11"/>
      <c r="I152" s="11"/>
    </row>
    <row r="153" ht="13.5" customHeight="1" spans="1:9">
      <c r="A153" s="49">
        <v>151</v>
      </c>
      <c r="B153" s="49">
        <v>531</v>
      </c>
      <c r="C153" s="49">
        <v>2017053110</v>
      </c>
      <c r="D153" s="49" t="s">
        <v>162</v>
      </c>
      <c r="E153" s="11"/>
      <c r="F153" s="11"/>
      <c r="G153" s="11"/>
      <c r="H153" s="11"/>
      <c r="I153" s="11"/>
    </row>
    <row r="154" ht="13.5" customHeight="1" spans="1:9">
      <c r="A154" s="51">
        <v>152</v>
      </c>
      <c r="B154" s="51">
        <v>531</v>
      </c>
      <c r="C154" s="51">
        <v>2017053111</v>
      </c>
      <c r="D154" s="51" t="s">
        <v>163</v>
      </c>
      <c r="E154" s="11"/>
      <c r="F154" s="11"/>
      <c r="G154" s="11"/>
      <c r="H154" s="11"/>
      <c r="I154" s="11"/>
    </row>
    <row r="155" ht="13.5" customHeight="1" spans="1:9">
      <c r="A155" s="50">
        <v>153</v>
      </c>
      <c r="B155" s="50">
        <v>531</v>
      </c>
      <c r="C155" s="50">
        <v>2017053112</v>
      </c>
      <c r="D155" s="50" t="s">
        <v>164</v>
      </c>
      <c r="E155" s="11"/>
      <c r="F155" s="11"/>
      <c r="G155" s="11"/>
      <c r="H155" s="11"/>
      <c r="I155" s="11"/>
    </row>
    <row r="156" ht="13.5" customHeight="1" spans="1:9">
      <c r="A156" s="49">
        <v>154</v>
      </c>
      <c r="B156" s="49">
        <v>531</v>
      </c>
      <c r="C156" s="49">
        <v>2017053113</v>
      </c>
      <c r="D156" s="49" t="s">
        <v>165</v>
      </c>
      <c r="E156" s="11"/>
      <c r="F156" s="11"/>
      <c r="G156" s="11"/>
      <c r="H156" s="11"/>
      <c r="I156" s="11"/>
    </row>
    <row r="157" ht="13.5" customHeight="1" spans="1:9">
      <c r="A157" s="10">
        <v>155</v>
      </c>
      <c r="B157" s="10">
        <v>531</v>
      </c>
      <c r="C157" s="10">
        <v>2017053114</v>
      </c>
      <c r="D157" s="10" t="s">
        <v>166</v>
      </c>
      <c r="E157" s="11"/>
      <c r="F157" s="11"/>
      <c r="G157" s="11"/>
      <c r="H157" s="11"/>
      <c r="I157" s="11"/>
    </row>
    <row r="158" ht="13.5" customHeight="1" spans="1:9">
      <c r="A158" s="51">
        <v>156</v>
      </c>
      <c r="B158" s="51">
        <v>531</v>
      </c>
      <c r="C158" s="51">
        <v>2017053115</v>
      </c>
      <c r="D158" s="51" t="s">
        <v>167</v>
      </c>
      <c r="E158" s="11"/>
      <c r="F158" s="11"/>
      <c r="G158" s="11"/>
      <c r="H158" s="11"/>
      <c r="I158" s="11"/>
    </row>
    <row r="159" ht="13.5" customHeight="1" spans="1:9">
      <c r="A159" s="51">
        <v>157</v>
      </c>
      <c r="B159" s="51">
        <v>531</v>
      </c>
      <c r="C159" s="51">
        <v>2017053116</v>
      </c>
      <c r="D159" s="51" t="s">
        <v>168</v>
      </c>
      <c r="E159" s="11"/>
      <c r="F159" s="11"/>
      <c r="G159" s="11"/>
      <c r="H159" s="11"/>
      <c r="I159" s="11"/>
    </row>
    <row r="160" ht="13.5" customHeight="1" spans="1:9">
      <c r="A160" s="49">
        <v>158</v>
      </c>
      <c r="B160" s="49">
        <v>531</v>
      </c>
      <c r="C160" s="49">
        <v>2017053117</v>
      </c>
      <c r="D160" s="49" t="s">
        <v>169</v>
      </c>
      <c r="E160" s="11"/>
      <c r="F160" s="11"/>
      <c r="G160" s="11"/>
      <c r="H160" s="11"/>
      <c r="I160" s="11"/>
    </row>
    <row r="161" ht="13.5" customHeight="1" spans="1:9">
      <c r="A161" s="10">
        <v>159</v>
      </c>
      <c r="B161" s="10">
        <v>531</v>
      </c>
      <c r="C161" s="10">
        <v>2017053118</v>
      </c>
      <c r="D161" s="10" t="s">
        <v>170</v>
      </c>
      <c r="E161" s="11"/>
      <c r="F161" s="11"/>
      <c r="G161" s="11"/>
      <c r="H161" s="11"/>
      <c r="I161" s="11"/>
    </row>
    <row r="162" ht="13.5" customHeight="1" spans="1:9">
      <c r="A162" s="10">
        <v>160</v>
      </c>
      <c r="B162" s="10">
        <v>531</v>
      </c>
      <c r="C162" s="10">
        <v>2017053113</v>
      </c>
      <c r="D162" s="10" t="s">
        <v>171</v>
      </c>
      <c r="E162" s="11"/>
      <c r="F162" s="11"/>
      <c r="G162" s="11"/>
      <c r="H162" s="11"/>
      <c r="I162" s="11"/>
    </row>
    <row r="163" ht="13.5" customHeight="1" spans="1:9">
      <c r="A163" s="52">
        <v>161</v>
      </c>
      <c r="B163" s="52">
        <v>531</v>
      </c>
      <c r="C163" s="52">
        <v>2017053120</v>
      </c>
      <c r="D163" s="52" t="s">
        <v>172</v>
      </c>
      <c r="E163" s="11"/>
      <c r="F163" s="11"/>
      <c r="G163" s="11"/>
      <c r="H163" s="11"/>
      <c r="I163" s="11"/>
    </row>
    <row r="164" ht="13.5" customHeight="1" spans="1:9">
      <c r="A164" s="51">
        <v>162</v>
      </c>
      <c r="B164" s="51">
        <v>531</v>
      </c>
      <c r="C164" s="51">
        <v>2017053121</v>
      </c>
      <c r="D164" s="51" t="s">
        <v>173</v>
      </c>
      <c r="E164" s="11"/>
      <c r="F164" s="11"/>
      <c r="G164" s="11"/>
      <c r="H164" s="11"/>
      <c r="I164" s="11"/>
    </row>
    <row r="165" spans="1:9">
      <c r="A165" s="50">
        <v>163</v>
      </c>
      <c r="B165" s="50">
        <v>531</v>
      </c>
      <c r="C165" s="50">
        <v>2017053122</v>
      </c>
      <c r="D165" s="50" t="s">
        <v>174</v>
      </c>
      <c r="E165" s="11"/>
      <c r="F165" s="11"/>
      <c r="G165" s="11"/>
      <c r="H165" s="11"/>
      <c r="I165" s="11"/>
    </row>
    <row r="166" ht="13.5" customHeight="1" spans="1:9">
      <c r="A166" s="51">
        <v>164</v>
      </c>
      <c r="B166" s="51">
        <v>531</v>
      </c>
      <c r="C166" s="51">
        <v>2017053123</v>
      </c>
      <c r="D166" s="51" t="s">
        <v>175</v>
      </c>
      <c r="E166" s="11"/>
      <c r="F166" s="11"/>
      <c r="G166" s="11"/>
      <c r="H166" s="11"/>
      <c r="I166" s="11"/>
    </row>
    <row r="167" ht="13.5" customHeight="1" spans="1:9">
      <c r="A167" s="51">
        <v>165</v>
      </c>
      <c r="B167" s="51">
        <v>531</v>
      </c>
      <c r="C167" s="51">
        <v>2017053124</v>
      </c>
      <c r="D167" s="51" t="s">
        <v>176</v>
      </c>
      <c r="E167" s="11"/>
      <c r="F167" s="11"/>
      <c r="G167" s="11"/>
      <c r="H167" s="11"/>
      <c r="I167" s="11"/>
    </row>
    <row r="168" ht="13.5" customHeight="1" spans="1:9">
      <c r="A168" s="50">
        <v>166</v>
      </c>
      <c r="B168" s="50">
        <v>531</v>
      </c>
      <c r="C168" s="50">
        <v>2017053125</v>
      </c>
      <c r="D168" s="50" t="s">
        <v>177</v>
      </c>
      <c r="E168" s="11"/>
      <c r="F168" s="11"/>
      <c r="G168" s="11"/>
      <c r="H168" s="11"/>
      <c r="I168" s="11"/>
    </row>
    <row r="169" ht="13.5" customHeight="1" spans="1:9">
      <c r="A169" s="10">
        <v>167</v>
      </c>
      <c r="B169" s="10">
        <v>531</v>
      </c>
      <c r="C169" s="10">
        <v>2017053126</v>
      </c>
      <c r="D169" s="10" t="s">
        <v>178</v>
      </c>
      <c r="E169" s="11"/>
      <c r="F169" s="11"/>
      <c r="G169" s="11"/>
      <c r="H169" s="11"/>
      <c r="I169" s="11"/>
    </row>
    <row r="170" ht="13.5" customHeight="1" spans="1:9">
      <c r="A170" s="51">
        <v>168</v>
      </c>
      <c r="B170" s="51">
        <v>531</v>
      </c>
      <c r="C170" s="51">
        <v>2017053127</v>
      </c>
      <c r="D170" s="51" t="s">
        <v>179</v>
      </c>
      <c r="E170" s="11"/>
      <c r="F170" s="11"/>
      <c r="G170" s="11"/>
      <c r="H170" s="11"/>
      <c r="I170" s="11"/>
    </row>
    <row r="171" ht="13.5" customHeight="1" spans="1:9">
      <c r="A171" s="10">
        <v>169</v>
      </c>
      <c r="B171" s="10">
        <v>531</v>
      </c>
      <c r="C171" s="10">
        <v>2017053128</v>
      </c>
      <c r="D171" s="10" t="s">
        <v>180</v>
      </c>
      <c r="E171" s="11"/>
      <c r="F171" s="11"/>
      <c r="G171" s="11"/>
      <c r="H171" s="11"/>
      <c r="I171" s="11"/>
    </row>
    <row r="172" ht="13.5" customHeight="1" spans="1:9">
      <c r="A172" s="10">
        <v>170</v>
      </c>
      <c r="B172" s="10">
        <v>531</v>
      </c>
      <c r="C172" s="10">
        <v>2017053129</v>
      </c>
      <c r="D172" s="10" t="s">
        <v>181</v>
      </c>
      <c r="E172" s="11"/>
      <c r="F172" s="11"/>
      <c r="G172" s="11"/>
      <c r="H172" s="11"/>
      <c r="I172" s="11"/>
    </row>
    <row r="173" ht="13.5" customHeight="1" spans="1:9">
      <c r="A173" s="51">
        <v>171</v>
      </c>
      <c r="B173" s="51">
        <v>531</v>
      </c>
      <c r="C173" s="51">
        <v>2017053130</v>
      </c>
      <c r="D173" s="51" t="s">
        <v>182</v>
      </c>
      <c r="E173" s="11"/>
      <c r="F173" s="11"/>
      <c r="G173" s="11"/>
      <c r="H173" s="11"/>
      <c r="I173" s="11"/>
    </row>
    <row r="174" spans="1:9">
      <c r="A174" s="10">
        <v>172</v>
      </c>
      <c r="B174" s="10">
        <v>531</v>
      </c>
      <c r="C174" s="10">
        <v>2917053131</v>
      </c>
      <c r="D174" s="10" t="s">
        <v>183</v>
      </c>
      <c r="E174" s="11"/>
      <c r="F174" s="11"/>
      <c r="G174" s="11"/>
      <c r="H174" s="11"/>
      <c r="I174" s="11"/>
    </row>
    <row r="175" spans="1:9">
      <c r="A175" s="51">
        <v>173</v>
      </c>
      <c r="B175" s="51">
        <v>531</v>
      </c>
      <c r="C175" s="51">
        <v>2017053132</v>
      </c>
      <c r="D175" s="51" t="s">
        <v>184</v>
      </c>
      <c r="E175" s="11"/>
      <c r="F175" s="11"/>
      <c r="G175" s="11"/>
      <c r="H175" s="11"/>
      <c r="I175" s="11"/>
    </row>
    <row r="176" ht="13.5" customHeight="1" spans="1:9">
      <c r="A176" s="53">
        <v>174</v>
      </c>
      <c r="B176" s="53">
        <v>531</v>
      </c>
      <c r="C176" s="53">
        <v>2017074117</v>
      </c>
      <c r="D176" s="53" t="s">
        <v>185</v>
      </c>
      <c r="E176" s="11"/>
      <c r="F176" s="11"/>
      <c r="G176" s="11"/>
      <c r="H176" s="11"/>
      <c r="I176" s="11"/>
    </row>
    <row r="177" ht="13.5" customHeight="1" spans="1:9">
      <c r="A177" s="54">
        <v>175</v>
      </c>
      <c r="B177" s="54">
        <v>532</v>
      </c>
      <c r="C177" s="54">
        <v>2017053201</v>
      </c>
      <c r="D177" s="41" t="s">
        <v>186</v>
      </c>
      <c r="E177" s="11"/>
      <c r="F177" s="11"/>
      <c r="G177" s="11"/>
      <c r="H177" s="11"/>
      <c r="I177" s="11"/>
    </row>
    <row r="178" ht="13.5" customHeight="1" spans="1:9">
      <c r="A178" s="47">
        <v>176</v>
      </c>
      <c r="B178" s="47">
        <v>532</v>
      </c>
      <c r="C178" s="47">
        <v>2017053202</v>
      </c>
      <c r="D178" s="47" t="s">
        <v>187</v>
      </c>
      <c r="E178" s="11"/>
      <c r="F178" s="11"/>
      <c r="G178" s="11"/>
      <c r="H178" s="11"/>
      <c r="I178" s="11"/>
    </row>
    <row r="179" ht="13.5" customHeight="1" spans="1:9">
      <c r="A179" s="55">
        <v>177</v>
      </c>
      <c r="B179" s="55">
        <v>532</v>
      </c>
      <c r="C179" s="55">
        <v>2017053203</v>
      </c>
      <c r="D179" s="55" t="s">
        <v>188</v>
      </c>
      <c r="E179" s="11"/>
      <c r="F179" s="11"/>
      <c r="G179" s="11"/>
      <c r="H179" s="11"/>
      <c r="I179" s="11"/>
    </row>
    <row r="180" ht="13.5" customHeight="1" spans="1:9">
      <c r="A180" s="47">
        <v>178</v>
      </c>
      <c r="B180" s="47">
        <v>532</v>
      </c>
      <c r="C180" s="47">
        <v>2017053204</v>
      </c>
      <c r="D180" s="47" t="s">
        <v>189</v>
      </c>
      <c r="E180" s="11"/>
      <c r="F180" s="11"/>
      <c r="G180" s="11"/>
      <c r="H180" s="11"/>
      <c r="I180" s="11"/>
    </row>
    <row r="181" ht="13.5" customHeight="1" spans="1:9">
      <c r="A181" s="41">
        <v>179</v>
      </c>
      <c r="B181" s="41">
        <v>532</v>
      </c>
      <c r="C181" s="41">
        <v>2017053205</v>
      </c>
      <c r="D181" s="41" t="s">
        <v>190</v>
      </c>
      <c r="E181" s="11"/>
      <c r="F181" s="11"/>
      <c r="G181" s="11"/>
      <c r="H181" s="11"/>
      <c r="I181" s="11"/>
    </row>
    <row r="182" ht="13.5" customHeight="1" spans="1:9">
      <c r="A182" s="47">
        <v>180</v>
      </c>
      <c r="B182" s="47">
        <v>532</v>
      </c>
      <c r="C182" s="47">
        <v>2017053206</v>
      </c>
      <c r="D182" s="47" t="s">
        <v>191</v>
      </c>
      <c r="E182" s="11"/>
      <c r="F182" s="11"/>
      <c r="G182" s="11"/>
      <c r="H182" s="11"/>
      <c r="I182" s="11"/>
    </row>
    <row r="183" spans="1:9">
      <c r="A183" s="55">
        <v>181</v>
      </c>
      <c r="B183" s="55">
        <v>532</v>
      </c>
      <c r="C183" s="55">
        <v>2017053207</v>
      </c>
      <c r="D183" s="55" t="s">
        <v>192</v>
      </c>
      <c r="E183" s="11"/>
      <c r="F183" s="11"/>
      <c r="G183" s="11"/>
      <c r="H183" s="11"/>
      <c r="I183" s="11"/>
    </row>
    <row r="184" ht="13.5" customHeight="1" spans="1:9">
      <c r="A184" s="41">
        <v>182</v>
      </c>
      <c r="B184" s="41">
        <v>532</v>
      </c>
      <c r="C184" s="41">
        <v>2017053208</v>
      </c>
      <c r="D184" s="41" t="s">
        <v>193</v>
      </c>
      <c r="E184" s="11"/>
      <c r="F184" s="11"/>
      <c r="G184" s="11"/>
      <c r="H184" s="11"/>
      <c r="I184" s="11"/>
    </row>
    <row r="185" ht="13.5" customHeight="1" spans="1:9">
      <c r="A185" s="41">
        <v>183</v>
      </c>
      <c r="B185" s="41">
        <v>532</v>
      </c>
      <c r="C185" s="41">
        <v>2017053209</v>
      </c>
      <c r="D185" s="41" t="s">
        <v>194</v>
      </c>
      <c r="E185" s="11"/>
      <c r="F185" s="11"/>
      <c r="G185" s="11"/>
      <c r="H185" s="11"/>
      <c r="I185" s="11"/>
    </row>
    <row r="186" ht="13.5" customHeight="1" spans="1:9">
      <c r="A186" s="41">
        <v>184</v>
      </c>
      <c r="B186" s="41">
        <v>532</v>
      </c>
      <c r="C186" s="41">
        <v>2017053210</v>
      </c>
      <c r="D186" s="41" t="s">
        <v>195</v>
      </c>
      <c r="E186" s="11"/>
      <c r="F186" s="11"/>
      <c r="G186" s="11"/>
      <c r="H186" s="11"/>
      <c r="I186" s="11"/>
    </row>
    <row r="187" ht="13.5" customHeight="1" spans="1:9">
      <c r="A187" s="41">
        <v>185</v>
      </c>
      <c r="B187" s="41">
        <v>532</v>
      </c>
      <c r="C187" s="41">
        <v>2017053211</v>
      </c>
      <c r="D187" s="41" t="s">
        <v>196</v>
      </c>
      <c r="E187" s="11"/>
      <c r="F187" s="11"/>
      <c r="G187" s="11"/>
      <c r="H187" s="11"/>
      <c r="I187" s="11"/>
    </row>
    <row r="188" spans="1:9">
      <c r="A188" s="47">
        <v>186</v>
      </c>
      <c r="B188" s="47">
        <v>532</v>
      </c>
      <c r="C188" s="47">
        <v>2017053212</v>
      </c>
      <c r="D188" s="47" t="s">
        <v>197</v>
      </c>
      <c r="E188" s="11"/>
      <c r="F188" s="11"/>
      <c r="G188" s="11"/>
      <c r="H188" s="11"/>
      <c r="I188" s="11"/>
    </row>
    <row r="189" spans="1:9">
      <c r="A189" s="47">
        <v>187</v>
      </c>
      <c r="B189" s="47">
        <v>532</v>
      </c>
      <c r="C189" s="47">
        <v>2017053213</v>
      </c>
      <c r="D189" s="47" t="s">
        <v>198</v>
      </c>
      <c r="E189" s="11"/>
      <c r="F189" s="11"/>
      <c r="G189" s="11"/>
      <c r="H189" s="11"/>
      <c r="I189" s="11"/>
    </row>
    <row r="190" ht="13.5" customHeight="1" spans="1:9">
      <c r="A190" s="55">
        <v>188</v>
      </c>
      <c r="B190" s="55">
        <v>532</v>
      </c>
      <c r="C190" s="55">
        <v>2017053214</v>
      </c>
      <c r="D190" s="55" t="s">
        <v>199</v>
      </c>
      <c r="E190" s="11"/>
      <c r="F190" s="11"/>
      <c r="G190" s="11"/>
      <c r="H190" s="11"/>
      <c r="I190" s="11"/>
    </row>
    <row r="191" ht="13.5" customHeight="1" spans="1:9">
      <c r="A191" s="55">
        <v>189</v>
      </c>
      <c r="B191" s="55">
        <v>532</v>
      </c>
      <c r="C191" s="55">
        <v>2017053215</v>
      </c>
      <c r="D191" s="55" t="s">
        <v>200</v>
      </c>
      <c r="E191" s="11"/>
      <c r="F191" s="11"/>
      <c r="G191" s="11"/>
      <c r="H191" s="11"/>
      <c r="I191" s="11"/>
    </row>
    <row r="192" ht="13.5" customHeight="1" spans="1:9">
      <c r="A192" s="55">
        <v>190</v>
      </c>
      <c r="B192" s="55">
        <v>532</v>
      </c>
      <c r="C192" s="55">
        <v>2017053216</v>
      </c>
      <c r="D192" s="55" t="s">
        <v>201</v>
      </c>
      <c r="E192" s="11"/>
      <c r="F192" s="11"/>
      <c r="G192" s="11"/>
      <c r="H192" s="11"/>
      <c r="I192" s="11"/>
    </row>
    <row r="193" ht="13.5" customHeight="1" spans="1:9">
      <c r="A193" s="47">
        <v>191</v>
      </c>
      <c r="B193" s="47">
        <v>532</v>
      </c>
      <c r="C193" s="47">
        <v>2017053217</v>
      </c>
      <c r="D193" s="47" t="s">
        <v>202</v>
      </c>
      <c r="E193" s="11"/>
      <c r="F193" s="11"/>
      <c r="G193" s="11"/>
      <c r="H193" s="11"/>
      <c r="I193" s="11"/>
    </row>
    <row r="194" ht="13.5" customHeight="1" spans="1:9">
      <c r="A194" s="47">
        <v>192</v>
      </c>
      <c r="B194" s="47">
        <v>532</v>
      </c>
      <c r="C194" s="47">
        <v>2017053218</v>
      </c>
      <c r="D194" s="47" t="s">
        <v>203</v>
      </c>
      <c r="E194" s="11"/>
      <c r="F194" s="11"/>
      <c r="G194" s="11"/>
      <c r="H194" s="11"/>
      <c r="I194" s="11"/>
    </row>
    <row r="195" ht="13.5" customHeight="1" spans="1:9">
      <c r="A195" s="2">
        <v>193</v>
      </c>
      <c r="B195" s="41">
        <v>532</v>
      </c>
      <c r="C195" s="41">
        <v>2017053220</v>
      </c>
      <c r="D195" s="41" t="s">
        <v>204</v>
      </c>
      <c r="E195" s="11"/>
      <c r="F195" s="11"/>
      <c r="G195" s="11"/>
      <c r="H195" s="11"/>
      <c r="I195" s="11"/>
    </row>
    <row r="196" ht="13.5" customHeight="1" spans="1:9">
      <c r="A196" s="47">
        <v>194</v>
      </c>
      <c r="B196" s="47">
        <v>532</v>
      </c>
      <c r="C196" s="47">
        <v>2017053221</v>
      </c>
      <c r="D196" s="47" t="s">
        <v>205</v>
      </c>
      <c r="E196" s="11"/>
      <c r="F196" s="11"/>
      <c r="G196" s="11"/>
      <c r="H196" s="11"/>
      <c r="I196" s="11"/>
    </row>
    <row r="197" ht="13.5" customHeight="1" spans="1:9">
      <c r="A197" s="41">
        <v>195</v>
      </c>
      <c r="B197" s="41">
        <v>532</v>
      </c>
      <c r="C197" s="41">
        <v>2017053222</v>
      </c>
      <c r="D197" s="41" t="s">
        <v>206</v>
      </c>
      <c r="E197" s="11"/>
      <c r="F197" s="11"/>
      <c r="G197" s="11"/>
      <c r="H197" s="11"/>
      <c r="I197" s="11"/>
    </row>
    <row r="198" spans="1:9">
      <c r="A198" s="41">
        <v>196</v>
      </c>
      <c r="B198" s="41">
        <v>532</v>
      </c>
      <c r="C198" s="41">
        <v>2017053223</v>
      </c>
      <c r="D198" s="41" t="s">
        <v>207</v>
      </c>
      <c r="E198" s="11"/>
      <c r="F198" s="11"/>
      <c r="G198" s="11"/>
      <c r="H198" s="11"/>
      <c r="I198" s="11"/>
    </row>
    <row r="199" ht="13.5" customHeight="1" spans="1:9">
      <c r="A199" s="41">
        <v>197</v>
      </c>
      <c r="B199" s="41">
        <v>532</v>
      </c>
      <c r="C199" s="41">
        <v>2017053224</v>
      </c>
      <c r="D199" s="41" t="s">
        <v>208</v>
      </c>
      <c r="E199" s="11"/>
      <c r="F199" s="11"/>
      <c r="G199" s="11"/>
      <c r="H199" s="11"/>
      <c r="I199" s="11"/>
    </row>
    <row r="200" ht="13.5" customHeight="1" spans="1:9">
      <c r="A200" s="41">
        <v>198</v>
      </c>
      <c r="B200" s="41">
        <v>532</v>
      </c>
      <c r="C200" s="41">
        <v>2017053225</v>
      </c>
      <c r="D200" s="41" t="s">
        <v>209</v>
      </c>
      <c r="E200" s="11"/>
      <c r="F200" s="11"/>
      <c r="G200" s="11"/>
      <c r="H200" s="11"/>
      <c r="I200" s="11"/>
    </row>
    <row r="201" ht="13.5" customHeight="1" spans="1:9">
      <c r="A201" s="55">
        <v>199</v>
      </c>
      <c r="B201" s="55">
        <v>532</v>
      </c>
      <c r="C201" s="55">
        <v>2017053226</v>
      </c>
      <c r="D201" s="55" t="s">
        <v>210</v>
      </c>
      <c r="E201" s="11"/>
      <c r="F201" s="11"/>
      <c r="G201" s="11"/>
      <c r="H201" s="11"/>
      <c r="I201" s="11"/>
    </row>
    <row r="202" ht="13.5" customHeight="1" spans="1:9">
      <c r="A202" s="41">
        <v>200</v>
      </c>
      <c r="B202" s="41">
        <v>532</v>
      </c>
      <c r="C202" s="41">
        <v>2017053227</v>
      </c>
      <c r="D202" s="41" t="s">
        <v>211</v>
      </c>
      <c r="E202" s="11"/>
      <c r="F202" s="11"/>
      <c r="G202" s="11"/>
      <c r="H202" s="11"/>
      <c r="I202" s="11"/>
    </row>
    <row r="203" ht="13.5" customHeight="1" spans="1:9">
      <c r="A203" s="47">
        <v>201</v>
      </c>
      <c r="B203" s="47">
        <v>532</v>
      </c>
      <c r="C203" s="47">
        <v>2017053228</v>
      </c>
      <c r="D203" s="47" t="s">
        <v>212</v>
      </c>
      <c r="E203" s="11"/>
      <c r="F203" s="11"/>
      <c r="G203" s="11"/>
      <c r="H203" s="11"/>
      <c r="I203" s="11"/>
    </row>
    <row r="204" ht="13.5" customHeight="1" spans="1:9">
      <c r="A204" s="47">
        <v>202</v>
      </c>
      <c r="B204" s="47">
        <v>532</v>
      </c>
      <c r="C204" s="47">
        <v>2017053229</v>
      </c>
      <c r="D204" s="47" t="s">
        <v>213</v>
      </c>
      <c r="E204" s="11"/>
      <c r="F204" s="11"/>
      <c r="G204" s="11"/>
      <c r="H204" s="11"/>
      <c r="I204" s="11"/>
    </row>
    <row r="205" ht="13.5" customHeight="1" spans="1:9">
      <c r="A205" s="47">
        <v>203</v>
      </c>
      <c r="B205" s="47">
        <v>532</v>
      </c>
      <c r="C205" s="47">
        <v>2017116314</v>
      </c>
      <c r="D205" s="47" t="s">
        <v>214</v>
      </c>
      <c r="E205" s="11"/>
      <c r="F205" s="11"/>
      <c r="G205" s="11"/>
      <c r="H205" s="11"/>
      <c r="I205" s="11"/>
    </row>
    <row r="206" ht="13.5" customHeight="1" spans="1:9">
      <c r="A206" s="47">
        <v>204</v>
      </c>
      <c r="B206" s="47">
        <v>532</v>
      </c>
      <c r="C206" s="47">
        <v>2017152128</v>
      </c>
      <c r="D206" s="10" t="s">
        <v>215</v>
      </c>
      <c r="E206" s="11"/>
      <c r="F206" s="11"/>
      <c r="G206" s="11"/>
      <c r="H206" s="11"/>
      <c r="I206" s="11"/>
    </row>
    <row r="207" ht="13.5" customHeight="1" spans="1:9">
      <c r="A207" s="56">
        <v>205</v>
      </c>
      <c r="B207" s="56">
        <v>533</v>
      </c>
      <c r="C207" s="56">
        <v>2017053301</v>
      </c>
      <c r="D207" s="56" t="s">
        <v>216</v>
      </c>
      <c r="E207" s="11"/>
      <c r="F207" s="11"/>
      <c r="G207" s="11"/>
      <c r="H207" s="11"/>
      <c r="I207" s="11"/>
    </row>
    <row r="208" ht="13.5" customHeight="1" spans="1:9">
      <c r="A208" s="56">
        <v>206</v>
      </c>
      <c r="B208" s="56">
        <v>533</v>
      </c>
      <c r="C208" s="56">
        <v>2017053302</v>
      </c>
      <c r="D208" s="56" t="s">
        <v>217</v>
      </c>
      <c r="E208" s="11"/>
      <c r="F208" s="11"/>
      <c r="G208" s="11"/>
      <c r="H208" s="11"/>
      <c r="I208" s="11"/>
    </row>
    <row r="209" ht="13.5" customHeight="1" spans="1:9">
      <c r="A209" s="56">
        <v>207</v>
      </c>
      <c r="B209" s="56">
        <v>533</v>
      </c>
      <c r="C209" s="56">
        <v>2017053303</v>
      </c>
      <c r="D209" s="56" t="s">
        <v>218</v>
      </c>
      <c r="E209" s="11"/>
      <c r="F209" s="11"/>
      <c r="G209" s="11"/>
      <c r="H209" s="11"/>
      <c r="I209" s="11"/>
    </row>
    <row r="210" ht="13.5" customHeight="1" spans="1:9">
      <c r="A210" s="56">
        <v>208</v>
      </c>
      <c r="B210" s="56">
        <v>533</v>
      </c>
      <c r="C210" s="56">
        <v>2017053304</v>
      </c>
      <c r="D210" s="56" t="s">
        <v>219</v>
      </c>
      <c r="E210" s="11"/>
      <c r="F210" s="11"/>
      <c r="G210" s="11"/>
      <c r="H210" s="11"/>
      <c r="I210" s="11"/>
    </row>
    <row r="211" ht="13.5" customHeight="1" spans="1:9">
      <c r="A211" s="56">
        <v>209</v>
      </c>
      <c r="B211" s="56">
        <v>533</v>
      </c>
      <c r="C211" s="56">
        <v>2017053305</v>
      </c>
      <c r="D211" s="56" t="s">
        <v>220</v>
      </c>
      <c r="E211" s="11"/>
      <c r="F211" s="11"/>
      <c r="G211" s="11"/>
      <c r="H211" s="11"/>
      <c r="I211" s="11"/>
    </row>
    <row r="212" spans="1:9">
      <c r="A212" s="56">
        <v>210</v>
      </c>
      <c r="B212" s="56">
        <v>533</v>
      </c>
      <c r="C212" s="56">
        <v>2017053306</v>
      </c>
      <c r="D212" s="56" t="s">
        <v>221</v>
      </c>
      <c r="E212" s="11"/>
      <c r="F212" s="11"/>
      <c r="G212" s="11"/>
      <c r="H212" s="11"/>
      <c r="I212" s="11"/>
    </row>
    <row r="213" ht="13.5" customHeight="1" spans="1:9">
      <c r="A213" s="56">
        <v>211</v>
      </c>
      <c r="B213" s="56">
        <v>533</v>
      </c>
      <c r="C213" s="56">
        <v>2017053307</v>
      </c>
      <c r="D213" s="56" t="s">
        <v>222</v>
      </c>
      <c r="E213" s="11"/>
      <c r="F213" s="11"/>
      <c r="G213" s="11"/>
      <c r="H213" s="11"/>
      <c r="I213" s="11"/>
    </row>
    <row r="214" ht="13.5" customHeight="1" spans="1:9">
      <c r="A214" s="56">
        <v>212</v>
      </c>
      <c r="B214" s="56">
        <v>533</v>
      </c>
      <c r="C214" s="56">
        <v>2017053308</v>
      </c>
      <c r="D214" s="56" t="s">
        <v>223</v>
      </c>
      <c r="E214" s="11"/>
      <c r="F214" s="11"/>
      <c r="G214" s="11"/>
      <c r="H214" s="11"/>
      <c r="I214" s="11"/>
    </row>
    <row r="215" ht="13.5" customHeight="1" spans="1:9">
      <c r="A215" s="56">
        <v>213</v>
      </c>
      <c r="B215" s="56">
        <v>533</v>
      </c>
      <c r="C215" s="56">
        <v>2017053309</v>
      </c>
      <c r="D215" s="56" t="s">
        <v>224</v>
      </c>
      <c r="E215" s="11"/>
      <c r="F215" s="11"/>
      <c r="G215" s="11"/>
      <c r="H215" s="11"/>
      <c r="I215" s="11"/>
    </row>
    <row r="216" ht="13.5" customHeight="1" spans="1:9">
      <c r="A216" s="56">
        <v>214</v>
      </c>
      <c r="B216" s="56">
        <v>533</v>
      </c>
      <c r="C216" s="56">
        <v>2017053310</v>
      </c>
      <c r="D216" s="56" t="s">
        <v>225</v>
      </c>
      <c r="E216" s="11"/>
      <c r="F216" s="11"/>
      <c r="G216" s="11"/>
      <c r="H216" s="11"/>
      <c r="I216" s="11"/>
    </row>
    <row r="217" ht="13.5" customHeight="1" spans="1:9">
      <c r="A217" s="56">
        <v>215</v>
      </c>
      <c r="B217" s="56">
        <v>533</v>
      </c>
      <c r="C217" s="56">
        <v>2017053311</v>
      </c>
      <c r="D217" s="56" t="s">
        <v>226</v>
      </c>
      <c r="E217" s="11"/>
      <c r="F217" s="11"/>
      <c r="G217" s="11"/>
      <c r="H217" s="11"/>
      <c r="I217" s="11"/>
    </row>
    <row r="218" ht="13.5" customHeight="1" spans="1:9">
      <c r="A218" s="56">
        <v>216</v>
      </c>
      <c r="B218" s="56">
        <v>533</v>
      </c>
      <c r="C218" s="56">
        <v>2017053312</v>
      </c>
      <c r="D218" s="56" t="s">
        <v>227</v>
      </c>
      <c r="E218" s="11"/>
      <c r="F218" s="11"/>
      <c r="G218" s="11"/>
      <c r="H218" s="11"/>
      <c r="I218" s="11"/>
    </row>
    <row r="219" ht="13.5" customHeight="1" spans="1:9">
      <c r="A219" s="56">
        <v>217</v>
      </c>
      <c r="B219" s="56">
        <v>533</v>
      </c>
      <c r="C219" s="56">
        <v>2017053313</v>
      </c>
      <c r="D219" s="56" t="s">
        <v>228</v>
      </c>
      <c r="E219" s="11"/>
      <c r="F219" s="11"/>
      <c r="G219" s="11"/>
      <c r="H219" s="11"/>
      <c r="I219" s="11"/>
    </row>
    <row r="220" ht="13.5" customHeight="1" spans="1:9">
      <c r="A220" s="56">
        <v>218</v>
      </c>
      <c r="B220" s="56">
        <v>533</v>
      </c>
      <c r="C220" s="56">
        <v>2017053314</v>
      </c>
      <c r="D220" s="56" t="s">
        <v>229</v>
      </c>
      <c r="E220" s="11"/>
      <c r="F220" s="11"/>
      <c r="G220" s="11"/>
      <c r="H220" s="11"/>
      <c r="I220" s="11"/>
    </row>
    <row r="221" ht="13.5" customHeight="1" spans="1:9">
      <c r="A221" s="56">
        <v>219</v>
      </c>
      <c r="B221" s="56">
        <v>533</v>
      </c>
      <c r="C221" s="56">
        <v>2017053316</v>
      </c>
      <c r="D221" s="56" t="s">
        <v>230</v>
      </c>
      <c r="E221" s="11"/>
      <c r="F221" s="11"/>
      <c r="G221" s="11"/>
      <c r="H221" s="11"/>
      <c r="I221" s="11"/>
    </row>
    <row r="222" ht="13.5" customHeight="1" spans="1:9">
      <c r="A222" s="56">
        <v>220</v>
      </c>
      <c r="B222" s="56">
        <v>533</v>
      </c>
      <c r="C222" s="56">
        <v>2017053317</v>
      </c>
      <c r="D222" s="56" t="s">
        <v>231</v>
      </c>
      <c r="E222" s="11"/>
      <c r="F222" s="11"/>
      <c r="G222" s="11"/>
      <c r="H222" s="11"/>
      <c r="I222" s="11"/>
    </row>
    <row r="223" ht="13.5" customHeight="1" spans="1:9">
      <c r="A223" s="56">
        <v>221</v>
      </c>
      <c r="B223" s="56">
        <v>533</v>
      </c>
      <c r="C223" s="56">
        <v>2017053318</v>
      </c>
      <c r="D223" s="56" t="s">
        <v>232</v>
      </c>
      <c r="E223" s="11"/>
      <c r="F223" s="11"/>
      <c r="G223" s="11"/>
      <c r="H223" s="11"/>
      <c r="I223" s="11"/>
    </row>
    <row r="224" ht="13.5" customHeight="1" spans="1:9">
      <c r="A224" s="56">
        <v>222</v>
      </c>
      <c r="B224" s="56">
        <v>533</v>
      </c>
      <c r="C224" s="56">
        <v>2017053319</v>
      </c>
      <c r="D224" s="56" t="s">
        <v>233</v>
      </c>
      <c r="E224" s="11"/>
      <c r="F224" s="11"/>
      <c r="G224" s="11"/>
      <c r="H224" s="11"/>
      <c r="I224" s="11"/>
    </row>
    <row r="225" ht="13.5" customHeight="1" spans="1:9">
      <c r="A225" s="56">
        <v>223</v>
      </c>
      <c r="B225" s="56">
        <v>533</v>
      </c>
      <c r="C225" s="56">
        <v>2017053320</v>
      </c>
      <c r="D225" s="56" t="s">
        <v>234</v>
      </c>
      <c r="E225" s="11"/>
      <c r="F225" s="11"/>
      <c r="G225" s="11"/>
      <c r="H225" s="11"/>
      <c r="I225" s="11"/>
    </row>
    <row r="226" ht="13.5" customHeight="1" spans="1:9">
      <c r="A226" s="56">
        <v>224</v>
      </c>
      <c r="B226" s="56">
        <v>533</v>
      </c>
      <c r="C226" s="56">
        <v>2017053321</v>
      </c>
      <c r="D226" s="56" t="s">
        <v>235</v>
      </c>
      <c r="E226" s="11"/>
      <c r="F226" s="11"/>
      <c r="G226" s="11"/>
      <c r="H226" s="11"/>
      <c r="I226" s="11"/>
    </row>
    <row r="227" ht="13.5" customHeight="1" spans="1:9">
      <c r="A227" s="56">
        <v>225</v>
      </c>
      <c r="B227" s="56">
        <v>533</v>
      </c>
      <c r="C227" s="56">
        <v>2017053322</v>
      </c>
      <c r="D227" s="56" t="s">
        <v>236</v>
      </c>
      <c r="E227" s="11"/>
      <c r="F227" s="11"/>
      <c r="G227" s="11"/>
      <c r="H227" s="11"/>
      <c r="I227" s="11"/>
    </row>
    <row r="228" spans="1:9">
      <c r="A228" s="57">
        <v>226</v>
      </c>
      <c r="B228" s="57">
        <v>533</v>
      </c>
      <c r="C228" s="57">
        <v>2017053323</v>
      </c>
      <c r="D228" s="57" t="s">
        <v>237</v>
      </c>
      <c r="E228" s="11"/>
      <c r="F228" s="11"/>
      <c r="G228" s="11"/>
      <c r="H228" s="11"/>
      <c r="I228" s="11"/>
    </row>
    <row r="229" spans="1:9">
      <c r="A229" s="56">
        <v>227</v>
      </c>
      <c r="B229" s="56">
        <v>533</v>
      </c>
      <c r="C229" s="56">
        <v>2017053324</v>
      </c>
      <c r="D229" s="56" t="s">
        <v>238</v>
      </c>
      <c r="E229" s="11"/>
      <c r="F229" s="11"/>
      <c r="G229" s="11"/>
      <c r="H229" s="11"/>
      <c r="I229" s="11"/>
    </row>
    <row r="230" ht="13.5" customHeight="1" spans="1:9">
      <c r="A230" s="56">
        <v>228</v>
      </c>
      <c r="B230" s="56">
        <v>533</v>
      </c>
      <c r="C230" s="56">
        <v>2017053325</v>
      </c>
      <c r="D230" s="56" t="s">
        <v>239</v>
      </c>
      <c r="E230" s="11"/>
      <c r="F230" s="11"/>
      <c r="G230" s="11"/>
      <c r="H230" s="11"/>
      <c r="I230" s="11"/>
    </row>
    <row r="231" ht="13.5" customHeight="1" spans="1:9">
      <c r="A231" s="56">
        <v>229</v>
      </c>
      <c r="B231" s="56">
        <v>533</v>
      </c>
      <c r="C231" s="56">
        <v>2017053326</v>
      </c>
      <c r="D231" s="56" t="s">
        <v>240</v>
      </c>
      <c r="E231" s="11"/>
      <c r="F231" s="11"/>
      <c r="G231" s="11"/>
      <c r="H231" s="11"/>
      <c r="I231" s="11"/>
    </row>
    <row r="232" spans="1:9">
      <c r="A232" s="56">
        <v>230</v>
      </c>
      <c r="B232" s="56">
        <v>533</v>
      </c>
      <c r="C232" s="56">
        <v>2017053327</v>
      </c>
      <c r="D232" s="56" t="s">
        <v>241</v>
      </c>
      <c r="E232" s="11"/>
      <c r="F232" s="11"/>
      <c r="G232" s="11"/>
      <c r="H232" s="11"/>
      <c r="I232" s="11"/>
    </row>
    <row r="233" spans="1:9">
      <c r="A233" s="56">
        <v>231</v>
      </c>
      <c r="B233" s="56">
        <v>533</v>
      </c>
      <c r="C233" s="56">
        <v>2017053328</v>
      </c>
      <c r="D233" s="56" t="s">
        <v>242</v>
      </c>
      <c r="E233" s="11"/>
      <c r="F233" s="11"/>
      <c r="G233" s="11"/>
      <c r="H233" s="11"/>
      <c r="I233" s="11"/>
    </row>
    <row r="234" spans="1:9">
      <c r="A234" s="56">
        <v>232</v>
      </c>
      <c r="B234" s="56">
        <v>533</v>
      </c>
      <c r="C234" s="56">
        <v>2017053329</v>
      </c>
      <c r="D234" s="56" t="s">
        <v>243</v>
      </c>
      <c r="E234" s="11"/>
      <c r="F234" s="11"/>
      <c r="G234" s="11"/>
      <c r="H234" s="11"/>
      <c r="I234" s="11"/>
    </row>
    <row r="235" spans="1:9">
      <c r="A235" s="56">
        <v>233</v>
      </c>
      <c r="B235" s="56">
        <v>533</v>
      </c>
      <c r="C235" s="56">
        <v>2017053330</v>
      </c>
      <c r="D235" s="56" t="s">
        <v>244</v>
      </c>
      <c r="E235" s="11"/>
      <c r="F235" s="11"/>
      <c r="G235" s="11"/>
      <c r="H235" s="11"/>
      <c r="I235" s="11"/>
    </row>
    <row r="236" spans="1:9">
      <c r="A236" s="56">
        <v>234</v>
      </c>
      <c r="B236" s="56">
        <v>533</v>
      </c>
      <c r="C236" s="56">
        <v>2017053331</v>
      </c>
      <c r="D236" s="56" t="s">
        <v>245</v>
      </c>
      <c r="E236" s="11"/>
      <c r="F236" s="11"/>
      <c r="G236" s="11"/>
      <c r="H236" s="11"/>
      <c r="I236" s="11"/>
    </row>
    <row r="237" spans="1:9">
      <c r="A237" s="56">
        <v>235</v>
      </c>
      <c r="B237" s="56">
        <v>533</v>
      </c>
      <c r="C237" s="56">
        <v>2017053332</v>
      </c>
      <c r="D237" s="56" t="s">
        <v>246</v>
      </c>
      <c r="E237" s="11"/>
      <c r="F237" s="11"/>
      <c r="G237" s="11"/>
      <c r="H237" s="11"/>
      <c r="I237" s="11"/>
    </row>
    <row r="238" spans="1:9">
      <c r="A238" s="56">
        <v>236</v>
      </c>
      <c r="B238" s="56">
        <v>533</v>
      </c>
      <c r="C238" s="56">
        <v>2017101426</v>
      </c>
      <c r="D238" s="56" t="s">
        <v>247</v>
      </c>
      <c r="E238" s="11"/>
      <c r="F238" s="11"/>
      <c r="G238" s="11"/>
      <c r="H238" s="11"/>
      <c r="I238" s="11"/>
    </row>
    <row r="239" spans="1:5">
      <c r="A239" s="58"/>
      <c r="B239" s="58"/>
      <c r="C239" s="58"/>
      <c r="D239" s="58"/>
      <c r="E239" s="59"/>
    </row>
    <row r="240" spans="1:5">
      <c r="A240" s="58"/>
      <c r="B240" s="58"/>
      <c r="C240" s="58"/>
      <c r="D240" s="58"/>
      <c r="E240" s="59"/>
    </row>
    <row r="241" spans="1:5">
      <c r="A241" s="58"/>
      <c r="B241" s="58"/>
      <c r="C241" s="58"/>
      <c r="D241" s="58"/>
      <c r="E241" s="59"/>
    </row>
    <row r="242" spans="1:5">
      <c r="A242" s="58"/>
      <c r="B242" s="58"/>
      <c r="C242" s="58"/>
      <c r="D242" s="58"/>
      <c r="E242" s="59"/>
    </row>
    <row r="243" spans="1:5">
      <c r="A243" s="58"/>
      <c r="B243" s="58"/>
      <c r="C243" s="58"/>
      <c r="D243" s="58"/>
      <c r="E243" s="59"/>
    </row>
    <row r="244" spans="1:5">
      <c r="A244" s="60"/>
      <c r="B244" s="60"/>
      <c r="C244" s="60"/>
      <c r="D244" s="60"/>
      <c r="E244" s="59"/>
    </row>
    <row r="245" spans="1:5">
      <c r="A245" s="61"/>
      <c r="B245" s="61"/>
      <c r="C245" s="61"/>
      <c r="D245" s="62"/>
      <c r="E245" s="59"/>
    </row>
    <row r="246" spans="1:5">
      <c r="A246" s="61"/>
      <c r="B246" s="61"/>
      <c r="C246" s="61"/>
      <c r="D246" s="62"/>
      <c r="E246" s="59"/>
    </row>
    <row r="247" spans="1:5">
      <c r="A247" s="60"/>
      <c r="B247" s="60"/>
      <c r="C247" s="60"/>
      <c r="D247" s="60"/>
      <c r="E247" s="59"/>
    </row>
    <row r="248" spans="1:5">
      <c r="A248" s="60"/>
      <c r="B248" s="60"/>
      <c r="C248" s="60"/>
      <c r="D248" s="60"/>
      <c r="E248" s="59"/>
    </row>
    <row r="249" spans="1:5">
      <c r="A249" s="60"/>
      <c r="B249" s="60"/>
      <c r="C249" s="60"/>
      <c r="D249" s="60"/>
      <c r="E249" s="59"/>
    </row>
    <row r="250" spans="1:5">
      <c r="A250" s="60"/>
      <c r="B250" s="60"/>
      <c r="C250" s="60"/>
      <c r="D250" s="60"/>
      <c r="E250" s="59"/>
    </row>
    <row r="251" spans="1:5">
      <c r="A251" s="60"/>
      <c r="B251" s="60"/>
      <c r="C251" s="60"/>
      <c r="D251" s="60"/>
      <c r="E251" s="59"/>
    </row>
    <row r="252" spans="1:5">
      <c r="A252" s="60"/>
      <c r="B252" s="60"/>
      <c r="C252" s="60"/>
      <c r="D252" s="60"/>
      <c r="E252" s="59"/>
    </row>
    <row r="253" spans="1:5">
      <c r="A253" s="60"/>
      <c r="B253" s="60"/>
      <c r="C253" s="60"/>
      <c r="D253" s="60"/>
      <c r="E253" s="59"/>
    </row>
    <row r="254" spans="1:5">
      <c r="A254" s="60"/>
      <c r="B254" s="60"/>
      <c r="C254" s="60"/>
      <c r="D254" s="60"/>
      <c r="E254" s="59"/>
    </row>
    <row r="255" spans="1:5">
      <c r="A255" s="60"/>
      <c r="B255" s="60"/>
      <c r="C255" s="60"/>
      <c r="D255" s="60"/>
      <c r="E255" s="59"/>
    </row>
    <row r="256" spans="1:5">
      <c r="A256" s="60"/>
      <c r="B256" s="60"/>
      <c r="C256" s="60"/>
      <c r="D256" s="60"/>
      <c r="E256" s="59"/>
    </row>
    <row r="257" spans="1:5">
      <c r="A257" s="60"/>
      <c r="B257" s="60"/>
      <c r="C257" s="60"/>
      <c r="D257" s="60"/>
      <c r="E257" s="59"/>
    </row>
    <row r="258" spans="1:5">
      <c r="A258" s="60"/>
      <c r="B258" s="60"/>
      <c r="C258" s="60"/>
      <c r="D258" s="60"/>
      <c r="E258" s="59"/>
    </row>
    <row r="259" spans="1:5">
      <c r="A259" s="60"/>
      <c r="B259" s="60"/>
      <c r="C259" s="60"/>
      <c r="D259" s="60"/>
      <c r="E259" s="59"/>
    </row>
    <row r="260" spans="1:5">
      <c r="A260" s="60"/>
      <c r="B260" s="60"/>
      <c r="C260" s="60"/>
      <c r="D260" s="60"/>
      <c r="E260" s="59"/>
    </row>
    <row r="261" spans="1:5">
      <c r="A261" s="60"/>
      <c r="B261" s="60"/>
      <c r="C261" s="60"/>
      <c r="D261" s="60"/>
      <c r="E261" s="59"/>
    </row>
    <row r="262" spans="1:5">
      <c r="A262" s="60"/>
      <c r="B262" s="60"/>
      <c r="C262" s="60"/>
      <c r="D262" s="60"/>
      <c r="E262" s="59"/>
    </row>
    <row r="263" spans="1:5">
      <c r="A263" s="60"/>
      <c r="B263" s="60"/>
      <c r="C263" s="60"/>
      <c r="D263" s="60"/>
      <c r="E263" s="59"/>
    </row>
    <row r="264" spans="1:5">
      <c r="A264" s="60"/>
      <c r="B264" s="60"/>
      <c r="C264" s="60"/>
      <c r="D264" s="60"/>
      <c r="E264" s="59"/>
    </row>
    <row r="265" spans="1:5">
      <c r="A265" s="60"/>
      <c r="B265" s="60"/>
      <c r="C265" s="60"/>
      <c r="D265" s="60"/>
      <c r="E265" s="59"/>
    </row>
    <row r="266" spans="1:5">
      <c r="A266" s="60"/>
      <c r="B266" s="60"/>
      <c r="C266" s="60"/>
      <c r="D266" s="60"/>
      <c r="E266" s="59"/>
    </row>
    <row r="267" spans="1:5">
      <c r="A267" s="60"/>
      <c r="B267" s="60"/>
      <c r="C267" s="60"/>
      <c r="D267" s="60"/>
      <c r="E267" s="59"/>
    </row>
    <row r="268" spans="1:5">
      <c r="A268" s="60"/>
      <c r="B268" s="60"/>
      <c r="C268" s="60"/>
      <c r="D268" s="60"/>
      <c r="E268" s="59"/>
    </row>
    <row r="269" spans="1:5">
      <c r="A269" s="60"/>
      <c r="B269" s="60"/>
      <c r="C269" s="60"/>
      <c r="D269" s="60"/>
      <c r="E269" s="59"/>
    </row>
    <row r="270" spans="1:5">
      <c r="A270" s="60"/>
      <c r="B270" s="60"/>
      <c r="C270" s="60"/>
      <c r="D270" s="60"/>
      <c r="E270" s="59"/>
    </row>
    <row r="271" spans="1:5">
      <c r="A271" s="60"/>
      <c r="B271" s="60"/>
      <c r="C271" s="60"/>
      <c r="D271" s="60"/>
      <c r="E271" s="59"/>
    </row>
    <row r="272" spans="1:5">
      <c r="A272" s="60"/>
      <c r="B272" s="60"/>
      <c r="C272" s="60"/>
      <c r="D272" s="60"/>
      <c r="E272" s="59"/>
    </row>
    <row r="273" spans="1:5">
      <c r="A273" s="60"/>
      <c r="B273" s="60"/>
      <c r="C273" s="60"/>
      <c r="D273" s="60"/>
      <c r="E273" s="59"/>
    </row>
    <row r="274" spans="1:5">
      <c r="A274" s="60"/>
      <c r="B274" s="60"/>
      <c r="C274" s="60"/>
      <c r="D274" s="60"/>
      <c r="E274" s="59"/>
    </row>
    <row r="275" spans="1:5">
      <c r="A275" s="60"/>
      <c r="B275" s="60"/>
      <c r="C275" s="60"/>
      <c r="D275" s="60"/>
      <c r="E275" s="59"/>
    </row>
    <row r="276" spans="1:5">
      <c r="A276" s="60"/>
      <c r="B276" s="60"/>
      <c r="C276" s="60"/>
      <c r="D276" s="60"/>
      <c r="E276" s="59"/>
    </row>
    <row r="277" spans="1:5">
      <c r="A277" s="60"/>
      <c r="B277" s="60"/>
      <c r="C277" s="60"/>
      <c r="D277" s="60"/>
      <c r="E277" s="59"/>
    </row>
    <row r="278" spans="1:5">
      <c r="A278" s="60"/>
      <c r="B278" s="60"/>
      <c r="C278" s="60"/>
      <c r="D278" s="60"/>
      <c r="E278" s="59"/>
    </row>
    <row r="279" spans="1:5">
      <c r="A279" s="60"/>
      <c r="B279" s="60"/>
      <c r="C279" s="60"/>
      <c r="D279" s="60"/>
      <c r="E279" s="59"/>
    </row>
    <row r="280" spans="1:5">
      <c r="A280" s="60"/>
      <c r="B280" s="60"/>
      <c r="C280" s="60"/>
      <c r="D280" s="60"/>
      <c r="E280" s="59"/>
    </row>
    <row r="281" spans="1:5">
      <c r="A281" s="60"/>
      <c r="B281" s="60"/>
      <c r="C281" s="60"/>
      <c r="D281" s="60"/>
      <c r="E281" s="59"/>
    </row>
    <row r="282" spans="1:5">
      <c r="A282" s="60"/>
      <c r="B282" s="60"/>
      <c r="C282" s="60"/>
      <c r="D282" s="60"/>
      <c r="E282" s="59"/>
    </row>
    <row r="283" spans="1:5">
      <c r="A283" s="60"/>
      <c r="B283" s="60"/>
      <c r="C283" s="60"/>
      <c r="D283" s="60"/>
      <c r="E283" s="59"/>
    </row>
    <row r="284" spans="1:5">
      <c r="A284" s="60"/>
      <c r="B284" s="60"/>
      <c r="C284" s="60"/>
      <c r="D284" s="60"/>
      <c r="E284" s="59"/>
    </row>
    <row r="285" spans="1:5">
      <c r="A285" s="60"/>
      <c r="B285" s="60"/>
      <c r="C285" s="60"/>
      <c r="D285" s="60"/>
      <c r="E285" s="59"/>
    </row>
    <row r="286" spans="1:5">
      <c r="A286" s="60"/>
      <c r="B286" s="60"/>
      <c r="C286" s="60"/>
      <c r="D286" s="60"/>
      <c r="E286" s="59"/>
    </row>
    <row r="287" spans="1:5">
      <c r="A287" s="60"/>
      <c r="B287" s="60"/>
      <c r="C287" s="60"/>
      <c r="D287" s="60"/>
      <c r="E287" s="59"/>
    </row>
    <row r="288" spans="1:5">
      <c r="A288" s="60"/>
      <c r="B288" s="60"/>
      <c r="C288" s="60"/>
      <c r="D288" s="60"/>
      <c r="E288" s="59"/>
    </row>
    <row r="289" spans="1:5">
      <c r="A289" s="60"/>
      <c r="B289" s="60"/>
      <c r="C289" s="60"/>
      <c r="D289" s="60"/>
      <c r="E289" s="59"/>
    </row>
    <row r="290" spans="1:5">
      <c r="A290" s="60"/>
      <c r="B290" s="60"/>
      <c r="C290" s="60"/>
      <c r="D290" s="60"/>
      <c r="E290" s="59"/>
    </row>
    <row r="291" spans="1:5">
      <c r="A291" s="60"/>
      <c r="B291" s="60"/>
      <c r="C291" s="60"/>
      <c r="D291" s="60"/>
      <c r="E291" s="59"/>
    </row>
    <row r="292" spans="1:5">
      <c r="A292" s="60"/>
      <c r="B292" s="60"/>
      <c r="C292" s="60"/>
      <c r="D292" s="60"/>
      <c r="E292" s="59"/>
    </row>
    <row r="293" spans="1:5">
      <c r="A293" s="60"/>
      <c r="B293" s="60"/>
      <c r="C293" s="60"/>
      <c r="D293" s="60"/>
      <c r="E293" s="59"/>
    </row>
    <row r="294" spans="1:5">
      <c r="A294" s="60"/>
      <c r="B294" s="60"/>
      <c r="C294" s="60"/>
      <c r="D294" s="60"/>
      <c r="E294" s="59"/>
    </row>
    <row r="295" spans="1:5">
      <c r="A295" s="60"/>
      <c r="B295" s="60"/>
      <c r="C295" s="60"/>
      <c r="D295" s="60"/>
      <c r="E295" s="59"/>
    </row>
    <row r="296" spans="1:5">
      <c r="A296" s="60"/>
      <c r="B296" s="60"/>
      <c r="C296" s="60"/>
      <c r="D296" s="60"/>
      <c r="E296" s="59"/>
    </row>
    <row r="297" spans="1:5">
      <c r="A297" s="60"/>
      <c r="B297" s="60"/>
      <c r="C297" s="60"/>
      <c r="D297" s="60"/>
      <c r="E297" s="59"/>
    </row>
    <row r="298" spans="1:5">
      <c r="A298" s="60"/>
      <c r="B298" s="60"/>
      <c r="C298" s="60"/>
      <c r="D298" s="60"/>
      <c r="E298" s="59"/>
    </row>
    <row r="299" spans="1:5">
      <c r="A299" s="60"/>
      <c r="B299" s="60"/>
      <c r="C299" s="60"/>
      <c r="D299" s="60"/>
      <c r="E299" s="59"/>
    </row>
    <row r="300" spans="1:5">
      <c r="A300" s="60"/>
      <c r="B300" s="60"/>
      <c r="C300" s="60"/>
      <c r="D300" s="60"/>
      <c r="E300" s="59"/>
    </row>
    <row r="301" spans="1:5">
      <c r="A301" s="63"/>
      <c r="B301" s="63"/>
      <c r="C301" s="63"/>
      <c r="D301" s="63"/>
      <c r="E301" s="59"/>
    </row>
    <row r="302" spans="1:5">
      <c r="A302" s="64"/>
      <c r="B302" s="64"/>
      <c r="C302" s="64"/>
      <c r="D302" s="64"/>
      <c r="E302" s="59"/>
    </row>
    <row r="303" spans="1:5">
      <c r="A303" s="64"/>
      <c r="B303" s="64"/>
      <c r="C303" s="64"/>
      <c r="D303" s="64"/>
      <c r="E303" s="59"/>
    </row>
    <row r="304" spans="1:5">
      <c r="A304" s="64"/>
      <c r="B304" s="64"/>
      <c r="C304" s="64"/>
      <c r="D304" s="64"/>
      <c r="E304" s="59"/>
    </row>
    <row r="305" spans="1:5">
      <c r="A305" s="65"/>
      <c r="B305" s="65"/>
      <c r="C305" s="65"/>
      <c r="D305" s="65"/>
      <c r="E305" s="59"/>
    </row>
    <row r="306" spans="1:5">
      <c r="A306" s="65"/>
      <c r="B306" s="65"/>
      <c r="C306" s="65"/>
      <c r="D306" s="65"/>
      <c r="E306" s="59"/>
    </row>
    <row r="307" spans="1:5">
      <c r="A307" s="64"/>
      <c r="B307" s="64"/>
      <c r="C307" s="64"/>
      <c r="D307" s="64"/>
      <c r="E307" s="59"/>
    </row>
    <row r="308" spans="1:5">
      <c r="A308" s="64"/>
      <c r="B308" s="64"/>
      <c r="C308" s="64"/>
      <c r="D308" s="64"/>
      <c r="E308" s="59"/>
    </row>
    <row r="309" spans="1:5">
      <c r="A309" s="64"/>
      <c r="B309" s="64"/>
      <c r="C309" s="64"/>
      <c r="D309" s="64"/>
      <c r="E309" s="59"/>
    </row>
    <row r="310" spans="1:5">
      <c r="A310" s="64"/>
      <c r="B310" s="64"/>
      <c r="C310" s="64"/>
      <c r="D310" s="64"/>
      <c r="E310" s="59"/>
    </row>
    <row r="311" spans="1:5">
      <c r="A311" s="63"/>
      <c r="B311" s="63"/>
      <c r="C311" s="63"/>
      <c r="D311" s="63"/>
      <c r="E311" s="59"/>
    </row>
    <row r="312" spans="1:5">
      <c r="A312" s="63"/>
      <c r="B312" s="63"/>
      <c r="C312" s="63"/>
      <c r="D312" s="63"/>
      <c r="E312" s="59"/>
    </row>
    <row r="313" spans="1:5">
      <c r="A313" s="63"/>
      <c r="B313" s="63"/>
      <c r="C313" s="63"/>
      <c r="D313" s="63"/>
      <c r="E313" s="59"/>
    </row>
    <row r="314" spans="1:5">
      <c r="A314" s="63"/>
      <c r="B314" s="63"/>
      <c r="C314" s="63"/>
      <c r="D314" s="63"/>
      <c r="E314" s="59"/>
    </row>
    <row r="315" spans="1:5">
      <c r="A315" s="63"/>
      <c r="B315" s="63"/>
      <c r="C315" s="63"/>
      <c r="D315" s="63"/>
      <c r="E315" s="59"/>
    </row>
    <row r="316" spans="1:5">
      <c r="A316" s="63"/>
      <c r="B316" s="63"/>
      <c r="C316" s="63"/>
      <c r="D316" s="63"/>
      <c r="E316" s="59"/>
    </row>
    <row r="317" spans="1:5">
      <c r="A317" s="63"/>
      <c r="B317" s="63"/>
      <c r="C317" s="63"/>
      <c r="D317" s="63"/>
      <c r="E317" s="59"/>
    </row>
    <row r="318" spans="1:5">
      <c r="A318" s="63"/>
      <c r="B318" s="63"/>
      <c r="C318" s="63"/>
      <c r="D318" s="63"/>
      <c r="E318" s="59"/>
    </row>
    <row r="319" spans="1:5">
      <c r="A319" s="66"/>
      <c r="B319" s="66"/>
      <c r="C319" s="66"/>
      <c r="D319" s="66"/>
      <c r="E319" s="59"/>
    </row>
    <row r="320" spans="1:5">
      <c r="A320" s="66"/>
      <c r="B320" s="66"/>
      <c r="C320" s="66"/>
      <c r="D320" s="66"/>
      <c r="E320" s="59"/>
    </row>
    <row r="321" spans="1:5">
      <c r="A321" s="65"/>
      <c r="B321" s="65"/>
      <c r="C321" s="65"/>
      <c r="D321" s="65"/>
      <c r="E321" s="59"/>
    </row>
    <row r="322" spans="1:5">
      <c r="A322" s="65"/>
      <c r="B322" s="65"/>
      <c r="C322" s="65"/>
      <c r="D322" s="65"/>
      <c r="E322" s="59"/>
    </row>
    <row r="323" spans="1:5">
      <c r="A323" s="65"/>
      <c r="B323" s="65"/>
      <c r="C323" s="65"/>
      <c r="D323" s="65"/>
      <c r="E323" s="59"/>
    </row>
    <row r="324" spans="1:5">
      <c r="A324" s="63"/>
      <c r="B324" s="63"/>
      <c r="C324" s="63"/>
      <c r="D324" s="63"/>
      <c r="E324" s="59"/>
    </row>
    <row r="325" spans="1:5">
      <c r="A325" s="63"/>
      <c r="B325" s="63"/>
      <c r="C325" s="63"/>
      <c r="D325" s="63"/>
      <c r="E325" s="59"/>
    </row>
    <row r="326" spans="1:5">
      <c r="A326" s="64"/>
      <c r="B326" s="64"/>
      <c r="C326" s="64"/>
      <c r="D326" s="64"/>
      <c r="E326" s="59"/>
    </row>
    <row r="327" spans="1:5">
      <c r="A327" s="66"/>
      <c r="B327" s="66"/>
      <c r="C327" s="66"/>
      <c r="D327" s="66"/>
      <c r="E327" s="59"/>
    </row>
    <row r="328" spans="1:5">
      <c r="A328" s="66"/>
      <c r="B328" s="66"/>
      <c r="C328" s="66"/>
      <c r="D328" s="66"/>
      <c r="E328" s="59"/>
    </row>
    <row r="329" spans="1:5">
      <c r="A329" s="66"/>
      <c r="B329" s="66"/>
      <c r="C329" s="66"/>
      <c r="D329" s="66"/>
      <c r="E329" s="59"/>
    </row>
    <row r="330" spans="1:5">
      <c r="A330" s="63"/>
      <c r="B330" s="63"/>
      <c r="C330" s="63"/>
      <c r="D330" s="63"/>
      <c r="E330" s="59"/>
    </row>
    <row r="331" spans="1:5">
      <c r="A331" s="63"/>
      <c r="B331" s="63"/>
      <c r="C331" s="63"/>
      <c r="D331" s="63"/>
      <c r="E331" s="59"/>
    </row>
    <row r="332" spans="1:5">
      <c r="A332" s="63"/>
      <c r="B332" s="63"/>
      <c r="C332" s="63"/>
      <c r="D332" s="63"/>
      <c r="E332" s="59"/>
    </row>
    <row r="333" spans="1:5">
      <c r="A333" s="63"/>
      <c r="B333" s="63"/>
      <c r="C333" s="63"/>
      <c r="D333" s="63"/>
      <c r="E333" s="59"/>
    </row>
    <row r="334" spans="1:5">
      <c r="A334" s="64"/>
      <c r="B334" s="64"/>
      <c r="C334" s="64"/>
      <c r="D334" s="64"/>
      <c r="E334" s="59"/>
    </row>
    <row r="335" spans="1:5">
      <c r="A335" s="64"/>
      <c r="B335" s="64"/>
      <c r="C335" s="64"/>
      <c r="D335" s="64"/>
      <c r="E335" s="59"/>
    </row>
    <row r="336" spans="1:5">
      <c r="A336" s="64"/>
      <c r="B336" s="64"/>
      <c r="C336" s="64"/>
      <c r="D336" s="64"/>
      <c r="E336" s="59"/>
    </row>
    <row r="337" spans="1:5">
      <c r="A337" s="64"/>
      <c r="B337" s="64"/>
      <c r="C337" s="64"/>
      <c r="D337" s="64"/>
      <c r="E337" s="59"/>
    </row>
    <row r="338" spans="1:5">
      <c r="A338" s="67"/>
      <c r="B338" s="67"/>
      <c r="C338" s="67"/>
      <c r="D338" s="67"/>
      <c r="E338" s="59"/>
    </row>
    <row r="339" spans="1:5">
      <c r="A339" s="66"/>
      <c r="B339" s="66"/>
      <c r="C339" s="66"/>
      <c r="D339" s="66"/>
      <c r="E339" s="59"/>
    </row>
    <row r="340" spans="1:5">
      <c r="A340" s="66"/>
      <c r="B340" s="66"/>
      <c r="C340" s="66"/>
      <c r="D340" s="66"/>
      <c r="E340" s="59"/>
    </row>
    <row r="341" spans="1:5">
      <c r="A341" s="65"/>
      <c r="B341" s="65"/>
      <c r="C341" s="65"/>
      <c r="D341" s="65"/>
      <c r="E341" s="59"/>
    </row>
    <row r="342" spans="1:5">
      <c r="A342" s="65"/>
      <c r="B342" s="65"/>
      <c r="C342" s="65"/>
      <c r="D342" s="65"/>
      <c r="E342" s="59"/>
    </row>
    <row r="343" spans="1:5">
      <c r="A343" s="65"/>
      <c r="B343" s="65"/>
      <c r="C343" s="65"/>
      <c r="D343" s="65"/>
      <c r="E343" s="59"/>
    </row>
    <row r="344" spans="1:5">
      <c r="A344" s="66"/>
      <c r="B344" s="66"/>
      <c r="C344" s="66"/>
      <c r="D344" s="66"/>
      <c r="E344" s="59"/>
    </row>
    <row r="345" spans="1:5">
      <c r="A345" s="66"/>
      <c r="B345" s="66"/>
      <c r="C345" s="66"/>
      <c r="D345" s="66"/>
      <c r="E345" s="59"/>
    </row>
    <row r="346" spans="1:5">
      <c r="A346" s="66"/>
      <c r="B346" s="66"/>
      <c r="C346" s="66"/>
      <c r="D346" s="66"/>
      <c r="E346" s="59"/>
    </row>
    <row r="347" spans="1:5">
      <c r="A347" s="65"/>
      <c r="B347" s="65"/>
      <c r="C347" s="65"/>
      <c r="D347" s="65"/>
      <c r="E347" s="59"/>
    </row>
    <row r="348" spans="1:5">
      <c r="A348" s="65"/>
      <c r="B348" s="65"/>
      <c r="C348" s="65"/>
      <c r="D348" s="65"/>
      <c r="E348" s="59"/>
    </row>
    <row r="349" spans="1:5">
      <c r="A349" s="64"/>
      <c r="B349" s="64"/>
      <c r="C349" s="64"/>
      <c r="D349" s="64"/>
      <c r="E349" s="59"/>
    </row>
    <row r="350" spans="1:5">
      <c r="A350" s="66"/>
      <c r="B350" s="66"/>
      <c r="C350" s="66"/>
      <c r="D350" s="66"/>
      <c r="E350" s="59"/>
    </row>
    <row r="351" spans="1:5">
      <c r="A351" s="66"/>
      <c r="B351" s="66"/>
      <c r="C351" s="66"/>
      <c r="D351" s="66"/>
      <c r="E351" s="59"/>
    </row>
    <row r="352" spans="1:5">
      <c r="A352" s="64"/>
      <c r="B352" s="64"/>
      <c r="C352" s="64"/>
      <c r="D352" s="64"/>
      <c r="E352" s="59"/>
    </row>
    <row r="353" spans="1:5">
      <c r="A353" s="64"/>
      <c r="B353" s="64"/>
      <c r="C353" s="64"/>
      <c r="D353" s="64"/>
      <c r="E353" s="59"/>
    </row>
    <row r="354" spans="1:5">
      <c r="A354" s="66"/>
      <c r="B354" s="66"/>
      <c r="C354" s="66"/>
      <c r="D354" s="66"/>
      <c r="E354" s="59"/>
    </row>
    <row r="355" spans="1:5">
      <c r="A355" s="64"/>
      <c r="B355" s="64"/>
      <c r="C355" s="64"/>
      <c r="D355" s="64"/>
      <c r="E355" s="59"/>
    </row>
    <row r="356" spans="1:5">
      <c r="A356" s="66"/>
      <c r="B356" s="66"/>
      <c r="C356" s="66"/>
      <c r="D356" s="66"/>
      <c r="E356" s="59"/>
    </row>
    <row r="357" spans="1:5">
      <c r="A357" s="66"/>
      <c r="B357" s="66"/>
      <c r="C357" s="66"/>
      <c r="D357" s="66"/>
      <c r="E357" s="59"/>
    </row>
    <row r="358" spans="1:5">
      <c r="A358" s="68"/>
      <c r="B358" s="68"/>
      <c r="C358" s="68"/>
      <c r="D358" s="68"/>
      <c r="E358" s="59"/>
    </row>
    <row r="359" spans="1:5">
      <c r="A359" s="68"/>
      <c r="B359" s="68"/>
      <c r="C359" s="68"/>
      <c r="D359" s="68"/>
      <c r="E359" s="59"/>
    </row>
    <row r="360" spans="1:5">
      <c r="A360" s="68"/>
      <c r="B360" s="68"/>
      <c r="C360" s="68"/>
      <c r="D360" s="68"/>
      <c r="E360" s="59"/>
    </row>
    <row r="361" spans="1:5">
      <c r="A361" s="68"/>
      <c r="B361" s="68"/>
      <c r="C361" s="68"/>
      <c r="D361" s="68"/>
      <c r="E361" s="59"/>
    </row>
    <row r="362" spans="1:5">
      <c r="A362" s="68"/>
      <c r="B362" s="68"/>
      <c r="C362" s="68"/>
      <c r="D362" s="68"/>
      <c r="E362" s="59"/>
    </row>
    <row r="363" spans="1:5">
      <c r="A363" s="69"/>
      <c r="B363" s="69"/>
      <c r="C363" s="69"/>
      <c r="D363" s="70"/>
      <c r="E363" s="59"/>
    </row>
    <row r="364" spans="1:5">
      <c r="A364" s="71"/>
      <c r="B364" s="71"/>
      <c r="C364" s="71"/>
      <c r="D364" s="71"/>
      <c r="E364" s="59"/>
    </row>
    <row r="365" spans="1:5">
      <c r="A365" s="72"/>
      <c r="B365" s="72"/>
      <c r="C365" s="72"/>
      <c r="D365" s="72"/>
      <c r="E365" s="59"/>
    </row>
    <row r="366" spans="1:5">
      <c r="A366" s="71"/>
      <c r="B366" s="71"/>
      <c r="C366" s="71"/>
      <c r="D366" s="71"/>
      <c r="E366" s="59"/>
    </row>
    <row r="367" spans="1:5">
      <c r="A367" s="70"/>
      <c r="B367" s="70"/>
      <c r="C367" s="70"/>
      <c r="D367" s="70"/>
      <c r="E367" s="59"/>
    </row>
    <row r="368" spans="1:5">
      <c r="A368" s="71"/>
      <c r="B368" s="71"/>
      <c r="C368" s="71"/>
      <c r="D368" s="71"/>
      <c r="E368" s="59"/>
    </row>
    <row r="369" spans="1:5">
      <c r="A369" s="72"/>
      <c r="B369" s="72"/>
      <c r="C369" s="72"/>
      <c r="D369" s="72"/>
      <c r="E369" s="59"/>
    </row>
    <row r="370" spans="1:5">
      <c r="A370" s="70"/>
      <c r="B370" s="70"/>
      <c r="C370" s="70"/>
      <c r="D370" s="70"/>
      <c r="E370" s="59"/>
    </row>
    <row r="371" spans="1:5">
      <c r="A371" s="70"/>
      <c r="B371" s="70"/>
      <c r="C371" s="70"/>
      <c r="D371" s="70"/>
      <c r="E371" s="59"/>
    </row>
    <row r="372" spans="1:5">
      <c r="A372" s="70"/>
      <c r="B372" s="70"/>
      <c r="C372" s="70"/>
      <c r="D372" s="70"/>
      <c r="E372" s="59"/>
    </row>
    <row r="373" spans="1:5">
      <c r="A373" s="70"/>
      <c r="B373" s="70"/>
      <c r="C373" s="70"/>
      <c r="D373" s="70"/>
      <c r="E373" s="59"/>
    </row>
    <row r="374" spans="1:5">
      <c r="A374" s="70"/>
      <c r="B374" s="70"/>
      <c r="C374" s="70"/>
      <c r="D374" s="70"/>
      <c r="E374" s="59"/>
    </row>
    <row r="375" spans="1:5">
      <c r="A375" s="71"/>
      <c r="B375" s="71"/>
      <c r="C375" s="71"/>
      <c r="D375" s="71"/>
      <c r="E375" s="59"/>
    </row>
    <row r="376" spans="1:5">
      <c r="A376" s="71"/>
      <c r="B376" s="71"/>
      <c r="C376" s="71"/>
      <c r="D376" s="71"/>
      <c r="E376" s="59"/>
    </row>
    <row r="377" spans="1:5">
      <c r="A377" s="71"/>
      <c r="B377" s="71"/>
      <c r="C377" s="71"/>
      <c r="D377" s="71"/>
      <c r="E377" s="59"/>
    </row>
    <row r="378" spans="1:5">
      <c r="A378" s="72"/>
      <c r="B378" s="72"/>
      <c r="C378" s="72"/>
      <c r="D378" s="72"/>
      <c r="E378" s="59"/>
    </row>
    <row r="379" spans="1:5">
      <c r="A379" s="72"/>
      <c r="B379" s="72"/>
      <c r="C379" s="72"/>
      <c r="D379" s="72"/>
      <c r="E379" s="59"/>
    </row>
    <row r="380" spans="1:5">
      <c r="A380" s="72"/>
      <c r="B380" s="72"/>
      <c r="C380" s="72"/>
      <c r="D380" s="72"/>
      <c r="E380" s="59"/>
    </row>
    <row r="381" spans="1:5">
      <c r="A381" s="72"/>
      <c r="B381" s="72"/>
      <c r="C381" s="72"/>
      <c r="D381" s="72"/>
      <c r="E381" s="59"/>
    </row>
    <row r="382" spans="1:5">
      <c r="A382" s="72"/>
      <c r="B382" s="72"/>
      <c r="C382" s="72"/>
      <c r="D382" s="72"/>
      <c r="E382" s="59"/>
    </row>
    <row r="383" spans="1:5">
      <c r="A383" s="71"/>
      <c r="B383" s="71"/>
      <c r="C383" s="71"/>
      <c r="D383" s="71"/>
      <c r="E383" s="59"/>
    </row>
    <row r="384" spans="1:5">
      <c r="A384" s="71"/>
      <c r="B384" s="71"/>
      <c r="C384" s="71"/>
      <c r="D384" s="71"/>
      <c r="E384" s="59"/>
    </row>
    <row r="385" spans="1:5">
      <c r="A385" s="70"/>
      <c r="B385" s="70"/>
      <c r="C385" s="70"/>
      <c r="D385" s="70"/>
      <c r="E385" s="59"/>
    </row>
    <row r="386" spans="1:5">
      <c r="A386" s="71"/>
      <c r="B386" s="71"/>
      <c r="C386" s="71"/>
      <c r="D386" s="71"/>
      <c r="E386" s="59"/>
    </row>
    <row r="387" spans="1:5">
      <c r="A387" s="71"/>
      <c r="B387" s="71"/>
      <c r="C387" s="71"/>
      <c r="D387" s="71"/>
      <c r="E387" s="59"/>
    </row>
    <row r="388" spans="1:5">
      <c r="A388" s="71"/>
      <c r="B388" s="71"/>
      <c r="C388" s="71"/>
      <c r="D388" s="71"/>
      <c r="E388" s="59"/>
    </row>
    <row r="389" spans="1:5">
      <c r="A389" s="70"/>
      <c r="B389" s="70"/>
      <c r="C389" s="70"/>
      <c r="D389" s="70"/>
      <c r="E389" s="59"/>
    </row>
    <row r="390" spans="1:5">
      <c r="A390" s="70"/>
      <c r="B390" s="70"/>
      <c r="C390" s="70"/>
      <c r="D390" s="70"/>
      <c r="E390" s="59"/>
    </row>
    <row r="391" spans="1:5">
      <c r="A391" s="70"/>
      <c r="B391" s="70"/>
      <c r="C391" s="70"/>
      <c r="D391" s="70"/>
      <c r="E391" s="59"/>
    </row>
    <row r="392" spans="1:5">
      <c r="A392" s="70"/>
      <c r="B392" s="70"/>
      <c r="C392" s="70"/>
      <c r="D392" s="70"/>
      <c r="E392" s="59"/>
    </row>
    <row r="393" spans="1:5">
      <c r="A393" s="70"/>
      <c r="B393" s="70"/>
      <c r="C393" s="70"/>
      <c r="D393" s="70"/>
      <c r="E393" s="59"/>
    </row>
    <row r="394" spans="1:5">
      <c r="A394" s="70"/>
      <c r="B394" s="70"/>
      <c r="C394" s="70"/>
      <c r="D394" s="70"/>
      <c r="E394" s="59"/>
    </row>
    <row r="395" spans="1:5">
      <c r="A395" s="72"/>
      <c r="B395" s="72"/>
      <c r="C395" s="72"/>
      <c r="D395" s="72"/>
      <c r="E395" s="59"/>
    </row>
    <row r="396" spans="1:5">
      <c r="A396" s="70"/>
      <c r="B396" s="70"/>
      <c r="C396" s="70"/>
      <c r="D396" s="70"/>
      <c r="E396" s="59"/>
    </row>
    <row r="397" spans="1:5">
      <c r="A397" s="71"/>
      <c r="B397" s="71"/>
      <c r="C397" s="71"/>
      <c r="D397" s="71"/>
      <c r="E397" s="59"/>
    </row>
    <row r="398" spans="1:5">
      <c r="A398" s="71"/>
      <c r="B398" s="71"/>
      <c r="C398" s="71"/>
      <c r="D398" s="71"/>
      <c r="E398" s="59"/>
    </row>
    <row r="399" spans="1:5">
      <c r="A399" s="71"/>
      <c r="B399" s="71"/>
      <c r="C399" s="71"/>
      <c r="D399" s="71"/>
      <c r="E399" s="59"/>
    </row>
    <row r="400" spans="1:5">
      <c r="A400" s="71"/>
      <c r="B400" s="71"/>
      <c r="C400" s="71"/>
      <c r="D400" s="64"/>
      <c r="E400" s="59"/>
    </row>
    <row r="401" spans="1:5">
      <c r="A401" s="73"/>
      <c r="B401" s="73"/>
      <c r="C401" s="73"/>
      <c r="D401" s="73"/>
      <c r="E401" s="59"/>
    </row>
    <row r="402" spans="1:5">
      <c r="A402" s="73"/>
      <c r="B402" s="73"/>
      <c r="C402" s="73"/>
      <c r="D402" s="73"/>
      <c r="E402" s="59"/>
    </row>
    <row r="403" spans="1:5">
      <c r="A403" s="73"/>
      <c r="B403" s="73"/>
      <c r="C403" s="73"/>
      <c r="D403" s="73"/>
      <c r="E403" s="59"/>
    </row>
    <row r="404" spans="1:5">
      <c r="A404" s="73"/>
      <c r="B404" s="73"/>
      <c r="C404" s="73"/>
      <c r="D404" s="73"/>
      <c r="E404" s="59"/>
    </row>
    <row r="405" spans="1:5">
      <c r="A405" s="73"/>
      <c r="B405" s="73"/>
      <c r="C405" s="73"/>
      <c r="D405" s="73"/>
      <c r="E405" s="59"/>
    </row>
    <row r="406" spans="1:5">
      <c r="A406" s="73"/>
      <c r="B406" s="73"/>
      <c r="C406" s="73"/>
      <c r="D406" s="73"/>
      <c r="E406" s="59"/>
    </row>
    <row r="407" spans="1:5">
      <c r="A407" s="73"/>
      <c r="B407" s="73"/>
      <c r="C407" s="73"/>
      <c r="D407" s="73"/>
      <c r="E407" s="59"/>
    </row>
    <row r="408" spans="1:5">
      <c r="A408" s="73"/>
      <c r="B408" s="73"/>
      <c r="C408" s="73"/>
      <c r="D408" s="73"/>
      <c r="E408" s="59"/>
    </row>
    <row r="409" spans="1:5">
      <c r="A409" s="73"/>
      <c r="B409" s="73"/>
      <c r="C409" s="73"/>
      <c r="D409" s="73"/>
      <c r="E409" s="59"/>
    </row>
    <row r="410" spans="1:5">
      <c r="A410" s="73"/>
      <c r="B410" s="73"/>
      <c r="C410" s="73"/>
      <c r="D410" s="73"/>
      <c r="E410" s="59"/>
    </row>
    <row r="411" spans="1:5">
      <c r="A411" s="73"/>
      <c r="B411" s="73"/>
      <c r="C411" s="73"/>
      <c r="D411" s="73"/>
      <c r="E411" s="59"/>
    </row>
    <row r="412" spans="1:5">
      <c r="A412" s="74"/>
      <c r="B412" s="74"/>
      <c r="C412" s="74"/>
      <c r="D412" s="74"/>
      <c r="E412" s="59"/>
    </row>
    <row r="413" spans="1:5">
      <c r="A413" s="73"/>
      <c r="B413" s="73"/>
      <c r="C413" s="73"/>
      <c r="D413" s="73"/>
      <c r="E413" s="59"/>
    </row>
    <row r="414" spans="1:5">
      <c r="A414" s="73"/>
      <c r="B414" s="73"/>
      <c r="C414" s="73"/>
      <c r="D414" s="73"/>
      <c r="E414" s="59"/>
    </row>
    <row r="415" spans="1:5">
      <c r="A415" s="73"/>
      <c r="B415" s="73"/>
      <c r="C415" s="73"/>
      <c r="D415" s="73"/>
      <c r="E415" s="59"/>
    </row>
    <row r="416" spans="1:5">
      <c r="A416" s="73"/>
      <c r="B416" s="73"/>
      <c r="C416" s="73"/>
      <c r="D416" s="73"/>
      <c r="E416" s="59"/>
    </row>
    <row r="417" spans="1:5">
      <c r="A417" s="73"/>
      <c r="B417" s="73"/>
      <c r="C417" s="73"/>
      <c r="D417" s="73"/>
      <c r="E417" s="59"/>
    </row>
    <row r="418" spans="1:5">
      <c r="A418" s="73"/>
      <c r="B418" s="73"/>
      <c r="C418" s="73"/>
      <c r="D418" s="73"/>
      <c r="E418" s="59"/>
    </row>
    <row r="419" spans="1:5">
      <c r="A419" s="73"/>
      <c r="B419" s="73"/>
      <c r="C419" s="73"/>
      <c r="D419" s="73"/>
      <c r="E419" s="59"/>
    </row>
    <row r="420" spans="1:5">
      <c r="A420" s="73"/>
      <c r="B420" s="73"/>
      <c r="C420" s="73"/>
      <c r="D420" s="73"/>
      <c r="E420" s="59"/>
    </row>
    <row r="421" spans="1:5">
      <c r="A421" s="74"/>
      <c r="B421" s="74"/>
      <c r="C421" s="74"/>
      <c r="D421" s="74"/>
      <c r="E421" s="59"/>
    </row>
    <row r="422" spans="1:5">
      <c r="A422" s="73"/>
      <c r="B422" s="73"/>
      <c r="C422" s="73"/>
      <c r="D422" s="73"/>
      <c r="E422" s="59"/>
    </row>
    <row r="423" spans="1:5">
      <c r="A423" s="75"/>
      <c r="B423" s="75"/>
      <c r="C423" s="75"/>
      <c r="D423" s="75"/>
      <c r="E423" s="59"/>
    </row>
    <row r="424" spans="1:5">
      <c r="A424" s="74"/>
      <c r="B424" s="74"/>
      <c r="C424" s="74"/>
      <c r="D424" s="74"/>
      <c r="E424" s="59"/>
    </row>
    <row r="425" spans="1:5">
      <c r="A425" s="73"/>
      <c r="B425" s="73"/>
      <c r="C425" s="73"/>
      <c r="D425" s="73"/>
      <c r="E425" s="59"/>
    </row>
    <row r="426" spans="1:5">
      <c r="A426" s="73"/>
      <c r="B426" s="73"/>
      <c r="C426" s="73"/>
      <c r="D426" s="73"/>
      <c r="E426" s="59"/>
    </row>
    <row r="427" spans="1:5">
      <c r="A427" s="73"/>
      <c r="B427" s="73"/>
      <c r="C427" s="73"/>
      <c r="D427" s="73"/>
      <c r="E427" s="59"/>
    </row>
    <row r="428" spans="1:5">
      <c r="A428" s="73"/>
      <c r="B428" s="73"/>
      <c r="C428" s="73"/>
      <c r="D428" s="73"/>
      <c r="E428" s="59"/>
    </row>
    <row r="429" spans="1:5">
      <c r="A429" s="73"/>
      <c r="B429" s="73"/>
      <c r="C429" s="73"/>
      <c r="D429" s="73"/>
      <c r="E429" s="59"/>
    </row>
    <row r="430" spans="1:5">
      <c r="A430" s="73"/>
      <c r="B430" s="73"/>
      <c r="C430" s="73"/>
      <c r="D430" s="73"/>
      <c r="E430" s="59"/>
    </row>
    <row r="431" spans="1:5">
      <c r="A431" s="74"/>
      <c r="B431" s="74"/>
      <c r="C431" s="74"/>
      <c r="D431" s="74"/>
      <c r="E431" s="59"/>
    </row>
    <row r="432" spans="1:5">
      <c r="A432" s="74"/>
      <c r="B432" s="74"/>
      <c r="C432" s="74"/>
      <c r="D432" s="74"/>
      <c r="E432" s="59"/>
    </row>
    <row r="433" spans="1:5">
      <c r="A433" s="73"/>
      <c r="B433" s="73"/>
      <c r="C433" s="73"/>
      <c r="D433" s="73"/>
      <c r="E433" s="59"/>
    </row>
    <row r="434" spans="1:5">
      <c r="A434" s="59"/>
      <c r="B434" s="59"/>
      <c r="C434" s="59"/>
      <c r="D434" s="59"/>
      <c r="E434" s="59"/>
    </row>
    <row r="435" spans="1:5">
      <c r="A435" s="59"/>
      <c r="B435" s="59"/>
      <c r="C435" s="59"/>
      <c r="D435" s="59"/>
      <c r="E435" s="59"/>
    </row>
    <row r="436" spans="1:5">
      <c r="A436" s="59"/>
      <c r="B436" s="59"/>
      <c r="C436" s="59"/>
      <c r="D436" s="59"/>
      <c r="E436" s="59"/>
    </row>
    <row r="437" spans="1:5">
      <c r="A437" s="59"/>
      <c r="B437" s="59"/>
      <c r="C437" s="59"/>
      <c r="D437" s="59"/>
      <c r="E437" s="59"/>
    </row>
    <row r="438" spans="1:5">
      <c r="A438" s="59"/>
      <c r="B438" s="59"/>
      <c r="C438" s="59"/>
      <c r="D438" s="59"/>
      <c r="E438" s="59"/>
    </row>
    <row r="439" spans="1:5">
      <c r="A439" s="59"/>
      <c r="B439" s="59"/>
      <c r="C439" s="59"/>
      <c r="D439" s="59"/>
      <c r="E439" s="59"/>
    </row>
    <row r="440" spans="1:5">
      <c r="A440" s="59"/>
      <c r="B440" s="59"/>
      <c r="C440" s="59"/>
      <c r="D440" s="59"/>
      <c r="E440" s="59"/>
    </row>
    <row r="441" spans="1:5">
      <c r="A441" s="59"/>
      <c r="B441" s="59"/>
      <c r="C441" s="59"/>
      <c r="D441" s="59"/>
      <c r="E441" s="59"/>
    </row>
    <row r="442" spans="1:5">
      <c r="A442" s="59"/>
      <c r="B442" s="59"/>
      <c r="C442" s="59"/>
      <c r="D442" s="59"/>
      <c r="E442" s="59"/>
    </row>
    <row r="443" spans="1:5">
      <c r="A443" s="59"/>
      <c r="B443" s="59"/>
      <c r="C443" s="59"/>
      <c r="D443" s="59"/>
      <c r="E443" s="59"/>
    </row>
    <row r="444" spans="1:5">
      <c r="A444" s="59"/>
      <c r="B444" s="59"/>
      <c r="C444" s="59"/>
      <c r="D444" s="59"/>
      <c r="E444" s="59"/>
    </row>
    <row r="445" spans="1:5">
      <c r="A445" s="59"/>
      <c r="B445" s="59"/>
      <c r="C445" s="59"/>
      <c r="D445" s="59"/>
      <c r="E445" s="59"/>
    </row>
    <row r="446" spans="1:5">
      <c r="A446" s="59"/>
      <c r="B446" s="59"/>
      <c r="C446" s="59"/>
      <c r="D446" s="59"/>
      <c r="E446" s="59"/>
    </row>
    <row r="447" spans="1:5">
      <c r="A447" s="59"/>
      <c r="B447" s="59"/>
      <c r="C447" s="59"/>
      <c r="D447" s="59"/>
      <c r="E447" s="59"/>
    </row>
    <row r="448" spans="1:5">
      <c r="A448" s="59"/>
      <c r="B448" s="59"/>
      <c r="C448" s="59"/>
      <c r="D448" s="59"/>
      <c r="E448" s="59"/>
    </row>
    <row r="449" spans="1:5">
      <c r="A449" s="59"/>
      <c r="B449" s="59"/>
      <c r="C449" s="59"/>
      <c r="D449" s="59"/>
      <c r="E449" s="59"/>
    </row>
    <row r="450" spans="1:5">
      <c r="A450" s="59"/>
      <c r="B450" s="59"/>
      <c r="C450" s="59"/>
      <c r="D450" s="59"/>
      <c r="E450" s="59"/>
    </row>
    <row r="451" spans="1:5">
      <c r="A451" s="59"/>
      <c r="B451" s="59"/>
      <c r="C451" s="59"/>
      <c r="D451" s="59"/>
      <c r="E451" s="59"/>
    </row>
    <row r="452" spans="1:5">
      <c r="A452" s="59"/>
      <c r="B452" s="59"/>
      <c r="C452" s="59"/>
      <c r="D452" s="59"/>
      <c r="E452" s="59"/>
    </row>
    <row r="453" spans="1:5">
      <c r="A453" s="59"/>
      <c r="B453" s="59"/>
      <c r="C453" s="59"/>
      <c r="D453" s="59"/>
      <c r="E453" s="59"/>
    </row>
    <row r="454" spans="1:5">
      <c r="A454" s="59"/>
      <c r="B454" s="59"/>
      <c r="C454" s="59"/>
      <c r="D454" s="59"/>
      <c r="E454" s="59"/>
    </row>
    <row r="455" spans="1:5">
      <c r="A455" s="59"/>
      <c r="B455" s="59"/>
      <c r="C455" s="59"/>
      <c r="D455" s="59"/>
      <c r="E455" s="59"/>
    </row>
    <row r="456" spans="1:5">
      <c r="A456" s="59"/>
      <c r="B456" s="59"/>
      <c r="C456" s="59"/>
      <c r="D456" s="59"/>
      <c r="E456" s="59"/>
    </row>
    <row r="457" spans="1:5">
      <c r="A457" s="59"/>
      <c r="B457" s="59"/>
      <c r="C457" s="59"/>
      <c r="D457" s="59"/>
      <c r="E457" s="59"/>
    </row>
    <row r="458" spans="1:5">
      <c r="A458" s="59"/>
      <c r="B458" s="59"/>
      <c r="C458" s="59"/>
      <c r="D458" s="59"/>
      <c r="E458" s="59"/>
    </row>
    <row r="459" spans="1:5">
      <c r="A459" s="59"/>
      <c r="B459" s="59"/>
      <c r="C459" s="59"/>
      <c r="D459" s="59"/>
      <c r="E459" s="59"/>
    </row>
  </sheetData>
  <mergeCells count="106">
    <mergeCell ref="A1:A2"/>
    <mergeCell ref="B1:B2"/>
    <mergeCell ref="C1:C2"/>
    <mergeCell ref="C240:C242"/>
    <mergeCell ref="C245:C246"/>
    <mergeCell ref="C249:C250"/>
    <mergeCell ref="C252:C253"/>
    <mergeCell ref="C255:C256"/>
    <mergeCell ref="C257:C258"/>
    <mergeCell ref="C259:C260"/>
    <mergeCell ref="C261:C262"/>
    <mergeCell ref="C263:C264"/>
    <mergeCell ref="C266:C267"/>
    <mergeCell ref="C268:C269"/>
    <mergeCell ref="C271:C272"/>
    <mergeCell ref="C275:C276"/>
    <mergeCell ref="C278:C279"/>
    <mergeCell ref="C280:C281"/>
    <mergeCell ref="C284:C285"/>
    <mergeCell ref="C286:C288"/>
    <mergeCell ref="C289:C291"/>
    <mergeCell ref="C292:C293"/>
    <mergeCell ref="C294:C295"/>
    <mergeCell ref="C296:C297"/>
    <mergeCell ref="C299:C300"/>
    <mergeCell ref="C302:C303"/>
    <mergeCell ref="C305:C306"/>
    <mergeCell ref="C308:C310"/>
    <mergeCell ref="C311:C312"/>
    <mergeCell ref="C314:C315"/>
    <mergeCell ref="C316:C318"/>
    <mergeCell ref="C319:C320"/>
    <mergeCell ref="C321:C323"/>
    <mergeCell ref="C324:C325"/>
    <mergeCell ref="C327:C328"/>
    <mergeCell ref="C330:C333"/>
    <mergeCell ref="C334:C335"/>
    <mergeCell ref="C336:C337"/>
    <mergeCell ref="C339:C340"/>
    <mergeCell ref="C341:C343"/>
    <mergeCell ref="C344:C345"/>
    <mergeCell ref="C347:C348"/>
    <mergeCell ref="C350:C351"/>
    <mergeCell ref="C356:C357"/>
    <mergeCell ref="C358:C362"/>
    <mergeCell ref="C372:C373"/>
    <mergeCell ref="C375:C376"/>
    <mergeCell ref="C378:C379"/>
    <mergeCell ref="C380:C381"/>
    <mergeCell ref="C386:C388"/>
    <mergeCell ref="C390:C392"/>
    <mergeCell ref="C408:C409"/>
    <mergeCell ref="D1:D2"/>
    <mergeCell ref="D245:D246"/>
    <mergeCell ref="D249:D250"/>
    <mergeCell ref="D252:D253"/>
    <mergeCell ref="D255:D256"/>
    <mergeCell ref="D257:D258"/>
    <mergeCell ref="D259:D260"/>
    <mergeCell ref="D261:D262"/>
    <mergeCell ref="D263:D264"/>
    <mergeCell ref="D266:D267"/>
    <mergeCell ref="D268:D269"/>
    <mergeCell ref="D271:D272"/>
    <mergeCell ref="D275:D276"/>
    <mergeCell ref="D278:D279"/>
    <mergeCell ref="D280:D281"/>
    <mergeCell ref="D284:D285"/>
    <mergeCell ref="D286:D288"/>
    <mergeCell ref="D289:D291"/>
    <mergeCell ref="D292:D293"/>
    <mergeCell ref="D294:D295"/>
    <mergeCell ref="D296:D297"/>
    <mergeCell ref="D299:D300"/>
    <mergeCell ref="D302:D303"/>
    <mergeCell ref="D305:D306"/>
    <mergeCell ref="D308:D310"/>
    <mergeCell ref="D311:D312"/>
    <mergeCell ref="D314:D315"/>
    <mergeCell ref="D316:D318"/>
    <mergeCell ref="D319:D320"/>
    <mergeCell ref="D321:D323"/>
    <mergeCell ref="D324:D325"/>
    <mergeCell ref="D327:D328"/>
    <mergeCell ref="D330:D333"/>
    <mergeCell ref="D334:D335"/>
    <mergeCell ref="D336:D337"/>
    <mergeCell ref="D339:D340"/>
    <mergeCell ref="D341:D343"/>
    <mergeCell ref="D344:D345"/>
    <mergeCell ref="D347:D348"/>
    <mergeCell ref="D350:D351"/>
    <mergeCell ref="D356:D357"/>
    <mergeCell ref="D358:D362"/>
    <mergeCell ref="D372:D373"/>
    <mergeCell ref="D375:D376"/>
    <mergeCell ref="D378:D379"/>
    <mergeCell ref="D380:D381"/>
    <mergeCell ref="D386:D388"/>
    <mergeCell ref="D390:D392"/>
    <mergeCell ref="D408:D409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廉一博</cp:lastModifiedBy>
  <dcterms:created xsi:type="dcterms:W3CDTF">2017-08-11T20:06:00Z</dcterms:created>
  <dcterms:modified xsi:type="dcterms:W3CDTF">2019-05-01T02:43:13Z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